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1 安定\"/>
    </mc:Choice>
  </mc:AlternateContent>
  <bookViews>
    <workbookView xWindow="765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<sst xmlns="http://schemas.openxmlformats.org/spreadsheetml/2006/main" count="3039" uniqueCount="726">
  <si>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</si>
  <si>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</si>
  <si>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</si>
  <si>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</si>
  <si>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</si>
  <si>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</si>
  <si>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</si>
  <si>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</si>
  <si>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</si>
  <si>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</si>
  <si>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</si>
  <si>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</si>
  <si>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</si>
  <si>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</si>
  <si>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</si>
  <si>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</si>
  <si>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</si>
  <si>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</si>
  <si>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</si>
  <si>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</si>
  <si>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</si>
  <si>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</si>
  <si>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</si>
  <si>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</si>
  <si>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</si>
  <si>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</si>
  <si>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</si>
  <si>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</si>
  <si>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</si>
  <si>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</si>
  <si>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</si>
  <si>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</si>
  <si>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</si>
  <si>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</si>
  <si>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</si>
  <si>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</si>
  <si>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</si>
  <si>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</si>
  <si>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</si>
  <si>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</si>
  <si>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</si>
  <si>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</si>
  <si>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</si>
  <si>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</si>
  <si>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</si>
  <si>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</si>
  <si>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</si>
  <si>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</si>
  <si>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</si>
  <si>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</si>
  <si>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</si>
  <si>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</si>
  <si>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</si>
  <si>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</si>
  <si>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</si>
  <si>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</si>
  <si>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</si>
  <si>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</si>
  <si>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</si>
  <si>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</si>
  <si>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</si>
  <si>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</si>
  <si>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</si>
  <si>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</si>
  <si>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</si>
  <si>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</si>
  <si>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</si>
  <si>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</si>
  <si>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</si>
  <si>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</si>
  <si>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</si>
  <si>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</si>
  <si>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</si>
  <si>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</si>
  <si>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</si>
  <si>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</si>
  <si>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</si>
  <si>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</si>
  <si>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</si>
  <si>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</si>
  <si>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</si>
  <si>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</si>
  <si>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</si>
  <si>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</si>
  <si>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</si>
  <si>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</si>
  <si>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</si>
  <si>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</si>
  <si>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</si>
  <si>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</si>
  <si>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</si>
  <si>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</si>
  <si>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</si>
  <si>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</si>
  <si>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</si>
  <si>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</si>
  <si>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</si>
  <si>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</si>
  <si>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</si>
  <si>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</si>
  <si>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</si>
  <si>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</si>
  <si>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</si>
  <si>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</si>
  <si>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</si>
  <si>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</si>
  <si>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</si>
  <si>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</si>
  <si>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</si>
  <si>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</si>
  <si>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</si>
  <si>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</si>
  <si>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</si>
  <si>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</si>
  <si>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</si>
  <si>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</si>
  <si>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</si>
  <si>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</si>
  <si>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</si>
  <si>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</si>
  <si>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</si>
  <si>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</si>
  <si>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</si>
  <si>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</si>
  <si>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</si>
  <si>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</si>
  <si>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</si>
  <si>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</si>
  <si>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</si>
  <si>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</si>
  <si>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</si>
  <si>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</si>
  <si>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</si>
  <si>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</si>
  <si>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</si>
  <si>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</si>
  <si>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</si>
  <si>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</si>
  <si>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</si>
  <si>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</si>
  <si>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</si>
  <si>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</si>
  <si>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</si>
  <si>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</si>
  <si>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</si>
  <si>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</si>
  <si>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</si>
  <si>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</si>
  <si>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</si>
  <si>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</si>
  <si>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</si>
  <si>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</si>
  <si>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</si>
  <si>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</si>
  <si>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</si>
  <si>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</si>
  <si>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</si>
  <si>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</si>
  <si>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</si>
  <si>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</si>
  <si>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</si>
  <si>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</si>
  <si>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</si>
  <si>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</si>
  <si>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</si>
  <si>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</si>
  <si>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</si>
  <si>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</si>
  <si>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</si>
  <si>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</si>
  <si>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</si>
  <si>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</si>
  <si>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</si>
  <si>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</si>
  <si>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</si>
  <si>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</si>
  <si>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</si>
  <si>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</si>
  <si>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</si>
  <si>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</si>
  <si>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</si>
  <si>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</si>
  <si>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</si>
  <si>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</si>
  <si>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</si>
  <si>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</si>
  <si>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</si>
  <si>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</si>
  <si>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</si>
  <si>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</si>
  <si>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</si>
  <si>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</si>
  <si>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</si>
  <si>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</si>
  <si>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</si>
  <si>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</si>
  <si>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</si>
  <si>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</si>
  <si>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</si>
  <si>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</si>
  <si>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</si>
  <si>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</si>
  <si>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</si>
  <si>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</si>
  <si>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</si>
  <si>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</si>
  <si>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</si>
  <si>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</si>
  <si>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</si>
  <si>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</si>
  <si>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</si>
  <si>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</si>
  <si>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</si>
  <si>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</si>
  <si>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</si>
  <si>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</si>
  <si>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</si>
  <si>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</si>
  <si>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</si>
  <si>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</si>
  <si>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</si>
  <si>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</si>
  <si>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</si>
  <si>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</si>
  <si>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</si>
  <si>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</si>
  <si>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</si>
  <si>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</si>
  <si>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</si>
  <si>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</si>
  <si>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</si>
  <si>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</si>
  <si>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</si>
  <si>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</si>
  <si>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</si>
  <si>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</si>
  <si>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</si>
  <si>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</si>
  <si>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</si>
  <si>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</si>
  <si>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</si>
  <si>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</si>
  <si>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</si>
  <si>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</si>
  <si>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</si>
  <si>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</si>
  <si>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</si>
  <si>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</si>
  <si>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</si>
  <si>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</si>
  <si>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</si>
  <si>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</si>
  <si>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</si>
  <si>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</si>
  <si>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</si>
  <si>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</si>
  <si>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</si>
  <si>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</si>
  <si>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</si>
  <si>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</si>
  <si>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</si>
  <si>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</si>
  <si>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</si>
  <si>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</si>
  <si>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</si>
  <si>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</si>
  <si>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</si>
  <si>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</si>
  <si>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</si>
  <si>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</si>
  <si>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</si>
  <si>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</si>
  <si>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</si>
  <si>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</si>
  <si>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</si>
  <si>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</si>
  <si>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</si>
  <si>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</si>
  <si>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</si>
  <si>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</si>
  <si>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</si>
  <si>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</si>
  <si>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</si>
  <si>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</si>
  <si>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</si>
  <si>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</si>
  <si>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</si>
  <si>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</si>
  <si>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</si>
  <si>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</si>
  <si>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</si>
  <si>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</si>
  <si>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</si>
  <si>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</si>
  <si>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</si>
  <si>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</si>
  <si>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</si>
  <si>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</si>
  <si>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</si>
  <si>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</si>
  <si>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</si>
  <si>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</si>
  <si>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</si>
  <si>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</si>
  <si>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</si>
  <si>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</si>
  <si>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</si>
  <si>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</si>
  <si>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</si>
  <si>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</si>
  <si>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</si>
  <si>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</si>
  <si>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</si>
  <si>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</si>
  <si>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</si>
  <si>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</si>
  <si>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</si>
  <si>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</si>
  <si>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</si>
  <si>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</si>
  <si>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</si>
  <si>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</si>
  <si>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</si>
  <si>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</si>
  <si>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</si>
  <si>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</si>
  <si>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</si>
  <si>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</si>
  <si>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</si>
  <si>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</si>
  <si>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</si>
  <si>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</si>
  <si>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</si>
  <si>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</si>
  <si>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</si>
  <si>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</si>
  <si>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</si>
  <si>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</si>
  <si>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</si>
  <si>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</si>
  <si>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</si>
  <si>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</si>
  <si>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</si>
  <si>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</si>
  <si>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</si>
  <si>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</si>
  <si>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</si>
  <si>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</si>
  <si>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</si>
  <si>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</si>
  <si>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</si>
  <si>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</si>
  <si>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</si>
  <si>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</si>
  <si>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</si>
  <si>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</si>
  <si>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</si>
  <si>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</si>
  <si>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</si>
  <si>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</si>
  <si>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</si>
  <si>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</si>
  <si>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</si>
  <si>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</si>
  <si>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</si>
  <si>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</si>
  <si>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</si>
  <si>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</si>
  <si>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</si>
  <si>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</si>
  <si>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</si>
  <si>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</si>
  <si>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</si>
  <si>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</si>
  <si>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</si>
  <si>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</si>
  <si>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</si>
  <si>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</si>
  <si>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</si>
  <si>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</si>
  <si>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</si>
  <si>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</si>
  <si>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</si>
  <si>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</si>
  <si>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</si>
  <si>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</si>
  <si>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</si>
  <si>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</si>
  <si>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</si>
  <si>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</si>
  <si>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</si>
  <si>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</si>
  <si>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</si>
  <si>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</si>
  <si>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</si>
  <si>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</si>
  <si>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</si>
  <si>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</si>
  <si>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</si>
  <si>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</si>
  <si>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</si>
  <si>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</si>
  <si>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</si>
  <si>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</si>
  <si>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</si>
  <si>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</si>
  <si>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</si>
  <si>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</si>
  <si>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</si>
  <si>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</si>
  <si>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</si>
  <si>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</si>
  <si>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</si>
  <si>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</si>
  <si>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</si>
  <si>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</si>
  <si>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</si>
  <si>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</si>
  <si>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</si>
  <si>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</si>
  <si>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</si>
  <si>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</si>
  <si>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</si>
  <si>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</si>
  <si>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</si>
  <si>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</si>
  <si>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</si>
  <si>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</si>
  <si>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</si>
  <si>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</si>
  <si>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</si>
  <si>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</si>
  <si>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</si>
  <si>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</si>
  <si>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</si>
  <si>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</si>
  <si>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</si>
  <si>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</si>
  <si>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</si>
  <si>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</si>
  <si>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</si>
  <si>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</si>
  <si>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</si>
  <si>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</si>
  <si>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</si>
  <si>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</si>
  <si>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</si>
  <si>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</si>
  <si>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</si>
  <si>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</si>
  <si>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</si>
  <si>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</si>
  <si>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</si>
  <si>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</si>
  <si>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</si>
  <si>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</si>
  <si>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</si>
  <si>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</si>
  <si>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</si>
  <si>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</si>
  <si>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</si>
  <si>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</si>
  <si>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</si>
  <si>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</si>
  <si>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</si>
  <si>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</si>
  <si>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</si>
  <si>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</si>
  <si>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</si>
  <si>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</si>
  <si>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</si>
  <si>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</si>
  <si>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</si>
  <si>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</si>
  <si>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</si>
  <si>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</si>
  <si>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</si>
  <si>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</si>
  <si>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</si>
  <si>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</si>
  <si>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</si>
  <si>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</si>
  <si>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</si>
  <si>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</si>
  <si>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</si>
  <si>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</si>
  <si>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</si>
  <si>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</si>
  <si>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</si>
  <si>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</si>
  <si>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</si>
  <si>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</si>
  <si>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</si>
  <si>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</si>
  <si>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</si>
  <si>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</si>
  <si>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</si>
  <si>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</si>
  <si>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</si>
  <si>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</si>
  <si>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</si>
  <si>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</si>
  <si>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</si>
  <si>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</si>
  <si>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</si>
  <si>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</si>
  <si>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</si>
  <si>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</si>
  <si>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</si>
  <si>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</si>
  <si>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</si>
  <si>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</si>
  <si>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</si>
  <si>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</si>
  <si>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</si>
  <si>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</si>
  <si>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</si>
  <si>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</si>
  <si>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</si>
  <si>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</si>
  <si>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</si>
  <si>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</si>
  <si>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</si>
  <si>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</si>
  <si>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</si>
  <si>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</si>
  <si>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</si>
  <si>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</si>
  <si>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</si>
  <si>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</si>
  <si>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</si>
  <si>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</si>
  <si>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</si>
  <si>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</si>
  <si>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</si>
  <si>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</si>
  <si>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</si>
  <si>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</si>
  <si>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</si>
  <si>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</si>
  <si>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</si>
  <si>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</si>
  <si>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</si>
  <si>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</si>
  <si>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</si>
  <si>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</si>
  <si>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</si>
  <si>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</si>
  <si>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</si>
  <si>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</si>
  <si>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</si>
  <si>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</si>
  <si>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</si>
  <si>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</si>
  <si>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</si>
  <si>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</si>
  <si>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</si>
  <si>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</si>
  <si>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</si>
  <si>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</si>
  <si>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</si>
  <si>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</si>
  <si>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</si>
  <si>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</si>
  <si>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</si>
  <si>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</si>
  <si>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職業安定局</t>
    <rPh sb="0" eb="2">
      <t>ショクギョウ</t>
    </rPh>
    <rPh sb="2" eb="4">
      <t>アンテイ</t>
    </rPh>
    <rPh sb="4" eb="5">
      <t>キョク</t>
    </rPh>
    <phoneticPr fontId="5"/>
  </si>
  <si>
    <t>建設・港湾対策室</t>
    <rPh sb="0" eb="2">
      <t>ケンセツ</t>
    </rPh>
    <rPh sb="3" eb="5">
      <t>コウワン</t>
    </rPh>
    <rPh sb="5" eb="8">
      <t>タイサクシツ</t>
    </rPh>
    <phoneticPr fontId="5"/>
  </si>
  <si>
    <t>建設・港湾対策室長
竹内　聡</t>
    <rPh sb="0" eb="2">
      <t>ケンセツ</t>
    </rPh>
    <rPh sb="3" eb="5">
      <t>コウワン</t>
    </rPh>
    <rPh sb="5" eb="8">
      <t>タイサクシツ</t>
    </rPh>
    <rPh sb="8" eb="9">
      <t>ナガ</t>
    </rPh>
    <rPh sb="10" eb="12">
      <t>タケウチ</t>
    </rPh>
    <rPh sb="13" eb="14">
      <t>サト</t>
    </rPh>
    <phoneticPr fontId="5"/>
  </si>
  <si>
    <t>○</t>
  </si>
  <si>
    <t>雇用保険法第62条第1項第6号
建設労働者の雇用の改善等に関する法律第5条第3項</t>
    <rPh sb="0" eb="2">
      <t>コヨウ</t>
    </rPh>
    <rPh sb="2" eb="5">
      <t>ホケンホウ</t>
    </rPh>
    <rPh sb="5" eb="6">
      <t>ダイ</t>
    </rPh>
    <rPh sb="8" eb="9">
      <t>ジョウ</t>
    </rPh>
    <rPh sb="9" eb="10">
      <t>ダイ</t>
    </rPh>
    <rPh sb="11" eb="12">
      <t>コウ</t>
    </rPh>
    <rPh sb="12" eb="13">
      <t>ダイ</t>
    </rPh>
    <rPh sb="14" eb="15">
      <t>ゴウ</t>
    </rPh>
    <rPh sb="16" eb="18">
      <t>ケンセツ</t>
    </rPh>
    <rPh sb="18" eb="21">
      <t>ロウドウシャ</t>
    </rPh>
    <rPh sb="22" eb="24">
      <t>コヨウ</t>
    </rPh>
    <rPh sb="25" eb="27">
      <t>カイゼン</t>
    </rPh>
    <rPh sb="27" eb="28">
      <t>トウ</t>
    </rPh>
    <rPh sb="29" eb="30">
      <t>カン</t>
    </rPh>
    <rPh sb="32" eb="34">
      <t>ホウリツ</t>
    </rPh>
    <rPh sb="34" eb="35">
      <t>ダイ</t>
    </rPh>
    <rPh sb="36" eb="37">
      <t>ジョウ</t>
    </rPh>
    <rPh sb="37" eb="38">
      <t>ダイ</t>
    </rPh>
    <rPh sb="39" eb="40">
      <t>コウ</t>
    </rPh>
    <phoneticPr fontId="5"/>
  </si>
  <si>
    <t>建設雇用改善計画（第9次）
（平成28年3月31日厚生労働省告示第140号）</t>
    <rPh sb="0" eb="2">
      <t>ケンセツ</t>
    </rPh>
    <rPh sb="2" eb="4">
      <t>コヨウ</t>
    </rPh>
    <rPh sb="4" eb="6">
      <t>カイゼン</t>
    </rPh>
    <rPh sb="6" eb="8">
      <t>ケイカク</t>
    </rPh>
    <rPh sb="9" eb="10">
      <t>ダイ</t>
    </rPh>
    <rPh sb="11" eb="12">
      <t>ジ</t>
    </rPh>
    <rPh sb="15" eb="17">
      <t>ヘイセイ</t>
    </rPh>
    <rPh sb="19" eb="20">
      <t>ネン</t>
    </rPh>
    <rPh sb="21" eb="22">
      <t>ツキ</t>
    </rPh>
    <rPh sb="24" eb="25">
      <t>ヒ</t>
    </rPh>
    <rPh sb="25" eb="27">
      <t>コウセイ</t>
    </rPh>
    <rPh sb="27" eb="30">
      <t>ロウドウショウ</t>
    </rPh>
    <rPh sb="30" eb="32">
      <t>コクジ</t>
    </rPh>
    <rPh sb="32" eb="33">
      <t>ダイ</t>
    </rPh>
    <rPh sb="36" eb="37">
      <t>ゴウ</t>
    </rPh>
    <phoneticPr fontId="5"/>
  </si>
  <si>
    <t>厚生労働省</t>
  </si>
  <si>
    <t>建設事業主及び建設事業主団体に対して、建設労働者の雇用環境の改善、雇用機会の確保・維持等を図るため、雇用管理研修や調査を実施する。また、出前授業や現場見学会など若年者と建設業界がつながる機会をつくる。</t>
    <rPh sb="0" eb="2">
      <t>ケンセツ</t>
    </rPh>
    <rPh sb="2" eb="5">
      <t>ジギョウヌシ</t>
    </rPh>
    <rPh sb="5" eb="6">
      <t>オヨ</t>
    </rPh>
    <rPh sb="7" eb="9">
      <t>ケンセツ</t>
    </rPh>
    <rPh sb="9" eb="12">
      <t>ジギョウヌシ</t>
    </rPh>
    <rPh sb="12" eb="14">
      <t>ダンタイ</t>
    </rPh>
    <rPh sb="15" eb="16">
      <t>タイ</t>
    </rPh>
    <rPh sb="19" eb="21">
      <t>ケンセツ</t>
    </rPh>
    <rPh sb="21" eb="24">
      <t>ロウドウシャ</t>
    </rPh>
    <rPh sb="25" eb="27">
      <t>コヨウ</t>
    </rPh>
    <rPh sb="27" eb="29">
      <t>カンキョウ</t>
    </rPh>
    <rPh sb="30" eb="32">
      <t>カイゼン</t>
    </rPh>
    <rPh sb="33" eb="35">
      <t>コヨウ</t>
    </rPh>
    <rPh sb="35" eb="37">
      <t>キカイ</t>
    </rPh>
    <rPh sb="38" eb="40">
      <t>カクホ</t>
    </rPh>
    <rPh sb="41" eb="43">
      <t>イジ</t>
    </rPh>
    <rPh sb="43" eb="44">
      <t>トウ</t>
    </rPh>
    <rPh sb="45" eb="46">
      <t>ハカ</t>
    </rPh>
    <rPh sb="50" eb="52">
      <t>コヨウ</t>
    </rPh>
    <rPh sb="93" eb="95">
      <t>キカイ</t>
    </rPh>
    <phoneticPr fontId="5"/>
  </si>
  <si>
    <t>①雇用管理研修等に参加した中小建設事業主等のうち、当該研修を受けて教育訓練及び労働移動、人材確保対策の推進等、具体的な措置を講ずることとした事業主等の割合　88％以上</t>
    <rPh sb="1" eb="3">
      <t>コヨウ</t>
    </rPh>
    <rPh sb="3" eb="5">
      <t>カンリ</t>
    </rPh>
    <rPh sb="5" eb="8">
      <t>ケンシュウトウ</t>
    </rPh>
    <rPh sb="9" eb="11">
      <t>サンカ</t>
    </rPh>
    <rPh sb="13" eb="15">
      <t>チュウショウ</t>
    </rPh>
    <rPh sb="15" eb="17">
      <t>ケンセツ</t>
    </rPh>
    <rPh sb="17" eb="20">
      <t>ジギョウヌシ</t>
    </rPh>
    <rPh sb="20" eb="21">
      <t>トウ</t>
    </rPh>
    <rPh sb="25" eb="27">
      <t>トウガイ</t>
    </rPh>
    <rPh sb="27" eb="29">
      <t>ケンシュウ</t>
    </rPh>
    <rPh sb="30" eb="31">
      <t>ウ</t>
    </rPh>
    <rPh sb="33" eb="35">
      <t>キョウイク</t>
    </rPh>
    <rPh sb="35" eb="37">
      <t>クンレン</t>
    </rPh>
    <rPh sb="37" eb="38">
      <t>オヨ</t>
    </rPh>
    <rPh sb="39" eb="41">
      <t>ロウドウ</t>
    </rPh>
    <rPh sb="41" eb="43">
      <t>イドウ</t>
    </rPh>
    <rPh sb="44" eb="46">
      <t>ジンザイ</t>
    </rPh>
    <rPh sb="46" eb="48">
      <t>カクホ</t>
    </rPh>
    <rPh sb="48" eb="50">
      <t>タイサク</t>
    </rPh>
    <rPh sb="51" eb="53">
      <t>スイシン</t>
    </rPh>
    <rPh sb="53" eb="54">
      <t>トウ</t>
    </rPh>
    <rPh sb="55" eb="58">
      <t>グタイテキ</t>
    </rPh>
    <rPh sb="59" eb="61">
      <t>ソチ</t>
    </rPh>
    <rPh sb="62" eb="63">
      <t>コウ</t>
    </rPh>
    <rPh sb="70" eb="72">
      <t>ジギョウ</t>
    </rPh>
    <rPh sb="72" eb="73">
      <t>ヌシ</t>
    </rPh>
    <rPh sb="73" eb="74">
      <t>トウ</t>
    </rPh>
    <rPh sb="75" eb="77">
      <t>ワリアイ</t>
    </rPh>
    <rPh sb="81" eb="83">
      <t>イジョウ</t>
    </rPh>
    <phoneticPr fontId="5"/>
  </si>
  <si>
    <t>雇用管理研修を通じて建設事業主等の雇用管理に必要な知識の習得及び向上を図るとともに、就労前の若年者の建設業に対する理解を深め、入職・職場定着を促進する。</t>
    <rPh sb="0" eb="2">
      <t>コヨウ</t>
    </rPh>
    <rPh sb="2" eb="4">
      <t>カンリ</t>
    </rPh>
    <rPh sb="4" eb="6">
      <t>ケンシュウ</t>
    </rPh>
    <rPh sb="7" eb="8">
      <t>ツウ</t>
    </rPh>
    <rPh sb="10" eb="12">
      <t>ケンセツ</t>
    </rPh>
    <rPh sb="12" eb="15">
      <t>ジギョウヌシ</t>
    </rPh>
    <rPh sb="15" eb="16">
      <t>トウ</t>
    </rPh>
    <rPh sb="17" eb="19">
      <t>コヨウ</t>
    </rPh>
    <rPh sb="19" eb="21">
      <t>カンリ</t>
    </rPh>
    <rPh sb="22" eb="24">
      <t>ヒツヨウ</t>
    </rPh>
    <rPh sb="25" eb="27">
      <t>チシキ</t>
    </rPh>
    <rPh sb="28" eb="30">
      <t>シュウトク</t>
    </rPh>
    <rPh sb="30" eb="31">
      <t>オヨ</t>
    </rPh>
    <rPh sb="32" eb="34">
      <t>コウジョウ</t>
    </rPh>
    <rPh sb="35" eb="36">
      <t>ハカ</t>
    </rPh>
    <rPh sb="42" eb="44">
      <t>シュウロウ</t>
    </rPh>
    <rPh sb="44" eb="45">
      <t>マエ</t>
    </rPh>
    <rPh sb="46" eb="49">
      <t>ジャクネンシャ</t>
    </rPh>
    <rPh sb="50" eb="53">
      <t>ケンセツギョウ</t>
    </rPh>
    <rPh sb="54" eb="55">
      <t>タイ</t>
    </rPh>
    <rPh sb="57" eb="59">
      <t>リカイ</t>
    </rPh>
    <rPh sb="60" eb="61">
      <t>フカ</t>
    </rPh>
    <rPh sb="63" eb="65">
      <t>ニュウショク</t>
    </rPh>
    <rPh sb="66" eb="68">
      <t>ショクバ</t>
    </rPh>
    <rPh sb="68" eb="70">
      <t>テイチャク</t>
    </rPh>
    <rPh sb="71" eb="73">
      <t>ソクシン</t>
    </rPh>
    <phoneticPr fontId="5"/>
  </si>
  <si>
    <t>①雇用管理研修等に参加した中小建設事業主等のうち、当該研修を受けて教育訓練及び労働移動、人材確保対策の推進等、具体的な措置を講ずることとした事業主等の割合
（受講後の雇用管理に関する取組を実施又は実施予定であるとする回答数/アンケート回答数）</t>
    <rPh sb="1" eb="3">
      <t>コヨウ</t>
    </rPh>
    <rPh sb="3" eb="5">
      <t>カンリ</t>
    </rPh>
    <rPh sb="5" eb="8">
      <t>ケンシュウトウ</t>
    </rPh>
    <rPh sb="9" eb="11">
      <t>サンカ</t>
    </rPh>
    <rPh sb="13" eb="15">
      <t>チュウショウ</t>
    </rPh>
    <rPh sb="15" eb="17">
      <t>ケンセツ</t>
    </rPh>
    <rPh sb="17" eb="20">
      <t>ジギョウヌシ</t>
    </rPh>
    <rPh sb="20" eb="21">
      <t>トウ</t>
    </rPh>
    <rPh sb="25" eb="27">
      <t>トウガイ</t>
    </rPh>
    <rPh sb="27" eb="29">
      <t>ケンシュウ</t>
    </rPh>
    <rPh sb="30" eb="31">
      <t>ウ</t>
    </rPh>
    <rPh sb="33" eb="35">
      <t>キョウイク</t>
    </rPh>
    <rPh sb="35" eb="37">
      <t>クンレン</t>
    </rPh>
    <rPh sb="37" eb="38">
      <t>オヨ</t>
    </rPh>
    <rPh sb="39" eb="41">
      <t>ロウドウ</t>
    </rPh>
    <rPh sb="41" eb="43">
      <t>イドウ</t>
    </rPh>
    <rPh sb="44" eb="46">
      <t>ジンザイ</t>
    </rPh>
    <rPh sb="46" eb="48">
      <t>カクホ</t>
    </rPh>
    <rPh sb="48" eb="50">
      <t>タイサク</t>
    </rPh>
    <rPh sb="51" eb="53">
      <t>スイシン</t>
    </rPh>
    <rPh sb="53" eb="54">
      <t>トウ</t>
    </rPh>
    <rPh sb="55" eb="58">
      <t>グタイテキ</t>
    </rPh>
    <rPh sb="59" eb="61">
      <t>ソチ</t>
    </rPh>
    <rPh sb="62" eb="63">
      <t>コウ</t>
    </rPh>
    <rPh sb="70" eb="73">
      <t>ジギョウヌシ</t>
    </rPh>
    <rPh sb="73" eb="74">
      <t>トウ</t>
    </rPh>
    <rPh sb="75" eb="77">
      <t>ワリアイ</t>
    </rPh>
    <rPh sb="79" eb="82">
      <t>ジュコウゴ</t>
    </rPh>
    <rPh sb="83" eb="85">
      <t>コヨウ</t>
    </rPh>
    <rPh sb="85" eb="87">
      <t>カンリ</t>
    </rPh>
    <rPh sb="88" eb="89">
      <t>カン</t>
    </rPh>
    <rPh sb="91" eb="93">
      <t>トリクミ</t>
    </rPh>
    <rPh sb="94" eb="96">
      <t>ジッシ</t>
    </rPh>
    <rPh sb="96" eb="97">
      <t>マタ</t>
    </rPh>
    <rPh sb="98" eb="100">
      <t>ジッシ</t>
    </rPh>
    <rPh sb="100" eb="102">
      <t>ヨテイ</t>
    </rPh>
    <rPh sb="108" eb="111">
      <t>カイトウスウ</t>
    </rPh>
    <rPh sb="117" eb="120">
      <t>カイトウスウ</t>
    </rPh>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</si>
  <si>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</si>
  <si>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</si>
  <si>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②研修等終了時のアンケート調査で「役に立った」旨の評価を受ける割合　96％以上</t>
    <rPh sb="1" eb="4">
      <t>ケンシュウトウ</t>
    </rPh>
    <rPh sb="4" eb="6">
      <t>シュウリョウ</t>
    </rPh>
    <rPh sb="6" eb="7">
      <t>ジ</t>
    </rPh>
    <rPh sb="13" eb="15">
      <t>チョウサ</t>
    </rPh>
    <rPh sb="17" eb="18">
      <t>ヤク</t>
    </rPh>
    <rPh sb="19" eb="20">
      <t>タ</t>
    </rPh>
    <rPh sb="23" eb="24">
      <t>ムネ</t>
    </rPh>
    <rPh sb="25" eb="27">
      <t>ヒョウカ</t>
    </rPh>
    <rPh sb="28" eb="29">
      <t>ウ</t>
    </rPh>
    <rPh sb="31" eb="33">
      <t>ワリアイ</t>
    </rPh>
    <rPh sb="37" eb="39">
      <t>イジョウ</t>
    </rPh>
    <phoneticPr fontId="5"/>
  </si>
  <si>
    <t>②研修等終了時のアンケート調査で「役に立った」旨の評価を受ける割合（役に立ったとの回答数/アンケート回答数）</t>
    <rPh sb="1" eb="4">
      <t>ケンシュウトウ</t>
    </rPh>
    <rPh sb="4" eb="6">
      <t>シュウリョウ</t>
    </rPh>
    <rPh sb="6" eb="7">
      <t>ジ</t>
    </rPh>
    <rPh sb="13" eb="15">
      <t>チョウサ</t>
    </rPh>
    <rPh sb="17" eb="18">
      <t>ヤク</t>
    </rPh>
    <rPh sb="19" eb="20">
      <t>タ</t>
    </rPh>
    <rPh sb="23" eb="24">
      <t>ムネ</t>
    </rPh>
    <rPh sb="25" eb="27">
      <t>ヒョウカ</t>
    </rPh>
    <rPh sb="28" eb="29">
      <t>ウ</t>
    </rPh>
    <rPh sb="31" eb="33">
      <t>ワリアイ</t>
    </rPh>
    <rPh sb="34" eb="35">
      <t>ヤク</t>
    </rPh>
    <rPh sb="36" eb="37">
      <t>タ</t>
    </rPh>
    <rPh sb="41" eb="44">
      <t>カイトウスウ</t>
    </rPh>
    <rPh sb="50" eb="53">
      <t>カイトウスウ</t>
    </rPh>
    <phoneticPr fontId="5"/>
  </si>
  <si>
    <t>③雇用管理研修等に参加した中小建設事業主の事業所における参加後6ヶ月後の労働者の定着率（アンケート回答企業における受講日から起算して6ヶ月の間在籍していた人数/アンケート回答企業における受講日時点の常用労働者数）</t>
    <rPh sb="1" eb="3">
      <t>コヨウ</t>
    </rPh>
    <rPh sb="3" eb="5">
      <t>カンリ</t>
    </rPh>
    <rPh sb="5" eb="8">
      <t>ケンシュウトウ</t>
    </rPh>
    <rPh sb="9" eb="11">
      <t>サンカ</t>
    </rPh>
    <rPh sb="13" eb="15">
      <t>チュウショウ</t>
    </rPh>
    <rPh sb="15" eb="17">
      <t>ケンセツ</t>
    </rPh>
    <rPh sb="17" eb="20">
      <t>ジギョウヌシ</t>
    </rPh>
    <rPh sb="21" eb="24">
      <t>ジギョウショ</t>
    </rPh>
    <rPh sb="28" eb="31">
      <t>サンカゴ</t>
    </rPh>
    <rPh sb="33" eb="34">
      <t>ゲツ</t>
    </rPh>
    <rPh sb="34" eb="35">
      <t>ゴ</t>
    </rPh>
    <rPh sb="36" eb="39">
      <t>ロウドウシャ</t>
    </rPh>
    <rPh sb="40" eb="43">
      <t>テイチャクリツ</t>
    </rPh>
    <rPh sb="49" eb="51">
      <t>カイトウ</t>
    </rPh>
    <rPh sb="51" eb="53">
      <t>キギョウ</t>
    </rPh>
    <rPh sb="57" eb="59">
      <t>ジュコウ</t>
    </rPh>
    <rPh sb="59" eb="60">
      <t>ビ</t>
    </rPh>
    <rPh sb="62" eb="64">
      <t>キサン</t>
    </rPh>
    <rPh sb="68" eb="69">
      <t>ゲツ</t>
    </rPh>
    <rPh sb="70" eb="71">
      <t>アイダ</t>
    </rPh>
    <rPh sb="71" eb="73">
      <t>ザイセキ</t>
    </rPh>
    <rPh sb="77" eb="79">
      <t>ニンズウ</t>
    </rPh>
    <rPh sb="85" eb="87">
      <t>カイトウ</t>
    </rPh>
    <rPh sb="87" eb="89">
      <t>キギョウ</t>
    </rPh>
    <rPh sb="93" eb="95">
      <t>ジュコウ</t>
    </rPh>
    <rPh sb="95" eb="96">
      <t>ビ</t>
    </rPh>
    <rPh sb="96" eb="98">
      <t>ジテン</t>
    </rPh>
    <rPh sb="99" eb="101">
      <t>ジョウヨウ</t>
    </rPh>
    <rPh sb="101" eb="104">
      <t>ロウドウシャ</t>
    </rPh>
    <rPh sb="104" eb="105">
      <t>スウ</t>
    </rPh>
    <phoneticPr fontId="5"/>
  </si>
  <si>
    <t>雇用管理研修を利用した人数</t>
    <rPh sb="0" eb="2">
      <t>コヨウ</t>
    </rPh>
    <rPh sb="2" eb="4">
      <t>カンリ</t>
    </rPh>
    <rPh sb="4" eb="6">
      <t>ケンシュウ</t>
    </rPh>
    <rPh sb="7" eb="9">
      <t>リヨウ</t>
    </rPh>
    <rPh sb="11" eb="13">
      <t>ニンズウ</t>
    </rPh>
    <phoneticPr fontId="5"/>
  </si>
  <si>
    <t>人</t>
    <rPh sb="0" eb="1">
      <t>ヒト</t>
    </rPh>
    <phoneticPr fontId="5"/>
  </si>
  <si>
    <t>④建設業若年者理解・定着促進事業（つなぐ化事業）の実施前後において、就職先として建設業に関心を持った人数の増加した割合（事業参加後に関心が高まったとする回答数/事業参加学生数）</t>
    <rPh sb="1" eb="4">
      <t>ケンセツギョウ</t>
    </rPh>
    <rPh sb="4" eb="7">
      <t>ジャクネンシャ</t>
    </rPh>
    <rPh sb="7" eb="9">
      <t>リカイ</t>
    </rPh>
    <rPh sb="10" eb="12">
      <t>テイチャク</t>
    </rPh>
    <rPh sb="12" eb="14">
      <t>ソクシン</t>
    </rPh>
    <rPh sb="14" eb="16">
      <t>ジギョウ</t>
    </rPh>
    <rPh sb="20" eb="21">
      <t>カ</t>
    </rPh>
    <rPh sb="21" eb="23">
      <t>ジギョウ</t>
    </rPh>
    <rPh sb="25" eb="27">
      <t>ジッシ</t>
    </rPh>
    <rPh sb="27" eb="29">
      <t>ゼンゴ</t>
    </rPh>
    <rPh sb="34" eb="37">
      <t>シュウショクサキ</t>
    </rPh>
    <rPh sb="40" eb="43">
      <t>ケンセツギョウ</t>
    </rPh>
    <rPh sb="44" eb="46">
      <t>カンシン</t>
    </rPh>
    <rPh sb="47" eb="48">
      <t>モ</t>
    </rPh>
    <rPh sb="50" eb="52">
      <t>ニンズウ</t>
    </rPh>
    <rPh sb="53" eb="55">
      <t>ゾウカ</t>
    </rPh>
    <rPh sb="57" eb="59">
      <t>ワリアイ</t>
    </rPh>
    <rPh sb="60" eb="62">
      <t>ジギョウ</t>
    </rPh>
    <rPh sb="62" eb="64">
      <t>サンカ</t>
    </rPh>
    <rPh sb="64" eb="65">
      <t>ゴ</t>
    </rPh>
    <rPh sb="66" eb="68">
      <t>カンシン</t>
    </rPh>
    <rPh sb="69" eb="70">
      <t>タカ</t>
    </rPh>
    <rPh sb="76" eb="79">
      <t>カイトウスウ</t>
    </rPh>
    <rPh sb="80" eb="82">
      <t>ジギョウ</t>
    </rPh>
    <rPh sb="82" eb="84">
      <t>サンカ</t>
    </rPh>
    <rPh sb="84" eb="87">
      <t>ガクセイスウ</t>
    </rPh>
    <phoneticPr fontId="5"/>
  </si>
  <si>
    <t>回</t>
    <rPh sb="0" eb="1">
      <t>カイ</t>
    </rPh>
    <phoneticPr fontId="5"/>
  </si>
  <si>
    <t>単位当たりコスト＝X/Y
X：「雇用管理研修等の事業費」
Y：「雇用管理研修を利用した人数」</t>
    <rPh sb="0" eb="2">
      <t>タンイ</t>
    </rPh>
    <rPh sb="2" eb="3">
      <t>ア</t>
    </rPh>
    <rPh sb="17" eb="19">
      <t>コヨウ</t>
    </rPh>
    <rPh sb="19" eb="21">
      <t>カンリ</t>
    </rPh>
    <rPh sb="21" eb="23">
      <t>ケンシュウ</t>
    </rPh>
    <rPh sb="23" eb="24">
      <t>トウ</t>
    </rPh>
    <rPh sb="25" eb="28">
      <t>ジギョウヒ</t>
    </rPh>
    <rPh sb="33" eb="35">
      <t>コヨウ</t>
    </rPh>
    <rPh sb="35" eb="37">
      <t>カンリ</t>
    </rPh>
    <rPh sb="37" eb="39">
      <t>ケンシュウ</t>
    </rPh>
    <rPh sb="40" eb="42">
      <t>リヨウ</t>
    </rPh>
    <rPh sb="44" eb="46">
      <t>ニンズウ</t>
    </rPh>
    <phoneticPr fontId="5"/>
  </si>
  <si>
    <t>　　X/Y</t>
    <phoneticPr fontId="5"/>
  </si>
  <si>
    <t>単位当たりコスト＝X/Y
X：「建設業若年者理解・定着促進事業（つなぐ化事業）の事業費」
Y：「事業開催回数」</t>
    <rPh sb="0" eb="2">
      <t>タンイ</t>
    </rPh>
    <rPh sb="2" eb="3">
      <t>ア</t>
    </rPh>
    <rPh sb="17" eb="20">
      <t>ケンセツギョウ</t>
    </rPh>
    <rPh sb="20" eb="23">
      <t>ジャクネンシャ</t>
    </rPh>
    <rPh sb="23" eb="25">
      <t>リカイ</t>
    </rPh>
    <rPh sb="26" eb="28">
      <t>テイチャク</t>
    </rPh>
    <rPh sb="28" eb="30">
      <t>ソクシン</t>
    </rPh>
    <rPh sb="30" eb="32">
      <t>ジギョウ</t>
    </rPh>
    <rPh sb="36" eb="37">
      <t>カ</t>
    </rPh>
    <rPh sb="37" eb="39">
      <t>ジギョウ</t>
    </rPh>
    <rPh sb="41" eb="44">
      <t>ジギョウヒ</t>
    </rPh>
    <rPh sb="49" eb="51">
      <t>ジギョウ</t>
    </rPh>
    <rPh sb="51" eb="53">
      <t>カイサイ</t>
    </rPh>
    <rPh sb="53" eb="55">
      <t>カイスウ</t>
    </rPh>
    <phoneticPr fontId="5"/>
  </si>
  <si>
    <t>中小零細企業の多い建設業における建設労働者の雇用管理改善を図る優先度の高い事業である。</t>
    <rPh sb="0" eb="2">
      <t>チュウショウ</t>
    </rPh>
    <rPh sb="2" eb="4">
      <t>レイサイ</t>
    </rPh>
    <rPh sb="4" eb="6">
      <t>キギョウ</t>
    </rPh>
    <rPh sb="7" eb="8">
      <t>オオ</t>
    </rPh>
    <rPh sb="9" eb="12">
      <t>ケンセツギョウ</t>
    </rPh>
    <rPh sb="16" eb="18">
      <t>ケンセツ</t>
    </rPh>
    <rPh sb="18" eb="21">
      <t>ロウドウシャ</t>
    </rPh>
    <rPh sb="22" eb="24">
      <t>コヨウ</t>
    </rPh>
    <rPh sb="24" eb="26">
      <t>カンリ</t>
    </rPh>
    <rPh sb="26" eb="28">
      <t>カイゼン</t>
    </rPh>
    <rPh sb="29" eb="30">
      <t>ハカ</t>
    </rPh>
    <rPh sb="31" eb="33">
      <t>ユウセン</t>
    </rPh>
    <rPh sb="33" eb="34">
      <t>ド</t>
    </rPh>
    <rPh sb="35" eb="36">
      <t>タカ</t>
    </rPh>
    <rPh sb="37" eb="39">
      <t>ジギョウ</t>
    </rPh>
    <phoneticPr fontId="5"/>
  </si>
  <si>
    <t>受益者である事業主等が必要な経費を負担するものであり妥当である。</t>
    <rPh sb="0" eb="3">
      <t>ジュエキシャ</t>
    </rPh>
    <rPh sb="6" eb="9">
      <t>ジギョウヌシ</t>
    </rPh>
    <rPh sb="9" eb="10">
      <t>トウ</t>
    </rPh>
    <rPh sb="11" eb="13">
      <t>ヒツヨウ</t>
    </rPh>
    <rPh sb="14" eb="16">
      <t>ケイヒ</t>
    </rPh>
    <rPh sb="17" eb="19">
      <t>フタン</t>
    </rPh>
    <rPh sb="26" eb="28">
      <t>ダトウ</t>
    </rPh>
    <phoneticPr fontId="5"/>
  </si>
  <si>
    <t>‐</t>
  </si>
  <si>
    <t>一般競争入札（総合評価落札方式）の実施等による経費削減のため。</t>
    <rPh sb="0" eb="2">
      <t>イッパン</t>
    </rPh>
    <rPh sb="2" eb="4">
      <t>キョウソウ</t>
    </rPh>
    <rPh sb="4" eb="6">
      <t>ニュウサツ</t>
    </rPh>
    <rPh sb="7" eb="9">
      <t>ソウゴウ</t>
    </rPh>
    <rPh sb="9" eb="11">
      <t>ヒョウカ</t>
    </rPh>
    <rPh sb="11" eb="13">
      <t>ラクサツ</t>
    </rPh>
    <rPh sb="13" eb="15">
      <t>ホウシキ</t>
    </rPh>
    <rPh sb="17" eb="19">
      <t>ジッシ</t>
    </rPh>
    <rPh sb="19" eb="20">
      <t>トウ</t>
    </rPh>
    <rPh sb="23" eb="25">
      <t>ケイヒ</t>
    </rPh>
    <rPh sb="25" eb="27">
      <t>サクゲン</t>
    </rPh>
    <phoneticPr fontId="5"/>
  </si>
  <si>
    <t>競争性のある一般競争入札（総合評価落札方式）を実施している。</t>
    <rPh sb="0" eb="3">
      <t>キョウソウセイ</t>
    </rPh>
    <rPh sb="6" eb="8">
      <t>イッパン</t>
    </rPh>
    <rPh sb="8" eb="10">
      <t>キョウソウ</t>
    </rPh>
    <rPh sb="10" eb="12">
      <t>ニュウサツ</t>
    </rPh>
    <rPh sb="13" eb="15">
      <t>ソウゴウ</t>
    </rPh>
    <rPh sb="15" eb="17">
      <t>ヒョウカ</t>
    </rPh>
    <rPh sb="17" eb="19">
      <t>ラクサツ</t>
    </rPh>
    <rPh sb="19" eb="21">
      <t>ホウシキ</t>
    </rPh>
    <rPh sb="23" eb="25">
      <t>ジッシ</t>
    </rPh>
    <phoneticPr fontId="5"/>
  </si>
  <si>
    <t>建設事業主等に対する助成金（旧　建設労働者確保育成助成金）</t>
    <rPh sb="0" eb="2">
      <t>ケンセツ</t>
    </rPh>
    <rPh sb="2" eb="5">
      <t>ジギョウヌシ</t>
    </rPh>
    <rPh sb="5" eb="6">
      <t>トウ</t>
    </rPh>
    <rPh sb="7" eb="8">
      <t>タイ</t>
    </rPh>
    <rPh sb="10" eb="13">
      <t>ジョセイキン</t>
    </rPh>
    <rPh sb="14" eb="15">
      <t>キュウ</t>
    </rPh>
    <rPh sb="16" eb="18">
      <t>ケンセツ</t>
    </rPh>
    <rPh sb="18" eb="21">
      <t>ロウドウシャ</t>
    </rPh>
    <rPh sb="21" eb="23">
      <t>カクホ</t>
    </rPh>
    <rPh sb="23" eb="25">
      <t>イクセイ</t>
    </rPh>
    <rPh sb="25" eb="28">
      <t>ジョセイキン</t>
    </rPh>
    <phoneticPr fontId="5"/>
  </si>
  <si>
    <t>本事業は、建設事業主に選任が義務付けられている雇用管理責任者に対して雇用管理に必要な知識の習得を図るための研修等を実施するものである。
一方、建設事業主等に対する助成金は、建設事業主や建設団体が行う建設労働者の技能向上や入職促進・職場定着などの取組に対して助成する事業であり、両事業はそれぞれ目的を異にしている。</t>
    <rPh sb="0" eb="1">
      <t>ホン</t>
    </rPh>
    <rPh sb="1" eb="3">
      <t>ジギョウ</t>
    </rPh>
    <rPh sb="5" eb="7">
      <t>ケンセツ</t>
    </rPh>
    <rPh sb="7" eb="10">
      <t>ジギョウヌシ</t>
    </rPh>
    <rPh sb="11" eb="13">
      <t>センニン</t>
    </rPh>
    <rPh sb="14" eb="17">
      <t>ギムヅ</t>
    </rPh>
    <rPh sb="23" eb="25">
      <t>コヨウ</t>
    </rPh>
    <rPh sb="25" eb="27">
      <t>カンリ</t>
    </rPh>
    <rPh sb="27" eb="29">
      <t>セキニン</t>
    </rPh>
    <rPh sb="29" eb="30">
      <t>シャ</t>
    </rPh>
    <rPh sb="31" eb="32">
      <t>タイ</t>
    </rPh>
    <rPh sb="34" eb="36">
      <t>コヨウ</t>
    </rPh>
    <rPh sb="36" eb="38">
      <t>カンリ</t>
    </rPh>
    <rPh sb="39" eb="41">
      <t>ヒツヨウ</t>
    </rPh>
    <rPh sb="42" eb="44">
      <t>チシキ</t>
    </rPh>
    <rPh sb="45" eb="47">
      <t>シュウトク</t>
    </rPh>
    <rPh sb="48" eb="49">
      <t>ハカ</t>
    </rPh>
    <rPh sb="53" eb="55">
      <t>ケンシュウ</t>
    </rPh>
    <rPh sb="55" eb="56">
      <t>トウ</t>
    </rPh>
    <rPh sb="57" eb="59">
      <t>ジッシ</t>
    </rPh>
    <rPh sb="68" eb="70">
      <t>イッポウ</t>
    </rPh>
    <rPh sb="71" eb="73">
      <t>ケンセツ</t>
    </rPh>
    <rPh sb="73" eb="76">
      <t>ジギョウヌシ</t>
    </rPh>
    <rPh sb="76" eb="77">
      <t>トウ</t>
    </rPh>
    <rPh sb="78" eb="79">
      <t>タイ</t>
    </rPh>
    <rPh sb="81" eb="84">
      <t>ジョセイキン</t>
    </rPh>
    <rPh sb="86" eb="88">
      <t>ケンセツ</t>
    </rPh>
    <rPh sb="88" eb="91">
      <t>ジギョウヌシ</t>
    </rPh>
    <rPh sb="92" eb="94">
      <t>ケンセツ</t>
    </rPh>
    <rPh sb="94" eb="96">
      <t>ダンタイ</t>
    </rPh>
    <rPh sb="97" eb="98">
      <t>オコナ</t>
    </rPh>
    <rPh sb="99" eb="101">
      <t>ケンセツ</t>
    </rPh>
    <rPh sb="101" eb="104">
      <t>ロウドウシャ</t>
    </rPh>
    <rPh sb="105" eb="107">
      <t>ギノウ</t>
    </rPh>
    <rPh sb="107" eb="109">
      <t>コウジョウ</t>
    </rPh>
    <rPh sb="110" eb="112">
      <t>ニュウショク</t>
    </rPh>
    <rPh sb="112" eb="114">
      <t>ソクシン</t>
    </rPh>
    <rPh sb="115" eb="117">
      <t>ショクバ</t>
    </rPh>
    <rPh sb="117" eb="119">
      <t>テイチャク</t>
    </rPh>
    <rPh sb="122" eb="124">
      <t>トリクミ</t>
    </rPh>
    <rPh sb="125" eb="126">
      <t>タイ</t>
    </rPh>
    <rPh sb="128" eb="130">
      <t>ジョセイ</t>
    </rPh>
    <rPh sb="132" eb="134">
      <t>ジギョウ</t>
    </rPh>
    <rPh sb="138" eb="141">
      <t>リョウジギョウ</t>
    </rPh>
    <rPh sb="146" eb="148">
      <t>モクテキ</t>
    </rPh>
    <rPh sb="149" eb="150">
      <t>コト</t>
    </rPh>
    <phoneticPr fontId="5"/>
  </si>
  <si>
    <t>地域雇用機会創出事業等
委託費</t>
    <rPh sb="0" eb="2">
      <t>チイキ</t>
    </rPh>
    <rPh sb="2" eb="4">
      <t>コヨウ</t>
    </rPh>
    <rPh sb="4" eb="6">
      <t>キカイ</t>
    </rPh>
    <rPh sb="6" eb="8">
      <t>ソウシュツ</t>
    </rPh>
    <rPh sb="8" eb="10">
      <t>ジギョウ</t>
    </rPh>
    <rPh sb="10" eb="11">
      <t>トウ</t>
    </rPh>
    <rPh sb="12" eb="15">
      <t>イタクヒ</t>
    </rPh>
    <phoneticPr fontId="5"/>
  </si>
  <si>
    <t>職員旅費</t>
    <rPh sb="0" eb="2">
      <t>ショクイン</t>
    </rPh>
    <rPh sb="2" eb="4">
      <t>リョヒ</t>
    </rPh>
    <phoneticPr fontId="5"/>
  </si>
  <si>
    <t>庁費</t>
    <rPh sb="0" eb="2">
      <t>チョウヒ</t>
    </rPh>
    <phoneticPr fontId="5"/>
  </si>
  <si>
    <t>-</t>
    <phoneticPr fontId="5"/>
  </si>
  <si>
    <t>-</t>
    <phoneticPr fontId="5"/>
  </si>
  <si>
    <t>-</t>
    <phoneticPr fontId="5"/>
  </si>
  <si>
    <t>-</t>
    <phoneticPr fontId="5"/>
  </si>
  <si>
    <t>ｰ</t>
    <phoneticPr fontId="5"/>
  </si>
  <si>
    <t>ｰ</t>
    <phoneticPr fontId="5"/>
  </si>
  <si>
    <t>-</t>
    <phoneticPr fontId="5"/>
  </si>
  <si>
    <t>-</t>
    <phoneticPr fontId="5"/>
  </si>
  <si>
    <t>ｰ</t>
    <phoneticPr fontId="5"/>
  </si>
  <si>
    <t>ｰ</t>
    <phoneticPr fontId="5"/>
  </si>
  <si>
    <t>適切な雇用管理が行われるよう能力の向上等を支援することにより、雇用の改善や雇用機会の確保等を図ることができる。そのため、本事業は政策目標に資するものである。</t>
    <rPh sb="0" eb="2">
      <t>テキセツ</t>
    </rPh>
    <rPh sb="3" eb="5">
      <t>コヨウ</t>
    </rPh>
    <rPh sb="5" eb="7">
      <t>カンリ</t>
    </rPh>
    <rPh sb="8" eb="9">
      <t>オコナ</t>
    </rPh>
    <rPh sb="14" eb="16">
      <t>ノウリョク</t>
    </rPh>
    <rPh sb="17" eb="19">
      <t>コウジョウ</t>
    </rPh>
    <rPh sb="19" eb="20">
      <t>トウ</t>
    </rPh>
    <rPh sb="21" eb="23">
      <t>シエン</t>
    </rPh>
    <rPh sb="31" eb="33">
      <t>コヨウ</t>
    </rPh>
    <rPh sb="34" eb="36">
      <t>カイゼン</t>
    </rPh>
    <rPh sb="37" eb="39">
      <t>コヨウ</t>
    </rPh>
    <rPh sb="39" eb="41">
      <t>キカイ</t>
    </rPh>
    <rPh sb="42" eb="44">
      <t>カクホ</t>
    </rPh>
    <rPh sb="44" eb="45">
      <t>トウ</t>
    </rPh>
    <rPh sb="46" eb="47">
      <t>ハカ</t>
    </rPh>
    <rPh sb="60" eb="61">
      <t>ホン</t>
    </rPh>
    <rPh sb="61" eb="63">
      <t>ジギョウ</t>
    </rPh>
    <rPh sb="64" eb="66">
      <t>セイサク</t>
    </rPh>
    <rPh sb="66" eb="68">
      <t>モクヒョウ</t>
    </rPh>
    <rPh sb="69" eb="70">
      <t>シ</t>
    </rPh>
    <phoneticPr fontId="5"/>
  </si>
  <si>
    <t>-</t>
    <phoneticPr fontId="5"/>
  </si>
  <si>
    <t>-</t>
    <phoneticPr fontId="5"/>
  </si>
  <si>
    <t>-</t>
    <phoneticPr fontId="5"/>
  </si>
  <si>
    <t>-</t>
    <phoneticPr fontId="5"/>
  </si>
  <si>
    <t>-</t>
    <phoneticPr fontId="5"/>
  </si>
  <si>
    <t>-</t>
    <phoneticPr fontId="5"/>
  </si>
  <si>
    <t>-</t>
    <phoneticPr fontId="5"/>
  </si>
  <si>
    <t>75百万円/6,405人</t>
    <rPh sb="2" eb="4">
      <t>ヒャクマン</t>
    </rPh>
    <rPh sb="4" eb="5">
      <t>エン</t>
    </rPh>
    <rPh sb="11" eb="12">
      <t>ヒト</t>
    </rPh>
    <phoneticPr fontId="5"/>
  </si>
  <si>
    <t>70百万円/7,934人</t>
    <rPh sb="2" eb="4">
      <t>ヒャクマン</t>
    </rPh>
    <rPh sb="4" eb="5">
      <t>エン</t>
    </rPh>
    <rPh sb="11" eb="12">
      <t>ヒト</t>
    </rPh>
    <phoneticPr fontId="5"/>
  </si>
  <si>
    <t>-</t>
    <phoneticPr fontId="5"/>
  </si>
  <si>
    <t>ｰ</t>
    <phoneticPr fontId="5"/>
  </si>
  <si>
    <t>-</t>
    <phoneticPr fontId="5"/>
  </si>
  <si>
    <t>ｰ</t>
    <phoneticPr fontId="5"/>
  </si>
  <si>
    <t>法令を踏まえ国が実施するものである。</t>
    <rPh sb="0" eb="2">
      <t>ホウレイ</t>
    </rPh>
    <rPh sb="3" eb="4">
      <t>フ</t>
    </rPh>
    <rPh sb="6" eb="7">
      <t>クニ</t>
    </rPh>
    <rPh sb="8" eb="10">
      <t>ジッシ</t>
    </rPh>
    <phoneticPr fontId="5"/>
  </si>
  <si>
    <t>-</t>
    <phoneticPr fontId="5"/>
  </si>
  <si>
    <t>-</t>
    <phoneticPr fontId="5"/>
  </si>
  <si>
    <t>-</t>
    <phoneticPr fontId="5"/>
  </si>
  <si>
    <t>728</t>
    <phoneticPr fontId="5"/>
  </si>
  <si>
    <t>661</t>
    <phoneticPr fontId="5"/>
  </si>
  <si>
    <t>585</t>
    <phoneticPr fontId="5"/>
  </si>
  <si>
    <t>498</t>
    <phoneticPr fontId="5"/>
  </si>
  <si>
    <t>498</t>
    <phoneticPr fontId="5"/>
  </si>
  <si>
    <t>510</t>
    <phoneticPr fontId="5"/>
  </si>
  <si>
    <t>509</t>
    <phoneticPr fontId="5"/>
  </si>
  <si>
    <t>㈱労働調査会</t>
    <rPh sb="1" eb="3">
      <t>ロウドウ</t>
    </rPh>
    <rPh sb="3" eb="6">
      <t>チョウサカイ</t>
    </rPh>
    <phoneticPr fontId="5"/>
  </si>
  <si>
    <t>雇用管理等に関する研修会の実施など</t>
    <rPh sb="0" eb="2">
      <t>コヨウ</t>
    </rPh>
    <rPh sb="2" eb="4">
      <t>カンリ</t>
    </rPh>
    <rPh sb="4" eb="5">
      <t>トウ</t>
    </rPh>
    <rPh sb="6" eb="7">
      <t>カン</t>
    </rPh>
    <rPh sb="9" eb="12">
      <t>ケンシュウカイ</t>
    </rPh>
    <rPh sb="13" eb="15">
      <t>ジッシ</t>
    </rPh>
    <phoneticPr fontId="5"/>
  </si>
  <si>
    <t>㈱東京商工リサーチ</t>
    <rPh sb="1" eb="3">
      <t>トウキョウ</t>
    </rPh>
    <rPh sb="3" eb="5">
      <t>ショウコウ</t>
    </rPh>
    <phoneticPr fontId="5"/>
  </si>
  <si>
    <t>調査の実施、報告書の作成</t>
    <rPh sb="0" eb="2">
      <t>チョウサ</t>
    </rPh>
    <rPh sb="3" eb="5">
      <t>ジッシ</t>
    </rPh>
    <rPh sb="6" eb="9">
      <t>ホウコクショ</t>
    </rPh>
    <rPh sb="10" eb="12">
      <t>サクセイ</t>
    </rPh>
    <phoneticPr fontId="5"/>
  </si>
  <si>
    <t>建設業に従事する建設労働者の雇用管理改善等の促進を図る上で、中小零細企業の多い建設業においては、事業主自らが雇用管理に関する研修を企画し実施することは困難であり、国費を投入しなければ事業目的を達成することができない。</t>
    <rPh sb="0" eb="2">
      <t>ケンセツ</t>
    </rPh>
    <rPh sb="2" eb="3">
      <t>ギョウ</t>
    </rPh>
    <rPh sb="4" eb="6">
      <t>ジュウジ</t>
    </rPh>
    <rPh sb="8" eb="10">
      <t>ケンセツ</t>
    </rPh>
    <rPh sb="10" eb="13">
      <t>ロウドウシャ</t>
    </rPh>
    <rPh sb="14" eb="16">
      <t>コヨウ</t>
    </rPh>
    <rPh sb="16" eb="18">
      <t>カンリ</t>
    </rPh>
    <rPh sb="18" eb="20">
      <t>カイゼン</t>
    </rPh>
    <rPh sb="20" eb="21">
      <t>トウ</t>
    </rPh>
    <rPh sb="22" eb="24">
      <t>ソクシン</t>
    </rPh>
    <rPh sb="25" eb="26">
      <t>ハカ</t>
    </rPh>
    <rPh sb="27" eb="28">
      <t>ウエ</t>
    </rPh>
    <rPh sb="30" eb="32">
      <t>チュウショウ</t>
    </rPh>
    <rPh sb="32" eb="34">
      <t>レイサイ</t>
    </rPh>
    <rPh sb="34" eb="36">
      <t>キギョウ</t>
    </rPh>
    <rPh sb="37" eb="38">
      <t>オオ</t>
    </rPh>
    <rPh sb="39" eb="42">
      <t>ケンセツギョウ</t>
    </rPh>
    <rPh sb="48" eb="51">
      <t>ジギョウヌシ</t>
    </rPh>
    <rPh sb="51" eb="52">
      <t>ミズカ</t>
    </rPh>
    <rPh sb="54" eb="56">
      <t>コヨウ</t>
    </rPh>
    <rPh sb="56" eb="58">
      <t>カンリ</t>
    </rPh>
    <rPh sb="59" eb="60">
      <t>カン</t>
    </rPh>
    <rPh sb="62" eb="64">
      <t>ケンシュウ</t>
    </rPh>
    <rPh sb="65" eb="67">
      <t>キカク</t>
    </rPh>
    <rPh sb="68" eb="70">
      <t>ジッシ</t>
    </rPh>
    <rPh sb="75" eb="77">
      <t>コンナン</t>
    </rPh>
    <rPh sb="81" eb="83">
      <t>コクヒ</t>
    </rPh>
    <rPh sb="84" eb="86">
      <t>トウニュウ</t>
    </rPh>
    <rPh sb="91" eb="93">
      <t>ジギョウ</t>
    </rPh>
    <rPh sb="93" eb="95">
      <t>モクテキ</t>
    </rPh>
    <rPh sb="96" eb="98">
      <t>タッセイ</t>
    </rPh>
    <phoneticPr fontId="5"/>
  </si>
  <si>
    <t>△</t>
  </si>
  <si>
    <t>有</t>
  </si>
  <si>
    <t>無</t>
  </si>
  <si>
    <t>-</t>
    <phoneticPr fontId="5"/>
  </si>
  <si>
    <t>ｰ</t>
    <phoneticPr fontId="5"/>
  </si>
  <si>
    <t>-</t>
    <phoneticPr fontId="5"/>
  </si>
  <si>
    <t>-</t>
    <phoneticPr fontId="5"/>
  </si>
  <si>
    <t>A.(株)労働調査会</t>
    <rPh sb="2" eb="5">
      <t>カブ</t>
    </rPh>
    <rPh sb="5" eb="7">
      <t>ロウドウ</t>
    </rPh>
    <rPh sb="7" eb="10">
      <t>チョウサカイ</t>
    </rPh>
    <phoneticPr fontId="5"/>
  </si>
  <si>
    <t>事業費</t>
    <rPh sb="0" eb="3">
      <t>ジギョウヒ</t>
    </rPh>
    <phoneticPr fontId="5"/>
  </si>
  <si>
    <t>人件費</t>
    <rPh sb="0" eb="3">
      <t>ジンケンヒ</t>
    </rPh>
    <phoneticPr fontId="5"/>
  </si>
  <si>
    <t>消費税</t>
    <rPh sb="0" eb="3">
      <t>ショウヒゼイ</t>
    </rPh>
    <phoneticPr fontId="5"/>
  </si>
  <si>
    <t>教材費、広告費、借料等</t>
    <rPh sb="0" eb="3">
      <t>キョウザイヒ</t>
    </rPh>
    <rPh sb="4" eb="7">
      <t>コウコクヒ</t>
    </rPh>
    <rPh sb="8" eb="10">
      <t>シャクリョウ</t>
    </rPh>
    <rPh sb="10" eb="11">
      <t>トウ</t>
    </rPh>
    <phoneticPr fontId="5"/>
  </si>
  <si>
    <t>事業担当者手当</t>
    <rPh sb="0" eb="2">
      <t>ジギョウ</t>
    </rPh>
    <rPh sb="2" eb="5">
      <t>タントウシャ</t>
    </rPh>
    <rPh sb="5" eb="7">
      <t>テアテ</t>
    </rPh>
    <phoneticPr fontId="5"/>
  </si>
  <si>
    <t>B.（株）東京商工リサーチ</t>
    <rPh sb="3" eb="4">
      <t>カブ</t>
    </rPh>
    <rPh sb="5" eb="7">
      <t>トウキョウ</t>
    </rPh>
    <rPh sb="7" eb="9">
      <t>ショウコウ</t>
    </rPh>
    <phoneticPr fontId="5"/>
  </si>
  <si>
    <t>人件費</t>
    <rPh sb="0" eb="3">
      <t>ジンケンヒ</t>
    </rPh>
    <phoneticPr fontId="5"/>
  </si>
  <si>
    <t>事業費</t>
    <rPh sb="0" eb="3">
      <t>ジギョウヒ</t>
    </rPh>
    <phoneticPr fontId="5"/>
  </si>
  <si>
    <t>消費税</t>
    <rPh sb="0" eb="3">
      <t>ショウヒゼイ</t>
    </rPh>
    <phoneticPr fontId="5"/>
  </si>
  <si>
    <t>一般管理費</t>
    <rPh sb="0" eb="2">
      <t>イッパン</t>
    </rPh>
    <rPh sb="2" eb="5">
      <t>カンリヒ</t>
    </rPh>
    <phoneticPr fontId="5"/>
  </si>
  <si>
    <t>担当員手当</t>
    <rPh sb="0" eb="2">
      <t>タントウ</t>
    </rPh>
    <rPh sb="2" eb="3">
      <t>イン</t>
    </rPh>
    <rPh sb="3" eb="5">
      <t>テアテ</t>
    </rPh>
    <phoneticPr fontId="5"/>
  </si>
  <si>
    <t>調査資材印刷費、発送費、入力費等</t>
    <rPh sb="0" eb="2">
      <t>チョウサ</t>
    </rPh>
    <rPh sb="2" eb="4">
      <t>シザイ</t>
    </rPh>
    <rPh sb="4" eb="6">
      <t>インサツ</t>
    </rPh>
    <rPh sb="6" eb="7">
      <t>ヒ</t>
    </rPh>
    <rPh sb="8" eb="10">
      <t>ハッソウ</t>
    </rPh>
    <rPh sb="10" eb="11">
      <t>ヒ</t>
    </rPh>
    <rPh sb="12" eb="14">
      <t>ニュウリョク</t>
    </rPh>
    <rPh sb="14" eb="15">
      <t>ヒ</t>
    </rPh>
    <rPh sb="15" eb="16">
      <t>トウ</t>
    </rPh>
    <phoneticPr fontId="5"/>
  </si>
  <si>
    <t>諸経費</t>
    <rPh sb="0" eb="3">
      <t>ショケイヒ</t>
    </rPh>
    <phoneticPr fontId="5"/>
  </si>
  <si>
    <t>③雇用管理研修等に参加した中小建設事業主の事業所における参加後6ヶ月後の労働者の定着率　90.6％以上
※平成29年度からの成果目標</t>
    <rPh sb="1" eb="3">
      <t>コヨウ</t>
    </rPh>
    <rPh sb="3" eb="5">
      <t>カンリ</t>
    </rPh>
    <rPh sb="5" eb="8">
      <t>ケンシュウトウ</t>
    </rPh>
    <rPh sb="9" eb="11">
      <t>サンカ</t>
    </rPh>
    <rPh sb="13" eb="15">
      <t>チュウショウ</t>
    </rPh>
    <rPh sb="15" eb="17">
      <t>ケンセツ</t>
    </rPh>
    <rPh sb="17" eb="20">
      <t>ジギョウヌシ</t>
    </rPh>
    <rPh sb="21" eb="24">
      <t>ジギョウショ</t>
    </rPh>
    <rPh sb="28" eb="31">
      <t>サンカゴ</t>
    </rPh>
    <rPh sb="33" eb="34">
      <t>ゲツ</t>
    </rPh>
    <rPh sb="34" eb="35">
      <t>ゴ</t>
    </rPh>
    <rPh sb="36" eb="39">
      <t>ロウドウシャ</t>
    </rPh>
    <rPh sb="40" eb="43">
      <t>テイチャクリツ</t>
    </rPh>
    <rPh sb="49" eb="51">
      <t>イジョウ</t>
    </rPh>
    <rPh sb="54" eb="56">
      <t>ヘイセイ</t>
    </rPh>
    <rPh sb="58" eb="60">
      <t>ネンド</t>
    </rPh>
    <rPh sb="63" eb="65">
      <t>セイカ</t>
    </rPh>
    <rPh sb="65" eb="67">
      <t>モクヒョウ</t>
    </rPh>
    <phoneticPr fontId="5"/>
  </si>
  <si>
    <t>④建設業若年者理解・定着促進事業（つなぐ化事業）の実施前後において、就職先として建設業に関心を持った人数の増加した割合　5％以上
※平成30年度からの成果目標</t>
    <rPh sb="1" eb="4">
      <t>ケンセツギョウ</t>
    </rPh>
    <rPh sb="4" eb="7">
      <t>ジャクネンシャ</t>
    </rPh>
    <rPh sb="7" eb="9">
      <t>リカイ</t>
    </rPh>
    <rPh sb="10" eb="12">
      <t>テイチャク</t>
    </rPh>
    <rPh sb="12" eb="14">
      <t>ソクシン</t>
    </rPh>
    <rPh sb="14" eb="16">
      <t>ジギョウ</t>
    </rPh>
    <rPh sb="20" eb="21">
      <t>カ</t>
    </rPh>
    <rPh sb="21" eb="23">
      <t>ジギョウ</t>
    </rPh>
    <rPh sb="25" eb="27">
      <t>ジッシ</t>
    </rPh>
    <rPh sb="27" eb="29">
      <t>ゼンゴ</t>
    </rPh>
    <rPh sb="34" eb="37">
      <t>シュウショクサキ</t>
    </rPh>
    <rPh sb="40" eb="43">
      <t>ケンセツギョウ</t>
    </rPh>
    <rPh sb="44" eb="46">
      <t>カンシン</t>
    </rPh>
    <rPh sb="47" eb="48">
      <t>モ</t>
    </rPh>
    <rPh sb="50" eb="52">
      <t>ニンズウ</t>
    </rPh>
    <rPh sb="53" eb="55">
      <t>ゾウカ</t>
    </rPh>
    <rPh sb="57" eb="59">
      <t>ワリアイ</t>
    </rPh>
    <rPh sb="62" eb="64">
      <t>イジョウ</t>
    </rPh>
    <rPh sb="67" eb="69">
      <t>ヘイセイ</t>
    </rPh>
    <rPh sb="71" eb="73">
      <t>ネンド</t>
    </rPh>
    <rPh sb="76" eb="78">
      <t>セイカ</t>
    </rPh>
    <rPh sb="78" eb="80">
      <t>モクヒョウ</t>
    </rPh>
    <phoneticPr fontId="5"/>
  </si>
  <si>
    <t>建設業若年者理解・定着促進事業
（つなぐ化事業）開催回数
※平成30年度からの活動指標</t>
    <rPh sb="24" eb="26">
      <t>カイサイ</t>
    </rPh>
    <rPh sb="26" eb="28">
      <t>カイスウ</t>
    </rPh>
    <rPh sb="30" eb="32">
      <t>ヘイセイ</t>
    </rPh>
    <rPh sb="34" eb="36">
      <t>ネンド</t>
    </rPh>
    <rPh sb="39" eb="41">
      <t>カツドウ</t>
    </rPh>
    <rPh sb="41" eb="43">
      <t>シヒョウ</t>
    </rPh>
    <phoneticPr fontId="5"/>
  </si>
  <si>
    <t>建設労働施策の検討に活用している。</t>
    <rPh sb="0" eb="2">
      <t>ケンセツ</t>
    </rPh>
    <rPh sb="2" eb="4">
      <t>ロウドウ</t>
    </rPh>
    <rPh sb="4" eb="5">
      <t>セ</t>
    </rPh>
    <rPh sb="5" eb="6">
      <t>サク</t>
    </rPh>
    <rPh sb="7" eb="9">
      <t>ケントウ</t>
    </rPh>
    <rPh sb="10" eb="12">
      <t>カツヨウ</t>
    </rPh>
    <phoneticPr fontId="5"/>
  </si>
  <si>
    <t>成果目標を上回っていることから、実効性が高い手段と考えられる。</t>
    <rPh sb="0" eb="2">
      <t>セイカ</t>
    </rPh>
    <rPh sb="2" eb="4">
      <t>モクヒョウ</t>
    </rPh>
    <rPh sb="5" eb="7">
      <t>ウワマワ</t>
    </rPh>
    <rPh sb="16" eb="19">
      <t>ジッコウセイ</t>
    </rPh>
    <rPh sb="20" eb="21">
      <t>タカ</t>
    </rPh>
    <rPh sb="22" eb="24">
      <t>シュダン</t>
    </rPh>
    <rPh sb="25" eb="26">
      <t>カンガ</t>
    </rPh>
    <phoneticPr fontId="5"/>
  </si>
  <si>
    <t>成果目標を上回っている。</t>
    <rPh sb="0" eb="2">
      <t>セイカ</t>
    </rPh>
    <rPh sb="2" eb="4">
      <t>モクヒョウ</t>
    </rPh>
    <rPh sb="5" eb="7">
      <t>ウワマワ</t>
    </rPh>
    <phoneticPr fontId="5"/>
  </si>
  <si>
    <t>雇用管理研修については当初見込みを上回ったが、新規事業であるつなぐ化事業については当初見込みを下回った。</t>
    <rPh sb="0" eb="2">
      <t>コヨウ</t>
    </rPh>
    <rPh sb="2" eb="4">
      <t>カンリ</t>
    </rPh>
    <rPh sb="4" eb="6">
      <t>ケンシュウ</t>
    </rPh>
    <rPh sb="11" eb="13">
      <t>トウショ</t>
    </rPh>
    <rPh sb="13" eb="15">
      <t>ミコ</t>
    </rPh>
    <rPh sb="17" eb="19">
      <t>ウワマワ</t>
    </rPh>
    <rPh sb="23" eb="25">
      <t>シンキ</t>
    </rPh>
    <rPh sb="25" eb="27">
      <t>ジギョウ</t>
    </rPh>
    <rPh sb="33" eb="36">
      <t>カジギョウ</t>
    </rPh>
    <rPh sb="41" eb="43">
      <t>トウショ</t>
    </rPh>
    <rPh sb="43" eb="45">
      <t>ミコ</t>
    </rPh>
    <rPh sb="47" eb="49">
      <t>シタマワ</t>
    </rPh>
    <phoneticPr fontId="5"/>
  </si>
  <si>
    <t>成果目標については、引き続き達成することができている。活動実績については、一定程度の評価はできると考えているものの、つなぐ化事業が平成30年度からの新規事業ということもあり、当初見込み回数に届かなかった。</t>
    <rPh sb="0" eb="2">
      <t>セイカ</t>
    </rPh>
    <rPh sb="2" eb="4">
      <t>モクヒョウ</t>
    </rPh>
    <rPh sb="10" eb="11">
      <t>ヒ</t>
    </rPh>
    <rPh sb="12" eb="13">
      <t>ツヅ</t>
    </rPh>
    <rPh sb="14" eb="16">
      <t>タッセイ</t>
    </rPh>
    <rPh sb="27" eb="29">
      <t>カツドウ</t>
    </rPh>
    <rPh sb="29" eb="31">
      <t>ジッセキ</t>
    </rPh>
    <rPh sb="37" eb="39">
      <t>イッテイ</t>
    </rPh>
    <rPh sb="39" eb="41">
      <t>テイド</t>
    </rPh>
    <rPh sb="42" eb="44">
      <t>ヒョウカ</t>
    </rPh>
    <rPh sb="49" eb="50">
      <t>カンガ</t>
    </rPh>
    <rPh sb="61" eb="62">
      <t>カ</t>
    </rPh>
    <rPh sb="62" eb="64">
      <t>ジギョウ</t>
    </rPh>
    <rPh sb="65" eb="67">
      <t>ヘイセイ</t>
    </rPh>
    <rPh sb="69" eb="71">
      <t>ネンド</t>
    </rPh>
    <rPh sb="74" eb="76">
      <t>シンキ</t>
    </rPh>
    <rPh sb="76" eb="78">
      <t>ジギョウ</t>
    </rPh>
    <rPh sb="87" eb="89">
      <t>トウショ</t>
    </rPh>
    <rPh sb="89" eb="91">
      <t>ミコ</t>
    </rPh>
    <rPh sb="92" eb="94">
      <t>カイスウ</t>
    </rPh>
    <rPh sb="95" eb="96">
      <t>トド</t>
    </rPh>
    <phoneticPr fontId="5"/>
  </si>
  <si>
    <t>雇用機会を創出するとともに雇用の安定を図ること（Vｰ2）　</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</si>
  <si>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地域、中小企業、産業の特性に応じ、雇用の創出及び雇用の安定を図ること（Vｰ2ｰ1）</t>
    <phoneticPr fontId="5"/>
  </si>
  <si>
    <t>建設労働者雇用安定支援事業費</t>
    <rPh sb="0" eb="2">
      <t>ケンセツ</t>
    </rPh>
    <rPh sb="2" eb="5">
      <t>ロウドウシャ</t>
    </rPh>
    <rPh sb="5" eb="7">
      <t>コヨウ</t>
    </rPh>
    <rPh sb="7" eb="9">
      <t>アンテイ</t>
    </rPh>
    <rPh sb="9" eb="11">
      <t>シエン</t>
    </rPh>
    <rPh sb="11" eb="13">
      <t>ジギョウ</t>
    </rPh>
    <rPh sb="13" eb="14">
      <t>ヒ</t>
    </rPh>
    <phoneticPr fontId="5"/>
  </si>
  <si>
    <t>-</t>
    <phoneticPr fontId="5"/>
  </si>
  <si>
    <t>-</t>
    <phoneticPr fontId="5"/>
  </si>
  <si>
    <t>506</t>
    <phoneticPr fontId="5"/>
  </si>
  <si>
    <t>75百万円/7,030人</t>
    <rPh sb="2" eb="4">
      <t>ヒャクマン</t>
    </rPh>
    <rPh sb="4" eb="5">
      <t>エン</t>
    </rPh>
    <rPh sb="11" eb="12">
      <t>ニン</t>
    </rPh>
    <phoneticPr fontId="5"/>
  </si>
  <si>
    <t>4百万円/66回</t>
    <rPh sb="1" eb="3">
      <t>ヒャクマン</t>
    </rPh>
    <rPh sb="3" eb="4">
      <t>エン</t>
    </rPh>
    <rPh sb="7" eb="8">
      <t>カイ</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</si>
  <si>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</si>
  <si>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</si>
  <si>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</si>
  <si>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</si>
  <si>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</si>
  <si>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</si>
  <si>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</si>
  <si>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</si>
  <si>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</si>
  <si>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</si>
  <si>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</si>
  <si>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</si>
  <si>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</si>
  <si>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</si>
  <si>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一般競争入札（総合評価落札方式）により委託先を選定しているが、一者応札であった。従前から雇用管理研修を実施しており、これにつなぐ化事業を追加して委託したが、一者応札であったことを踏まえ、今後はそれぞれ別の契約とし、公告期間を十分に確保することや仕様書の内容を検討する。
</t>
    <rPh sb="0" eb="2">
      <t>イッパン</t>
    </rPh>
    <rPh sb="2" eb="4">
      <t>キョウソウ</t>
    </rPh>
    <rPh sb="4" eb="6">
      <t>ニュウサツ</t>
    </rPh>
    <rPh sb="7" eb="9">
      <t>ソウゴウ</t>
    </rPh>
    <rPh sb="9" eb="11">
      <t>ヒョウカ</t>
    </rPh>
    <rPh sb="11" eb="13">
      <t>ラクサツ</t>
    </rPh>
    <rPh sb="13" eb="15">
      <t>ホウシキ</t>
    </rPh>
    <rPh sb="19" eb="22">
      <t>イタクサキ</t>
    </rPh>
    <rPh sb="23" eb="25">
      <t>センテイ</t>
    </rPh>
    <rPh sb="31" eb="32">
      <t>イチ</t>
    </rPh>
    <rPh sb="32" eb="33">
      <t>モノ</t>
    </rPh>
    <rPh sb="33" eb="35">
      <t>オウサツ</t>
    </rPh>
    <phoneticPr fontId="5"/>
  </si>
  <si>
    <t>事業継続。ただし、執行率を踏まえ予算の見直しが必要。また、つなぐ化事業に関しては、当初見込み回数を達成させることが必要。これについては、受託者で行う周知・広報を充実させるのみならず、国としても、労働局などから案内を行うほか、教育機関への働きかけ、業界紙を通じた情報発信など、できる限り周知を行う。</t>
    <rPh sb="0" eb="2">
      <t>ジギョウ</t>
    </rPh>
    <rPh sb="2" eb="4">
      <t>ケイゾク</t>
    </rPh>
    <rPh sb="9" eb="11">
      <t>シッコウ</t>
    </rPh>
    <rPh sb="11" eb="12">
      <t>リツ</t>
    </rPh>
    <rPh sb="13" eb="14">
      <t>フ</t>
    </rPh>
    <rPh sb="16" eb="18">
      <t>ヨサン</t>
    </rPh>
    <rPh sb="19" eb="21">
      <t>ミナオ</t>
    </rPh>
    <rPh sb="23" eb="25">
      <t>ヒツヨウ</t>
    </rPh>
    <rPh sb="32" eb="33">
      <t>カ</t>
    </rPh>
    <rPh sb="33" eb="35">
      <t>ジギョウ</t>
    </rPh>
    <rPh sb="36" eb="37">
      <t>カン</t>
    </rPh>
    <rPh sb="41" eb="43">
      <t>トウショ</t>
    </rPh>
    <rPh sb="43" eb="45">
      <t>ミコ</t>
    </rPh>
    <rPh sb="46" eb="48">
      <t>カイスウ</t>
    </rPh>
    <rPh sb="49" eb="51">
      <t>タッセイ</t>
    </rPh>
    <rPh sb="57" eb="59">
      <t>ヒツヨウ</t>
    </rPh>
    <phoneticPr fontId="5"/>
  </si>
  <si>
    <t>C.北海道労働局</t>
    <rPh sb="2" eb="5">
      <t>ホッカイドウ</t>
    </rPh>
    <rPh sb="5" eb="8">
      <t>ロウドウキョク</t>
    </rPh>
    <phoneticPr fontId="5"/>
  </si>
  <si>
    <t>職員旅費</t>
    <rPh sb="0" eb="2">
      <t>ショクイン</t>
    </rPh>
    <rPh sb="2" eb="4">
      <t>リョヒ</t>
    </rPh>
    <phoneticPr fontId="5"/>
  </si>
  <si>
    <t>庁費</t>
    <rPh sb="0" eb="2">
      <t>チョウヒ</t>
    </rPh>
    <phoneticPr fontId="5"/>
  </si>
  <si>
    <t>雇用管理に必要な知識の習得・向上に係る経費</t>
    <phoneticPr fontId="5"/>
  </si>
  <si>
    <t>北海道労働局</t>
    <phoneticPr fontId="5"/>
  </si>
  <si>
    <t>愛知労働局</t>
    <rPh sb="0" eb="2">
      <t>アイチ</t>
    </rPh>
    <rPh sb="2" eb="5">
      <t>ロウドウキョク</t>
    </rPh>
    <phoneticPr fontId="5"/>
  </si>
  <si>
    <t>群馬労働局</t>
    <rPh sb="0" eb="2">
      <t>グンマ</t>
    </rPh>
    <rPh sb="2" eb="5">
      <t>ロウドウキョク</t>
    </rPh>
    <phoneticPr fontId="5"/>
  </si>
  <si>
    <t>長崎労働局</t>
    <rPh sb="0" eb="2">
      <t>ナガサキ</t>
    </rPh>
    <rPh sb="2" eb="5">
      <t>ロウドウキョク</t>
    </rPh>
    <phoneticPr fontId="5"/>
  </si>
  <si>
    <t>岡山労働局</t>
    <rPh sb="0" eb="2">
      <t>オカヤマ</t>
    </rPh>
    <rPh sb="2" eb="5">
      <t>ロウドウキョク</t>
    </rPh>
    <phoneticPr fontId="5"/>
  </si>
  <si>
    <t>千葉労働局</t>
    <rPh sb="0" eb="2">
      <t>チバ</t>
    </rPh>
    <rPh sb="2" eb="5">
      <t>ロウドウキョク</t>
    </rPh>
    <phoneticPr fontId="5"/>
  </si>
  <si>
    <t>東京労働局</t>
    <rPh sb="0" eb="2">
      <t>トウキョウ</t>
    </rPh>
    <rPh sb="2" eb="5">
      <t>ロウドウキョク</t>
    </rPh>
    <phoneticPr fontId="5"/>
  </si>
  <si>
    <t>岩手労働局</t>
    <rPh sb="0" eb="2">
      <t>イワテ</t>
    </rPh>
    <rPh sb="2" eb="5">
      <t>ロウドウキョク</t>
    </rPh>
    <phoneticPr fontId="5"/>
  </si>
  <si>
    <t>石川労働局</t>
    <rPh sb="0" eb="2">
      <t>イシカワ</t>
    </rPh>
    <rPh sb="2" eb="5">
      <t>ロウドウキョク</t>
    </rPh>
    <phoneticPr fontId="5"/>
  </si>
  <si>
    <t>山梨労働局</t>
    <rPh sb="0" eb="2">
      <t>ヤマナシ</t>
    </rPh>
    <rPh sb="2" eb="5">
      <t>ロウドウキョク</t>
    </rPh>
    <phoneticPr fontId="5"/>
  </si>
  <si>
    <t>雇用管理に必要な知識の習得・向上に係る経費</t>
    <phoneticPr fontId="5"/>
  </si>
  <si>
    <t>雇用管理に必要な知識の習得・向上に係る経費</t>
    <phoneticPr fontId="5"/>
  </si>
  <si>
    <t>-</t>
    <phoneticPr fontId="5"/>
  </si>
  <si>
    <t>13,684</t>
    <phoneticPr fontId="5"/>
  </si>
  <si>
    <t>円</t>
    <rPh sb="0" eb="1">
      <t>エン</t>
    </rPh>
    <phoneticPr fontId="5"/>
  </si>
  <si>
    <t>円</t>
    <rPh sb="0" eb="1">
      <t>エン</t>
    </rPh>
    <phoneticPr fontId="5"/>
  </si>
  <si>
    <t>建設業における雇用管理実態把握調査事業
調査票回収数</t>
    <rPh sb="0" eb="3">
      <t>ケンセツギョウ</t>
    </rPh>
    <rPh sb="7" eb="9">
      <t>コヨウ</t>
    </rPh>
    <rPh sb="9" eb="11">
      <t>カンリ</t>
    </rPh>
    <rPh sb="11" eb="13">
      <t>ジッタイ</t>
    </rPh>
    <rPh sb="13" eb="15">
      <t>ハアク</t>
    </rPh>
    <rPh sb="15" eb="17">
      <t>チョウサ</t>
    </rPh>
    <rPh sb="17" eb="19">
      <t>ジギョウ</t>
    </rPh>
    <rPh sb="20" eb="23">
      <t>チョウサヒョウ</t>
    </rPh>
    <rPh sb="23" eb="26">
      <t>カイシュウスウ</t>
    </rPh>
    <phoneticPr fontId="5"/>
  </si>
  <si>
    <t>調査票回収件数</t>
    <rPh sb="0" eb="3">
      <t>チョウサヒョウ</t>
    </rPh>
    <rPh sb="3" eb="5">
      <t>カイシュウ</t>
    </rPh>
    <rPh sb="5" eb="7">
      <t>ケンスウ</t>
    </rPh>
    <phoneticPr fontId="5"/>
  </si>
  <si>
    <t>回収件数</t>
    <rPh sb="0" eb="2">
      <t>カイシュウ</t>
    </rPh>
    <rPh sb="2" eb="4">
      <t>ケンスウ</t>
    </rPh>
    <phoneticPr fontId="5"/>
  </si>
  <si>
    <t>⑤建設業における雇用管理実態把握調査事業において、調査データの回収件数が目標値を超えること。</t>
    <rPh sb="1" eb="4">
      <t>ケンセツギョウ</t>
    </rPh>
    <rPh sb="8" eb="10">
      <t>コヨウ</t>
    </rPh>
    <rPh sb="10" eb="12">
      <t>カンリ</t>
    </rPh>
    <rPh sb="12" eb="14">
      <t>ジッタイ</t>
    </rPh>
    <rPh sb="14" eb="16">
      <t>ハアク</t>
    </rPh>
    <rPh sb="16" eb="18">
      <t>チョウサ</t>
    </rPh>
    <rPh sb="18" eb="20">
      <t>ジギョウ</t>
    </rPh>
    <rPh sb="25" eb="27">
      <t>チョウサ</t>
    </rPh>
    <rPh sb="31" eb="33">
      <t>カイシュウ</t>
    </rPh>
    <rPh sb="33" eb="35">
      <t>ケンスウ</t>
    </rPh>
    <rPh sb="36" eb="39">
      <t>モクヒョウチ</t>
    </rPh>
    <rPh sb="40" eb="41">
      <t>コ</t>
    </rPh>
    <phoneticPr fontId="5"/>
  </si>
  <si>
    <t>単位当たりコスト＝X/Y
X：「建設業における雇用管理実態把握調査執行額」
Y：「回収調査票数」</t>
    <rPh sb="0" eb="2">
      <t>タンイ</t>
    </rPh>
    <rPh sb="2" eb="3">
      <t>ア</t>
    </rPh>
    <rPh sb="17" eb="20">
      <t>ケンセツギョウ</t>
    </rPh>
    <rPh sb="24" eb="26">
      <t>コヨウ</t>
    </rPh>
    <rPh sb="26" eb="28">
      <t>カンリ</t>
    </rPh>
    <rPh sb="28" eb="30">
      <t>ジッタイ</t>
    </rPh>
    <rPh sb="30" eb="32">
      <t>ハアク</t>
    </rPh>
    <rPh sb="32" eb="34">
      <t>チョウサ</t>
    </rPh>
    <rPh sb="34" eb="36">
      <t>シッコウ</t>
    </rPh>
    <rPh sb="36" eb="37">
      <t>ガク</t>
    </rPh>
    <rPh sb="42" eb="44">
      <t>カイシュウ</t>
    </rPh>
    <rPh sb="44" eb="47">
      <t>チョウサヒョウ</t>
    </rPh>
    <rPh sb="47" eb="48">
      <t>スウ</t>
    </rPh>
    <phoneticPr fontId="5"/>
  </si>
  <si>
    <t>13.4百万円
/9,959件</t>
    <rPh sb="4" eb="6">
      <t>ヒャクマン</t>
    </rPh>
    <rPh sb="6" eb="7">
      <t>エン</t>
    </rPh>
    <rPh sb="14" eb="15">
      <t>ケン</t>
    </rPh>
    <phoneticPr fontId="5"/>
  </si>
  <si>
    <t>13.8百万円
/7,845件</t>
    <rPh sb="4" eb="5">
      <t>ヒャク</t>
    </rPh>
    <rPh sb="5" eb="7">
      <t>マンエン</t>
    </rPh>
    <rPh sb="14" eb="15">
      <t>ケン</t>
    </rPh>
    <phoneticPr fontId="5"/>
  </si>
  <si>
    <t>13.7百万円
/7,906件</t>
    <rPh sb="4" eb="7">
      <t>ヒャクマンエン</t>
    </rPh>
    <rPh sb="14" eb="15">
      <t>ケン</t>
    </rPh>
    <phoneticPr fontId="5"/>
  </si>
  <si>
    <t>14.8百万円/7,500件</t>
    <rPh sb="4" eb="7">
      <t>ヒャクマンエン</t>
    </rPh>
    <rPh sb="13" eb="14">
      <t>ケン</t>
    </rPh>
    <phoneticPr fontId="5"/>
  </si>
  <si>
    <t>雇用管理改善等の推進を図るために、必要な経費の支出となっており、水準は妥当である。</t>
    <rPh sb="0" eb="2">
      <t>コヨウ</t>
    </rPh>
    <rPh sb="2" eb="4">
      <t>カンリ</t>
    </rPh>
    <rPh sb="4" eb="6">
      <t>カイゼン</t>
    </rPh>
    <rPh sb="6" eb="7">
      <t>トウ</t>
    </rPh>
    <rPh sb="8" eb="10">
      <t>スイシン</t>
    </rPh>
    <rPh sb="11" eb="12">
      <t>ハカ</t>
    </rPh>
    <rPh sb="17" eb="19">
      <t>ヒツヨウ</t>
    </rPh>
    <rPh sb="20" eb="22">
      <t>ケイヒ</t>
    </rPh>
    <rPh sb="23" eb="25">
      <t>シシュツ</t>
    </rPh>
    <rPh sb="32" eb="34">
      <t>スイジュン</t>
    </rPh>
    <rPh sb="35" eb="37">
      <t>ダトウ</t>
    </rPh>
    <phoneticPr fontId="5"/>
  </si>
  <si>
    <t>72百万円/7,000人</t>
    <rPh sb="2" eb="4">
      <t>ヒャクマン</t>
    </rPh>
    <rPh sb="4" eb="5">
      <t>エン</t>
    </rPh>
    <rPh sb="11" eb="12">
      <t>ニン</t>
    </rPh>
    <phoneticPr fontId="5"/>
  </si>
  <si>
    <t>26百万円/131回</t>
    <rPh sb="2" eb="4">
      <t>ヒャクマン</t>
    </rPh>
    <rPh sb="4" eb="5">
      <t>エン</t>
    </rPh>
    <rPh sb="9" eb="10">
      <t>カイ</t>
    </rPh>
    <phoneticPr fontId="5"/>
  </si>
  <si>
    <t>-</t>
    <phoneticPr fontId="5"/>
  </si>
  <si>
    <t>契約の締結及び委託費の精算時、費目・使途が事業目的に沿っているか精査している。</t>
    <rPh sb="0" eb="2">
      <t>ケイヤク</t>
    </rPh>
    <rPh sb="3" eb="5">
      <t>テイケツ</t>
    </rPh>
    <rPh sb="5" eb="6">
      <t>オヨ</t>
    </rPh>
    <rPh sb="7" eb="10">
      <t>イタクヒ</t>
    </rPh>
    <rPh sb="11" eb="13">
      <t>セイサン</t>
    </rPh>
    <rPh sb="13" eb="14">
      <t>ジ</t>
    </rPh>
    <rPh sb="15" eb="17">
      <t>ヒモク</t>
    </rPh>
    <rPh sb="18" eb="20">
      <t>シト</t>
    </rPh>
    <rPh sb="21" eb="23">
      <t>ジギョウ</t>
    </rPh>
    <rPh sb="23" eb="25">
      <t>モクテキ</t>
    </rPh>
    <rPh sb="26" eb="27">
      <t>ソ</t>
    </rPh>
    <rPh sb="32" eb="34">
      <t>セイサ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</si>
</sst>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40"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45790</xdr:colOff>
      <xdr:row>741</xdr:row>
      <xdr:rowOff>270302</xdr:rowOff>
    </xdr:from>
    <xdr:to>
      <xdr:col>37</xdr:col>
      <xdr:colOff>152394</xdr:colOff>
      <xdr:row>757</xdr:row>
      <xdr:rowOff>160121</xdr:rowOff>
    </xdr:to>
    <xdr:grpSp>
      <xdr:nvGrpSpPr>
        <xdr:cNvPr id="3" name="グループ化 2"/>
        <xdr:cNvGrpSpPr/>
      </xdr:nvGrpSpPr>
      <xdr:grpSpPr>
        <a:xfrm>
          <a:off x="2446090" y="50067002"/>
          <a:ext cx="5107229" cy="5842944"/>
          <a:chOff x="1468300" y="1381125"/>
          <a:chExt cx="5257019" cy="5772034"/>
        </a:xfrm>
      </xdr:grpSpPr>
      <xdr:sp macro="" textlink="">
        <xdr:nvSpPr>
          <xdr:cNvPr id="4" name="テキスト ボックス 3"/>
          <xdr:cNvSpPr txBox="1"/>
        </xdr:nvSpPr>
        <xdr:spPr>
          <a:xfrm>
            <a:off x="2057401" y="1381125"/>
            <a:ext cx="504824" cy="3143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国</a:t>
            </a:r>
          </a:p>
        </xdr:txBody>
      </xdr:sp>
      <xdr:sp macro="" textlink="">
        <xdr:nvSpPr>
          <xdr:cNvPr id="5" name="テキスト ボックス 4"/>
          <xdr:cNvSpPr txBox="1"/>
        </xdr:nvSpPr>
        <xdr:spPr>
          <a:xfrm>
            <a:off x="2257425" y="1905000"/>
            <a:ext cx="3848100" cy="11049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93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［委託先の選定等］</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6" name="テキスト ボックス 5"/>
          <xdr:cNvSpPr txBox="1"/>
        </xdr:nvSpPr>
        <xdr:spPr>
          <a:xfrm>
            <a:off x="4524375" y="3762375"/>
            <a:ext cx="1581150" cy="11049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都道府県労働局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7" name="テキスト ボックス 6"/>
          <xdr:cNvSpPr txBox="1"/>
        </xdr:nvSpPr>
        <xdr:spPr>
          <a:xfrm>
            <a:off x="4246196" y="3448050"/>
            <a:ext cx="1152524" cy="3333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予算示達</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8" name="正方形/長方形 7"/>
          <xdr:cNvSpPr/>
        </xdr:nvSpPr>
        <xdr:spPr>
          <a:xfrm>
            <a:off x="2047875" y="1771650"/>
            <a:ext cx="4257675" cy="3219450"/>
          </a:xfrm>
          <a:prstGeom prst="rect">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9" name="フリーフォーム 8"/>
          <xdr:cNvSpPr/>
        </xdr:nvSpPr>
        <xdr:spPr>
          <a:xfrm>
            <a:off x="5391150" y="3038475"/>
            <a:ext cx="0" cy="704850"/>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10" name="フリーフォーム 9"/>
          <xdr:cNvSpPr/>
        </xdr:nvSpPr>
        <xdr:spPr>
          <a:xfrm flipH="1">
            <a:off x="4219575" y="3028950"/>
            <a:ext cx="85725" cy="2819400"/>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11" name="テキスト ボックス 10"/>
          <xdr:cNvSpPr txBox="1"/>
        </xdr:nvSpPr>
        <xdr:spPr>
          <a:xfrm>
            <a:off x="1468300" y="5372100"/>
            <a:ext cx="2874566" cy="3333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一般競争入札</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（総合評価落札方式）</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12" name="テキスト ボックス 11"/>
          <xdr:cNvSpPr txBox="1"/>
        </xdr:nvSpPr>
        <xdr:spPr>
          <a:xfrm>
            <a:off x="2038350" y="5848350"/>
            <a:ext cx="1790699" cy="952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株</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労働調査会</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79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13" name="テキスト ボックス 12"/>
          <xdr:cNvSpPr txBox="1"/>
        </xdr:nvSpPr>
        <xdr:spPr>
          <a:xfrm>
            <a:off x="1666276" y="6810375"/>
            <a:ext cx="2443744" cy="3333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［雇用管理研修会等の実施］</a:t>
            </a:r>
          </a:p>
        </xdr:txBody>
      </xdr:sp>
      <xdr:sp macro="" textlink="">
        <xdr:nvSpPr>
          <xdr:cNvPr id="14" name="テキスト ボックス 13"/>
          <xdr:cNvSpPr txBox="1"/>
        </xdr:nvSpPr>
        <xdr:spPr>
          <a:xfrm>
            <a:off x="3952876" y="5848350"/>
            <a:ext cx="2333624" cy="952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B</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株</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東京商工リサーチ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14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15" name="フリーフォーム 14"/>
          <xdr:cNvSpPr/>
        </xdr:nvSpPr>
        <xdr:spPr>
          <a:xfrm flipH="1">
            <a:off x="2419350" y="3028950"/>
            <a:ext cx="85725" cy="2819400"/>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16" name="テキスト ボックス 15"/>
          <xdr:cNvSpPr txBox="1"/>
        </xdr:nvSpPr>
        <xdr:spPr>
          <a:xfrm>
            <a:off x="3533803" y="6819784"/>
            <a:ext cx="3191516" cy="3333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［雇用管理に係る実態調査等の実施］</a:t>
            </a:r>
          </a:p>
        </xdr:txBody>
      </xdr:sp>
    </xdr:grpSp>
    <xdr:clientData/>
  </xdr:twoCellAnchor>
  <xdr:twoCellAnchor>
    <xdr:from>
      <xdr:col>24</xdr:col>
      <xdr:colOff>180975</xdr:colOff>
      <xdr:row>27</xdr:row>
      <xdr:rowOff>104775</xdr:rowOff>
    </xdr:from>
    <xdr:to>
      <xdr:col>26</xdr:col>
      <xdr:colOff>114300</xdr:colOff>
      <xdr:row>27</xdr:row>
      <xdr:rowOff>257175</xdr:rowOff>
    </xdr:to>
    <xdr:sp macro="" textlink="">
      <xdr:nvSpPr>
        <xdr:cNvPr id="17" name="正方形/長方形 16"/>
        <xdr:cNvSpPr/>
      </xdr:nvSpPr>
      <xdr:spPr>
        <a:xfrm>
          <a:off x="4981575" y="9505950"/>
          <a:ext cx="333375"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133350</xdr:colOff>
      <xdr:row>902</xdr:row>
      <xdr:rowOff>66675</xdr:rowOff>
    </xdr:from>
    <xdr:to>
      <xdr:col>31</xdr:col>
      <xdr:colOff>95250</xdr:colOff>
      <xdr:row>902</xdr:row>
      <xdr:rowOff>238125</xdr:rowOff>
    </xdr:to>
    <xdr:sp macro="" textlink="">
      <xdr:nvSpPr>
        <xdr:cNvPr id="18" name="テキスト ボックス 17"/>
        <xdr:cNvSpPr txBox="1"/>
      </xdr:nvSpPr>
      <xdr:spPr>
        <a:xfrm>
          <a:off x="5934075" y="71266050"/>
          <a:ext cx="3619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29</xdr:col>
      <xdr:colOff>133350</xdr:colOff>
      <xdr:row>903</xdr:row>
      <xdr:rowOff>57150</xdr:rowOff>
    </xdr:from>
    <xdr:to>
      <xdr:col>31</xdr:col>
      <xdr:colOff>95250</xdr:colOff>
      <xdr:row>903</xdr:row>
      <xdr:rowOff>228600</xdr:rowOff>
    </xdr:to>
    <xdr:sp macro="" textlink="">
      <xdr:nvSpPr>
        <xdr:cNvPr id="21" name="テキスト ボックス 20"/>
        <xdr:cNvSpPr txBox="1"/>
      </xdr:nvSpPr>
      <xdr:spPr>
        <a:xfrm>
          <a:off x="5934075" y="71542275"/>
          <a:ext cx="3619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29</xdr:col>
      <xdr:colOff>142875</xdr:colOff>
      <xdr:row>904</xdr:row>
      <xdr:rowOff>57150</xdr:rowOff>
    </xdr:from>
    <xdr:to>
      <xdr:col>31</xdr:col>
      <xdr:colOff>104775</xdr:colOff>
      <xdr:row>904</xdr:row>
      <xdr:rowOff>228600</xdr:rowOff>
    </xdr:to>
    <xdr:sp macro="" textlink="">
      <xdr:nvSpPr>
        <xdr:cNvPr id="22" name="テキスト ボックス 21"/>
        <xdr:cNvSpPr txBox="1"/>
      </xdr:nvSpPr>
      <xdr:spPr>
        <a:xfrm>
          <a:off x="5943600" y="71828025"/>
          <a:ext cx="3619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29</xdr:col>
      <xdr:colOff>133350</xdr:colOff>
      <xdr:row>905</xdr:row>
      <xdr:rowOff>57150</xdr:rowOff>
    </xdr:from>
    <xdr:to>
      <xdr:col>31</xdr:col>
      <xdr:colOff>95250</xdr:colOff>
      <xdr:row>905</xdr:row>
      <xdr:rowOff>228600</xdr:rowOff>
    </xdr:to>
    <xdr:sp macro="" textlink="">
      <xdr:nvSpPr>
        <xdr:cNvPr id="26" name="テキスト ボックス 25"/>
        <xdr:cNvSpPr txBox="1"/>
      </xdr:nvSpPr>
      <xdr:spPr>
        <a:xfrm>
          <a:off x="5934075" y="72113775"/>
          <a:ext cx="3619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29</xdr:col>
      <xdr:colOff>133350</xdr:colOff>
      <xdr:row>906</xdr:row>
      <xdr:rowOff>57150</xdr:rowOff>
    </xdr:from>
    <xdr:to>
      <xdr:col>31</xdr:col>
      <xdr:colOff>95250</xdr:colOff>
      <xdr:row>906</xdr:row>
      <xdr:rowOff>228600</xdr:rowOff>
    </xdr:to>
    <xdr:sp macro="" textlink="">
      <xdr:nvSpPr>
        <xdr:cNvPr id="27" name="テキスト ボックス 26"/>
        <xdr:cNvSpPr txBox="1"/>
      </xdr:nvSpPr>
      <xdr:spPr>
        <a:xfrm>
          <a:off x="5934075" y="72399525"/>
          <a:ext cx="3619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29</xdr:col>
      <xdr:colOff>133350</xdr:colOff>
      <xdr:row>907</xdr:row>
      <xdr:rowOff>66675</xdr:rowOff>
    </xdr:from>
    <xdr:to>
      <xdr:col>31</xdr:col>
      <xdr:colOff>95250</xdr:colOff>
      <xdr:row>907</xdr:row>
      <xdr:rowOff>238125</xdr:rowOff>
    </xdr:to>
    <xdr:sp macro="" textlink="">
      <xdr:nvSpPr>
        <xdr:cNvPr id="28" name="テキスト ボックス 27"/>
        <xdr:cNvSpPr txBox="1"/>
      </xdr:nvSpPr>
      <xdr:spPr>
        <a:xfrm>
          <a:off x="5934075" y="72694800"/>
          <a:ext cx="3619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29</xdr:col>
      <xdr:colOff>114300</xdr:colOff>
      <xdr:row>908</xdr:row>
      <xdr:rowOff>66675</xdr:rowOff>
    </xdr:from>
    <xdr:to>
      <xdr:col>31</xdr:col>
      <xdr:colOff>76200</xdr:colOff>
      <xdr:row>908</xdr:row>
      <xdr:rowOff>238125</xdr:rowOff>
    </xdr:to>
    <xdr:sp macro="" textlink="">
      <xdr:nvSpPr>
        <xdr:cNvPr id="29" name="テキスト ボックス 28"/>
        <xdr:cNvSpPr txBox="1"/>
      </xdr:nvSpPr>
      <xdr:spPr>
        <a:xfrm>
          <a:off x="5915025" y="72980550"/>
          <a:ext cx="3619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29</xdr:col>
      <xdr:colOff>123825</xdr:colOff>
      <xdr:row>909</xdr:row>
      <xdr:rowOff>66675</xdr:rowOff>
    </xdr:from>
    <xdr:to>
      <xdr:col>31</xdr:col>
      <xdr:colOff>85725</xdr:colOff>
      <xdr:row>909</xdr:row>
      <xdr:rowOff>238125</xdr:rowOff>
    </xdr:to>
    <xdr:sp macro="" textlink="">
      <xdr:nvSpPr>
        <xdr:cNvPr id="30" name="テキスト ボックス 29"/>
        <xdr:cNvSpPr txBox="1"/>
      </xdr:nvSpPr>
      <xdr:spPr>
        <a:xfrm>
          <a:off x="5924550" y="73266300"/>
          <a:ext cx="3619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29</xdr:col>
      <xdr:colOff>123825</xdr:colOff>
      <xdr:row>910</xdr:row>
      <xdr:rowOff>66675</xdr:rowOff>
    </xdr:from>
    <xdr:to>
      <xdr:col>31</xdr:col>
      <xdr:colOff>85725</xdr:colOff>
      <xdr:row>910</xdr:row>
      <xdr:rowOff>238125</xdr:rowOff>
    </xdr:to>
    <xdr:sp macro="" textlink="">
      <xdr:nvSpPr>
        <xdr:cNvPr id="31" name="テキスト ボックス 30"/>
        <xdr:cNvSpPr txBox="1"/>
      </xdr:nvSpPr>
      <xdr:spPr>
        <a:xfrm>
          <a:off x="5924550" y="73552050"/>
          <a:ext cx="3619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29</xdr:col>
      <xdr:colOff>114300</xdr:colOff>
      <xdr:row>911</xdr:row>
      <xdr:rowOff>76200</xdr:rowOff>
    </xdr:from>
    <xdr:to>
      <xdr:col>31</xdr:col>
      <xdr:colOff>76200</xdr:colOff>
      <xdr:row>911</xdr:row>
      <xdr:rowOff>247650</xdr:rowOff>
    </xdr:to>
    <xdr:sp macro="" textlink="">
      <xdr:nvSpPr>
        <xdr:cNvPr id="32" name="テキスト ボックス 31"/>
        <xdr:cNvSpPr txBox="1"/>
      </xdr:nvSpPr>
      <xdr:spPr>
        <a:xfrm>
          <a:off x="5915025" y="73847325"/>
          <a:ext cx="3619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540</v>
      </c>
      <c r="AT2" s="949"/>
      <c r="AU2" s="949"/>
      <c r="AV2" s="52" t="str">
        <f>IF(AW2="", "", "-")</f>
        <v/>
      </c>
      <c r="AW2" s="920"/>
      <c r="AX2" s="920"/>
    </row>
    <row r="3" spans="1:50" ht="21" customHeight="1" thickBot="1" x14ac:dyDescent="0.2">
      <c r="A3" s="876" t="s">
        <v>540</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572</v>
      </c>
      <c r="AK3" s="878"/>
      <c r="AL3" s="878"/>
      <c r="AM3" s="878"/>
      <c r="AN3" s="878"/>
      <c r="AO3" s="878"/>
      <c r="AP3" s="878"/>
      <c r="AQ3" s="878"/>
      <c r="AR3" s="878"/>
      <c r="AS3" s="878"/>
      <c r="AT3" s="878"/>
      <c r="AU3" s="878"/>
      <c r="AV3" s="878"/>
      <c r="AW3" s="878"/>
      <c r="AX3" s="24" t="s">
        <v>65</v>
      </c>
    </row>
    <row r="4" spans="1:50" ht="24.75" customHeight="1" x14ac:dyDescent="0.15">
      <c r="A4" s="709" t="s">
        <v>25</v>
      </c>
      <c r="B4" s="710"/>
      <c r="C4" s="710"/>
      <c r="D4" s="710"/>
      <c r="E4" s="710"/>
      <c r="F4" s="710"/>
      <c r="G4" s="687" t="s">
        <v>670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566</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8" t="s">
        <v>179</v>
      </c>
      <c r="H5" s="849"/>
      <c r="I5" s="849"/>
      <c r="J5" s="849"/>
      <c r="K5" s="849"/>
      <c r="L5" s="849"/>
      <c r="M5" s="850" t="s">
        <v>66</v>
      </c>
      <c r="N5" s="851"/>
      <c r="O5" s="851"/>
      <c r="P5" s="851"/>
      <c r="Q5" s="851"/>
      <c r="R5" s="852"/>
      <c r="S5" s="853" t="s">
        <v>131</v>
      </c>
      <c r="T5" s="849"/>
      <c r="U5" s="849"/>
      <c r="V5" s="849"/>
      <c r="W5" s="849"/>
      <c r="X5" s="854"/>
      <c r="Y5" s="703" t="s">
        <v>3</v>
      </c>
      <c r="Z5" s="551"/>
      <c r="AA5" s="551"/>
      <c r="AB5" s="551"/>
      <c r="AC5" s="551"/>
      <c r="AD5" s="552"/>
      <c r="AE5" s="704" t="s">
        <v>567</v>
      </c>
      <c r="AF5" s="704"/>
      <c r="AG5" s="704"/>
      <c r="AH5" s="704"/>
      <c r="AI5" s="704"/>
      <c r="AJ5" s="704"/>
      <c r="AK5" s="704"/>
      <c r="AL5" s="704"/>
      <c r="AM5" s="704"/>
      <c r="AN5" s="704"/>
      <c r="AO5" s="704"/>
      <c r="AP5" s="705"/>
      <c r="AQ5" s="706" t="s">
        <v>568</v>
      </c>
      <c r="AR5" s="707"/>
      <c r="AS5" s="707"/>
      <c r="AT5" s="707"/>
      <c r="AU5" s="707"/>
      <c r="AV5" s="707"/>
      <c r="AW5" s="707"/>
      <c r="AX5" s="708"/>
    </row>
    <row r="6" spans="1:50" ht="39" customHeight="1" x14ac:dyDescent="0.15">
      <c r="A6" s="711" t="s">
        <v>4</v>
      </c>
      <c r="B6" s="712"/>
      <c r="C6" s="712"/>
      <c r="D6" s="712"/>
      <c r="E6" s="712"/>
      <c r="F6" s="712"/>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570</v>
      </c>
      <c r="H7" s="499"/>
      <c r="I7" s="499"/>
      <c r="J7" s="499"/>
      <c r="K7" s="499"/>
      <c r="L7" s="499"/>
      <c r="M7" s="499"/>
      <c r="N7" s="499"/>
      <c r="O7" s="499"/>
      <c r="P7" s="499"/>
      <c r="Q7" s="499"/>
      <c r="R7" s="499"/>
      <c r="S7" s="499"/>
      <c r="T7" s="499"/>
      <c r="U7" s="499"/>
      <c r="V7" s="499"/>
      <c r="W7" s="499"/>
      <c r="X7" s="500"/>
      <c r="Y7" s="931" t="s">
        <v>512</v>
      </c>
      <c r="Z7" s="443"/>
      <c r="AA7" s="443"/>
      <c r="AB7" s="443"/>
      <c r="AC7" s="443"/>
      <c r="AD7" s="932"/>
      <c r="AE7" s="921" t="s">
        <v>571</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5" t="s">
        <v>378</v>
      </c>
      <c r="B8" s="496"/>
      <c r="C8" s="496"/>
      <c r="D8" s="496"/>
      <c r="E8" s="496"/>
      <c r="F8" s="497"/>
      <c r="G8" s="950" t="str">
        <f>入力規則等!A28</f>
        <v>-</v>
      </c>
      <c r="H8" s="725"/>
      <c r="I8" s="725"/>
      <c r="J8" s="725"/>
      <c r="K8" s="725"/>
      <c r="L8" s="725"/>
      <c r="M8" s="725"/>
      <c r="N8" s="725"/>
      <c r="O8" s="725"/>
      <c r="P8" s="725"/>
      <c r="Q8" s="725"/>
      <c r="R8" s="725"/>
      <c r="S8" s="725"/>
      <c r="T8" s="725"/>
      <c r="U8" s="725"/>
      <c r="V8" s="725"/>
      <c r="W8" s="725"/>
      <c r="X8" s="951"/>
      <c r="Y8" s="855" t="s">
        <v>379</v>
      </c>
      <c r="Z8" s="856"/>
      <c r="AA8" s="856"/>
      <c r="AB8" s="856"/>
      <c r="AC8" s="856"/>
      <c r="AD8" s="857"/>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60.75" customHeight="1" x14ac:dyDescent="0.15">
      <c r="A9" s="858" t="s">
        <v>23</v>
      </c>
      <c r="B9" s="859"/>
      <c r="C9" s="859"/>
      <c r="D9" s="859"/>
      <c r="E9" s="859"/>
      <c r="F9" s="859"/>
      <c r="G9" s="860" t="s">
        <v>575</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50.25" customHeight="1" x14ac:dyDescent="0.15">
      <c r="A10" s="665" t="s">
        <v>30</v>
      </c>
      <c r="B10" s="666"/>
      <c r="C10" s="666"/>
      <c r="D10" s="666"/>
      <c r="E10" s="666"/>
      <c r="F10" s="666"/>
      <c r="G10" s="759" t="s">
        <v>573</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2" t="s">
        <v>24</v>
      </c>
      <c r="B12" s="953"/>
      <c r="C12" s="953"/>
      <c r="D12" s="953"/>
      <c r="E12" s="953"/>
      <c r="F12" s="954"/>
      <c r="G12" s="765"/>
      <c r="H12" s="766"/>
      <c r="I12" s="766"/>
      <c r="J12" s="766"/>
      <c r="K12" s="766"/>
      <c r="L12" s="766"/>
      <c r="M12" s="766"/>
      <c r="N12" s="766"/>
      <c r="O12" s="766"/>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7"/>
    </row>
    <row r="13" spans="1:50" ht="21" customHeight="1" x14ac:dyDescent="0.15">
      <c r="A13" s="619"/>
      <c r="B13" s="620"/>
      <c r="C13" s="620"/>
      <c r="D13" s="620"/>
      <c r="E13" s="620"/>
      <c r="F13" s="621"/>
      <c r="G13" s="728" t="s">
        <v>6</v>
      </c>
      <c r="H13" s="729"/>
      <c r="I13" s="772" t="s">
        <v>7</v>
      </c>
      <c r="J13" s="773"/>
      <c r="K13" s="773"/>
      <c r="L13" s="773"/>
      <c r="M13" s="773"/>
      <c r="N13" s="773"/>
      <c r="O13" s="774"/>
      <c r="P13" s="662">
        <v>125</v>
      </c>
      <c r="Q13" s="663"/>
      <c r="R13" s="663"/>
      <c r="S13" s="663"/>
      <c r="T13" s="663"/>
      <c r="U13" s="663"/>
      <c r="V13" s="664"/>
      <c r="W13" s="662">
        <v>125</v>
      </c>
      <c r="X13" s="663"/>
      <c r="Y13" s="663"/>
      <c r="Z13" s="663"/>
      <c r="AA13" s="663"/>
      <c r="AB13" s="663"/>
      <c r="AC13" s="664"/>
      <c r="AD13" s="662">
        <v>144</v>
      </c>
      <c r="AE13" s="663"/>
      <c r="AF13" s="663"/>
      <c r="AG13" s="663"/>
      <c r="AH13" s="663"/>
      <c r="AI13" s="663"/>
      <c r="AJ13" s="664"/>
      <c r="AK13" s="662">
        <v>135</v>
      </c>
      <c r="AL13" s="663"/>
      <c r="AM13" s="663"/>
      <c r="AN13" s="663"/>
      <c r="AO13" s="663"/>
      <c r="AP13" s="663"/>
      <c r="AQ13" s="664"/>
      <c r="AR13" s="928"/>
      <c r="AS13" s="929"/>
      <c r="AT13" s="929"/>
      <c r="AU13" s="929"/>
      <c r="AV13" s="929"/>
      <c r="AW13" s="929"/>
      <c r="AX13" s="930"/>
    </row>
    <row r="14" spans="1:50" ht="21" customHeight="1" x14ac:dyDescent="0.15">
      <c r="A14" s="619"/>
      <c r="B14" s="620"/>
      <c r="C14" s="620"/>
      <c r="D14" s="620"/>
      <c r="E14" s="620"/>
      <c r="F14" s="621"/>
      <c r="G14" s="730"/>
      <c r="H14" s="731"/>
      <c r="I14" s="716" t="s">
        <v>8</v>
      </c>
      <c r="J14" s="770"/>
      <c r="K14" s="770"/>
      <c r="L14" s="770"/>
      <c r="M14" s="770"/>
      <c r="N14" s="770"/>
      <c r="O14" s="771"/>
      <c r="P14" s="662" t="s">
        <v>624</v>
      </c>
      <c r="Q14" s="663"/>
      <c r="R14" s="663"/>
      <c r="S14" s="663"/>
      <c r="T14" s="663"/>
      <c r="U14" s="663"/>
      <c r="V14" s="664"/>
      <c r="W14" s="662" t="s">
        <v>624</v>
      </c>
      <c r="X14" s="663"/>
      <c r="Y14" s="663"/>
      <c r="Z14" s="663"/>
      <c r="AA14" s="663"/>
      <c r="AB14" s="663"/>
      <c r="AC14" s="664"/>
      <c r="AD14" s="662" t="s">
        <v>624</v>
      </c>
      <c r="AE14" s="663"/>
      <c r="AF14" s="663"/>
      <c r="AG14" s="663"/>
      <c r="AH14" s="663"/>
      <c r="AI14" s="663"/>
      <c r="AJ14" s="664"/>
      <c r="AK14" s="662" t="s">
        <v>624</v>
      </c>
      <c r="AL14" s="663"/>
      <c r="AM14" s="663"/>
      <c r="AN14" s="663"/>
      <c r="AO14" s="663"/>
      <c r="AP14" s="663"/>
      <c r="AQ14" s="664"/>
      <c r="AR14" s="796"/>
      <c r="AS14" s="796"/>
      <c r="AT14" s="796"/>
      <c r="AU14" s="796"/>
      <c r="AV14" s="796"/>
      <c r="AW14" s="796"/>
      <c r="AX14" s="797"/>
    </row>
    <row r="15" spans="1:50" ht="21" customHeight="1" x14ac:dyDescent="0.15">
      <c r="A15" s="619"/>
      <c r="B15" s="620"/>
      <c r="C15" s="620"/>
      <c r="D15" s="620"/>
      <c r="E15" s="620"/>
      <c r="F15" s="621"/>
      <c r="G15" s="730"/>
      <c r="H15" s="731"/>
      <c r="I15" s="716" t="s">
        <v>51</v>
      </c>
      <c r="J15" s="717"/>
      <c r="K15" s="717"/>
      <c r="L15" s="717"/>
      <c r="M15" s="717"/>
      <c r="N15" s="717"/>
      <c r="O15" s="718"/>
      <c r="P15" s="662" t="s">
        <v>625</v>
      </c>
      <c r="Q15" s="663"/>
      <c r="R15" s="663"/>
      <c r="S15" s="663"/>
      <c r="T15" s="663"/>
      <c r="U15" s="663"/>
      <c r="V15" s="664"/>
      <c r="W15" s="662" t="s">
        <v>625</v>
      </c>
      <c r="X15" s="663"/>
      <c r="Y15" s="663"/>
      <c r="Z15" s="663"/>
      <c r="AA15" s="663"/>
      <c r="AB15" s="663"/>
      <c r="AC15" s="664"/>
      <c r="AD15" s="662" t="s">
        <v>625</v>
      </c>
      <c r="AE15" s="663"/>
      <c r="AF15" s="663"/>
      <c r="AG15" s="663"/>
      <c r="AH15" s="663"/>
      <c r="AI15" s="663"/>
      <c r="AJ15" s="664"/>
      <c r="AK15" s="662" t="s">
        <v>625</v>
      </c>
      <c r="AL15" s="663"/>
      <c r="AM15" s="663"/>
      <c r="AN15" s="663"/>
      <c r="AO15" s="663"/>
      <c r="AP15" s="663"/>
      <c r="AQ15" s="664"/>
      <c r="AR15" s="662"/>
      <c r="AS15" s="663"/>
      <c r="AT15" s="663"/>
      <c r="AU15" s="663"/>
      <c r="AV15" s="663"/>
      <c r="AW15" s="663"/>
      <c r="AX15" s="814"/>
    </row>
    <row r="16" spans="1:50" ht="21" customHeight="1" x14ac:dyDescent="0.15">
      <c r="A16" s="619"/>
      <c r="B16" s="620"/>
      <c r="C16" s="620"/>
      <c r="D16" s="620"/>
      <c r="E16" s="620"/>
      <c r="F16" s="621"/>
      <c r="G16" s="730"/>
      <c r="H16" s="731"/>
      <c r="I16" s="716" t="s">
        <v>52</v>
      </c>
      <c r="J16" s="717"/>
      <c r="K16" s="717"/>
      <c r="L16" s="717"/>
      <c r="M16" s="717"/>
      <c r="N16" s="717"/>
      <c r="O16" s="718"/>
      <c r="P16" s="662" t="s">
        <v>625</v>
      </c>
      <c r="Q16" s="663"/>
      <c r="R16" s="663"/>
      <c r="S16" s="663"/>
      <c r="T16" s="663"/>
      <c r="U16" s="663"/>
      <c r="V16" s="664"/>
      <c r="W16" s="662" t="s">
        <v>625</v>
      </c>
      <c r="X16" s="663"/>
      <c r="Y16" s="663"/>
      <c r="Z16" s="663"/>
      <c r="AA16" s="663"/>
      <c r="AB16" s="663"/>
      <c r="AC16" s="664"/>
      <c r="AD16" s="662" t="s">
        <v>625</v>
      </c>
      <c r="AE16" s="663"/>
      <c r="AF16" s="663"/>
      <c r="AG16" s="663"/>
      <c r="AH16" s="663"/>
      <c r="AI16" s="663"/>
      <c r="AJ16" s="664"/>
      <c r="AK16" s="662" t="s">
        <v>625</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70"/>
      <c r="K17" s="770"/>
      <c r="L17" s="770"/>
      <c r="M17" s="770"/>
      <c r="N17" s="770"/>
      <c r="O17" s="771"/>
      <c r="P17" s="662" t="s">
        <v>626</v>
      </c>
      <c r="Q17" s="663"/>
      <c r="R17" s="663"/>
      <c r="S17" s="663"/>
      <c r="T17" s="663"/>
      <c r="U17" s="663"/>
      <c r="V17" s="664"/>
      <c r="W17" s="662" t="s">
        <v>626</v>
      </c>
      <c r="X17" s="663"/>
      <c r="Y17" s="663"/>
      <c r="Z17" s="663"/>
      <c r="AA17" s="663"/>
      <c r="AB17" s="663"/>
      <c r="AC17" s="664"/>
      <c r="AD17" s="662" t="s">
        <v>626</v>
      </c>
      <c r="AE17" s="663"/>
      <c r="AF17" s="663"/>
      <c r="AG17" s="663"/>
      <c r="AH17" s="663"/>
      <c r="AI17" s="663"/>
      <c r="AJ17" s="664"/>
      <c r="AK17" s="662" t="s">
        <v>626</v>
      </c>
      <c r="AL17" s="663"/>
      <c r="AM17" s="663"/>
      <c r="AN17" s="663"/>
      <c r="AO17" s="663"/>
      <c r="AP17" s="663"/>
      <c r="AQ17" s="664"/>
      <c r="AR17" s="926"/>
      <c r="AS17" s="926"/>
      <c r="AT17" s="926"/>
      <c r="AU17" s="926"/>
      <c r="AV17" s="926"/>
      <c r="AW17" s="926"/>
      <c r="AX17" s="927"/>
    </row>
    <row r="18" spans="1:50" ht="24.75" customHeight="1" x14ac:dyDescent="0.15">
      <c r="A18" s="619"/>
      <c r="B18" s="620"/>
      <c r="C18" s="620"/>
      <c r="D18" s="620"/>
      <c r="E18" s="620"/>
      <c r="F18" s="621"/>
      <c r="G18" s="732"/>
      <c r="H18" s="733"/>
      <c r="I18" s="721" t="s">
        <v>20</v>
      </c>
      <c r="J18" s="722"/>
      <c r="K18" s="722"/>
      <c r="L18" s="722"/>
      <c r="M18" s="722"/>
      <c r="N18" s="722"/>
      <c r="O18" s="723"/>
      <c r="P18" s="887">
        <f>SUM(P13:V17)</f>
        <v>125</v>
      </c>
      <c r="Q18" s="888"/>
      <c r="R18" s="888"/>
      <c r="S18" s="888"/>
      <c r="T18" s="888"/>
      <c r="U18" s="888"/>
      <c r="V18" s="889"/>
      <c r="W18" s="887">
        <f>SUM(W13:AC17)</f>
        <v>125</v>
      </c>
      <c r="X18" s="888"/>
      <c r="Y18" s="888"/>
      <c r="Z18" s="888"/>
      <c r="AA18" s="888"/>
      <c r="AB18" s="888"/>
      <c r="AC18" s="889"/>
      <c r="AD18" s="887">
        <f>SUM(AD13:AJ17)</f>
        <v>144</v>
      </c>
      <c r="AE18" s="888"/>
      <c r="AF18" s="888"/>
      <c r="AG18" s="888"/>
      <c r="AH18" s="888"/>
      <c r="AI18" s="888"/>
      <c r="AJ18" s="889"/>
      <c r="AK18" s="887">
        <f>SUM(AK13:AQ17)</f>
        <v>135</v>
      </c>
      <c r="AL18" s="888"/>
      <c r="AM18" s="888"/>
      <c r="AN18" s="888"/>
      <c r="AO18" s="888"/>
      <c r="AP18" s="888"/>
      <c r="AQ18" s="889"/>
      <c r="AR18" s="887">
        <f>SUM(AR13:AX17)</f>
        <v>0</v>
      </c>
      <c r="AS18" s="888"/>
      <c r="AT18" s="888"/>
      <c r="AU18" s="888"/>
      <c r="AV18" s="888"/>
      <c r="AW18" s="888"/>
      <c r="AX18" s="890"/>
    </row>
    <row r="19" spans="1:50" ht="24.75" customHeight="1" x14ac:dyDescent="0.15">
      <c r="A19" s="619"/>
      <c r="B19" s="620"/>
      <c r="C19" s="620"/>
      <c r="D19" s="620"/>
      <c r="E19" s="620"/>
      <c r="F19" s="621"/>
      <c r="G19" s="885" t="s">
        <v>9</v>
      </c>
      <c r="H19" s="886"/>
      <c r="I19" s="886"/>
      <c r="J19" s="886"/>
      <c r="K19" s="886"/>
      <c r="L19" s="886"/>
      <c r="M19" s="886"/>
      <c r="N19" s="886"/>
      <c r="O19" s="886"/>
      <c r="P19" s="662">
        <v>89</v>
      </c>
      <c r="Q19" s="663"/>
      <c r="R19" s="663"/>
      <c r="S19" s="663"/>
      <c r="T19" s="663"/>
      <c r="U19" s="663"/>
      <c r="V19" s="664"/>
      <c r="W19" s="662">
        <v>86</v>
      </c>
      <c r="X19" s="663"/>
      <c r="Y19" s="663"/>
      <c r="Z19" s="663"/>
      <c r="AA19" s="663"/>
      <c r="AB19" s="663"/>
      <c r="AC19" s="664"/>
      <c r="AD19" s="662">
        <v>93</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9"/>
      <c r="B20" s="620"/>
      <c r="C20" s="620"/>
      <c r="D20" s="620"/>
      <c r="E20" s="620"/>
      <c r="F20" s="621"/>
      <c r="G20" s="885" t="s">
        <v>10</v>
      </c>
      <c r="H20" s="886"/>
      <c r="I20" s="886"/>
      <c r="J20" s="886"/>
      <c r="K20" s="886"/>
      <c r="L20" s="886"/>
      <c r="M20" s="886"/>
      <c r="N20" s="886"/>
      <c r="O20" s="886"/>
      <c r="P20" s="318">
        <f>IF(P18=0, "-", SUM(P19)/P18)</f>
        <v>0.71199999999999997</v>
      </c>
      <c r="Q20" s="318"/>
      <c r="R20" s="318"/>
      <c r="S20" s="318"/>
      <c r="T20" s="318"/>
      <c r="U20" s="318"/>
      <c r="V20" s="318"/>
      <c r="W20" s="318">
        <f t="shared" ref="W20" si="0">IF(W18=0, "-", SUM(W19)/W18)</f>
        <v>0.68799999999999994</v>
      </c>
      <c r="X20" s="318"/>
      <c r="Y20" s="318"/>
      <c r="Z20" s="318"/>
      <c r="AA20" s="318"/>
      <c r="AB20" s="318"/>
      <c r="AC20" s="318"/>
      <c r="AD20" s="318">
        <f t="shared" ref="AD20" si="1">IF(AD18=0, "-", SUM(AD19)/AD18)</f>
        <v>0.64583333333333337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5"/>
      <c r="G21" s="316" t="s">
        <v>477</v>
      </c>
      <c r="H21" s="317"/>
      <c r="I21" s="317"/>
      <c r="J21" s="317"/>
      <c r="K21" s="317"/>
      <c r="L21" s="317"/>
      <c r="M21" s="317"/>
      <c r="N21" s="317"/>
      <c r="O21" s="317"/>
      <c r="P21" s="318">
        <f>IF(P19=0, "-", SUM(P19)/SUM(P13,P14))</f>
        <v>0.71199999999999997</v>
      </c>
      <c r="Q21" s="318"/>
      <c r="R21" s="318"/>
      <c r="S21" s="318"/>
      <c r="T21" s="318"/>
      <c r="U21" s="318"/>
      <c r="V21" s="318"/>
      <c r="W21" s="318">
        <f t="shared" ref="W21" si="2">IF(W19=0, "-", SUM(W19)/SUM(W13,W14))</f>
        <v>0.68799999999999994</v>
      </c>
      <c r="X21" s="318"/>
      <c r="Y21" s="318"/>
      <c r="Z21" s="318"/>
      <c r="AA21" s="318"/>
      <c r="AB21" s="318"/>
      <c r="AC21" s="318"/>
      <c r="AD21" s="318">
        <f t="shared" ref="AD21" si="3">IF(AD19=0, "-", SUM(AD19)/SUM(AD13,AD14))</f>
        <v>0.64583333333333337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556</v>
      </c>
      <c r="B22" s="974"/>
      <c r="C22" s="974"/>
      <c r="D22" s="974"/>
      <c r="E22" s="974"/>
      <c r="F22" s="975"/>
      <c r="G22" s="960" t="s">
        <v>456</v>
      </c>
      <c r="H22" s="222"/>
      <c r="I22" s="222"/>
      <c r="J22" s="222"/>
      <c r="K22" s="222"/>
      <c r="L22" s="222"/>
      <c r="M22" s="222"/>
      <c r="N22" s="222"/>
      <c r="O22" s="223"/>
      <c r="P22" s="945" t="s">
        <v>517</v>
      </c>
      <c r="Q22" s="222"/>
      <c r="R22" s="222"/>
      <c r="S22" s="222"/>
      <c r="T22" s="222"/>
      <c r="U22" s="222"/>
      <c r="V22" s="223"/>
      <c r="W22" s="945" t="s">
        <v>513</v>
      </c>
      <c r="X22" s="222"/>
      <c r="Y22" s="222"/>
      <c r="Z22" s="222"/>
      <c r="AA22" s="222"/>
      <c r="AB22" s="222"/>
      <c r="AC22" s="223"/>
      <c r="AD22" s="945" t="s">
        <v>455</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596</v>
      </c>
      <c r="H23" s="962"/>
      <c r="I23" s="962"/>
      <c r="J23" s="962"/>
      <c r="K23" s="962"/>
      <c r="L23" s="962"/>
      <c r="M23" s="962"/>
      <c r="N23" s="962"/>
      <c r="O23" s="963"/>
      <c r="P23" s="928">
        <v>125</v>
      </c>
      <c r="Q23" s="929"/>
      <c r="R23" s="929"/>
      <c r="S23" s="929"/>
      <c r="T23" s="929"/>
      <c r="U23" s="929"/>
      <c r="V23" s="946"/>
      <c r="W23" s="928"/>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597</v>
      </c>
      <c r="H24" s="965"/>
      <c r="I24" s="965"/>
      <c r="J24" s="965"/>
      <c r="K24" s="965"/>
      <c r="L24" s="965"/>
      <c r="M24" s="965"/>
      <c r="N24" s="965"/>
      <c r="O24" s="966"/>
      <c r="P24" s="662">
        <v>5</v>
      </c>
      <c r="Q24" s="663"/>
      <c r="R24" s="663"/>
      <c r="S24" s="663"/>
      <c r="T24" s="663"/>
      <c r="U24" s="663"/>
      <c r="V24" s="664"/>
      <c r="W24" s="662"/>
      <c r="X24" s="663"/>
      <c r="Y24" s="663"/>
      <c r="Z24" s="663"/>
      <c r="AA24" s="663"/>
      <c r="AB24" s="663"/>
      <c r="AC24" s="664"/>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598</v>
      </c>
      <c r="H25" s="965"/>
      <c r="I25" s="965"/>
      <c r="J25" s="965"/>
      <c r="K25" s="965"/>
      <c r="L25" s="965"/>
      <c r="M25" s="965"/>
      <c r="N25" s="965"/>
      <c r="O25" s="966"/>
      <c r="P25" s="662">
        <v>5</v>
      </c>
      <c r="Q25" s="663"/>
      <c r="R25" s="663"/>
      <c r="S25" s="663"/>
      <c r="T25" s="663"/>
      <c r="U25" s="663"/>
      <c r="V25" s="664"/>
      <c r="W25" s="662"/>
      <c r="X25" s="663"/>
      <c r="Y25" s="663"/>
      <c r="Z25" s="663"/>
      <c r="AA25" s="663"/>
      <c r="AB25" s="663"/>
      <c r="AC25" s="664"/>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2"/>
      <c r="Q26" s="663"/>
      <c r="R26" s="663"/>
      <c r="S26" s="663"/>
      <c r="T26" s="663"/>
      <c r="U26" s="663"/>
      <c r="V26" s="664"/>
      <c r="W26" s="662"/>
      <c r="X26" s="663"/>
      <c r="Y26" s="663"/>
      <c r="Z26" s="663"/>
      <c r="AA26" s="663"/>
      <c r="AB26" s="663"/>
      <c r="AC26" s="664"/>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2"/>
      <c r="Q27" s="663"/>
      <c r="R27" s="663"/>
      <c r="S27" s="663"/>
      <c r="T27" s="663"/>
      <c r="U27" s="663"/>
      <c r="V27" s="664"/>
      <c r="W27" s="662"/>
      <c r="X27" s="663"/>
      <c r="Y27" s="663"/>
      <c r="Z27" s="663"/>
      <c r="AA27" s="663"/>
      <c r="AB27" s="663"/>
      <c r="AC27" s="664"/>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460</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457</v>
      </c>
      <c r="H29" s="971"/>
      <c r="I29" s="971"/>
      <c r="J29" s="971"/>
      <c r="K29" s="971"/>
      <c r="L29" s="971"/>
      <c r="M29" s="971"/>
      <c r="N29" s="971"/>
      <c r="O29" s="972"/>
      <c r="P29" s="662">
        <f>AK13</f>
        <v>135</v>
      </c>
      <c r="Q29" s="663"/>
      <c r="R29" s="663"/>
      <c r="S29" s="663"/>
      <c r="T29" s="663"/>
      <c r="U29" s="663"/>
      <c r="V29" s="664"/>
      <c r="W29" s="942">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472</v>
      </c>
      <c r="B30" s="871"/>
      <c r="C30" s="871"/>
      <c r="D30" s="871"/>
      <c r="E30" s="871"/>
      <c r="F30" s="872"/>
      <c r="G30" s="781" t="s">
        <v>265</v>
      </c>
      <c r="H30" s="782"/>
      <c r="I30" s="782"/>
      <c r="J30" s="782"/>
      <c r="K30" s="782"/>
      <c r="L30" s="782"/>
      <c r="M30" s="782"/>
      <c r="N30" s="782"/>
      <c r="O30" s="783"/>
      <c r="P30" s="866" t="s">
        <v>59</v>
      </c>
      <c r="Q30" s="782"/>
      <c r="R30" s="782"/>
      <c r="S30" s="782"/>
      <c r="T30" s="782"/>
      <c r="U30" s="782"/>
      <c r="V30" s="782"/>
      <c r="W30" s="782"/>
      <c r="X30" s="783"/>
      <c r="Y30" s="863"/>
      <c r="Z30" s="864"/>
      <c r="AA30" s="865"/>
      <c r="AB30" s="867" t="s">
        <v>11</v>
      </c>
      <c r="AC30" s="868"/>
      <c r="AD30" s="869"/>
      <c r="AE30" s="867" t="s">
        <v>532</v>
      </c>
      <c r="AF30" s="868"/>
      <c r="AG30" s="868"/>
      <c r="AH30" s="869"/>
      <c r="AI30" s="867" t="s">
        <v>529</v>
      </c>
      <c r="AJ30" s="868"/>
      <c r="AK30" s="868"/>
      <c r="AL30" s="869"/>
      <c r="AM30" s="924" t="s">
        <v>524</v>
      </c>
      <c r="AN30" s="924"/>
      <c r="AO30" s="924"/>
      <c r="AP30" s="867"/>
      <c r="AQ30" s="775" t="s">
        <v>354</v>
      </c>
      <c r="AR30" s="776"/>
      <c r="AS30" s="776"/>
      <c r="AT30" s="777"/>
      <c r="AU30" s="782" t="s">
        <v>253</v>
      </c>
      <c r="AV30" s="782"/>
      <c r="AW30" s="782"/>
      <c r="AX30" s="92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2" t="s">
        <v>610</v>
      </c>
      <c r="AR31" s="200"/>
      <c r="AS31" s="133" t="s">
        <v>355</v>
      </c>
      <c r="AT31" s="134"/>
      <c r="AU31" s="199">
        <v>31</v>
      </c>
      <c r="AV31" s="199"/>
      <c r="AW31" s="398" t="s">
        <v>300</v>
      </c>
      <c r="AX31" s="399"/>
    </row>
    <row r="32" spans="1:50" ht="57.75" customHeight="1" x14ac:dyDescent="0.15">
      <c r="A32" s="403"/>
      <c r="B32" s="401"/>
      <c r="C32" s="401"/>
      <c r="D32" s="401"/>
      <c r="E32" s="401"/>
      <c r="F32" s="402"/>
      <c r="G32" s="572" t="s">
        <v>574</v>
      </c>
      <c r="H32" s="532"/>
      <c r="I32" s="532"/>
      <c r="J32" s="532"/>
      <c r="K32" s="532"/>
      <c r="L32" s="532"/>
      <c r="M32" s="532"/>
      <c r="N32" s="532"/>
      <c r="O32" s="533"/>
      <c r="P32" s="105" t="s">
        <v>576</v>
      </c>
      <c r="Q32" s="105"/>
      <c r="R32" s="105"/>
      <c r="S32" s="105"/>
      <c r="T32" s="105"/>
      <c r="U32" s="105"/>
      <c r="V32" s="105"/>
      <c r="W32" s="105"/>
      <c r="X32" s="106"/>
      <c r="Y32" s="471" t="s">
        <v>12</v>
      </c>
      <c r="Z32" s="538"/>
      <c r="AA32" s="539"/>
      <c r="AB32" s="461" t="s">
        <v>577</v>
      </c>
      <c r="AC32" s="461"/>
      <c r="AD32" s="461"/>
      <c r="AE32" s="218">
        <v>88.4</v>
      </c>
      <c r="AF32" s="219"/>
      <c r="AG32" s="219"/>
      <c r="AH32" s="219"/>
      <c r="AI32" s="218">
        <v>91.3</v>
      </c>
      <c r="AJ32" s="219"/>
      <c r="AK32" s="219"/>
      <c r="AL32" s="219"/>
      <c r="AM32" s="218">
        <v>93.2</v>
      </c>
      <c r="AN32" s="219"/>
      <c r="AO32" s="219"/>
      <c r="AP32" s="219"/>
      <c r="AQ32" s="340" t="s">
        <v>610</v>
      </c>
      <c r="AR32" s="207"/>
      <c r="AS32" s="207"/>
      <c r="AT32" s="341"/>
      <c r="AU32" s="219" t="s">
        <v>615</v>
      </c>
      <c r="AV32" s="219"/>
      <c r="AW32" s="219"/>
      <c r="AX32" s="221"/>
    </row>
    <row r="33" spans="1:50" ht="57.75" customHeight="1" x14ac:dyDescent="0.15">
      <c r="A33" s="404"/>
      <c r="B33" s="405"/>
      <c r="C33" s="405"/>
      <c r="D33" s="405"/>
      <c r="E33" s="405"/>
      <c r="F33" s="406"/>
      <c r="G33" s="573"/>
      <c r="H33" s="534"/>
      <c r="I33" s="534"/>
      <c r="J33" s="534"/>
      <c r="K33" s="534"/>
      <c r="L33" s="534"/>
      <c r="M33" s="534"/>
      <c r="N33" s="534"/>
      <c r="O33" s="535"/>
      <c r="P33" s="108"/>
      <c r="Q33" s="108"/>
      <c r="R33" s="108"/>
      <c r="S33" s="108"/>
      <c r="T33" s="108"/>
      <c r="U33" s="108"/>
      <c r="V33" s="108"/>
      <c r="W33" s="108"/>
      <c r="X33" s="109"/>
      <c r="Y33" s="415" t="s">
        <v>54</v>
      </c>
      <c r="Z33" s="416"/>
      <c r="AA33" s="417"/>
      <c r="AB33" s="461" t="s">
        <v>14</v>
      </c>
      <c r="AC33" s="461"/>
      <c r="AD33" s="461"/>
      <c r="AE33" s="218">
        <v>85</v>
      </c>
      <c r="AF33" s="219"/>
      <c r="AG33" s="219"/>
      <c r="AH33" s="219"/>
      <c r="AI33" s="218">
        <v>85</v>
      </c>
      <c r="AJ33" s="219"/>
      <c r="AK33" s="219"/>
      <c r="AL33" s="219"/>
      <c r="AM33" s="218">
        <v>88</v>
      </c>
      <c r="AN33" s="219"/>
      <c r="AO33" s="219"/>
      <c r="AP33" s="219"/>
      <c r="AQ33" s="340" t="s">
        <v>613</v>
      </c>
      <c r="AR33" s="207"/>
      <c r="AS33" s="207"/>
      <c r="AT33" s="341"/>
      <c r="AU33" s="219">
        <v>88</v>
      </c>
      <c r="AV33" s="219"/>
      <c r="AW33" s="219"/>
      <c r="AX33" s="221"/>
    </row>
    <row r="34" spans="1:50" ht="57.75" customHeight="1" x14ac:dyDescent="0.15">
      <c r="A34" s="403"/>
      <c r="B34" s="401"/>
      <c r="C34" s="401"/>
      <c r="D34" s="401"/>
      <c r="E34" s="401"/>
      <c r="F34" s="402"/>
      <c r="G34" s="574"/>
      <c r="H34" s="536"/>
      <c r="I34" s="536"/>
      <c r="J34" s="536"/>
      <c r="K34" s="536"/>
      <c r="L34" s="536"/>
      <c r="M34" s="536"/>
      <c r="N34" s="536"/>
      <c r="O34" s="537"/>
      <c r="P34" s="111"/>
      <c r="Q34" s="111"/>
      <c r="R34" s="111"/>
      <c r="S34" s="111"/>
      <c r="T34" s="111"/>
      <c r="U34" s="111"/>
      <c r="V34" s="111"/>
      <c r="W34" s="111"/>
      <c r="X34" s="112"/>
      <c r="Y34" s="415" t="s">
        <v>13</v>
      </c>
      <c r="Z34" s="416"/>
      <c r="AA34" s="417"/>
      <c r="AB34" s="564" t="s">
        <v>301</v>
      </c>
      <c r="AC34" s="564"/>
      <c r="AD34" s="564"/>
      <c r="AE34" s="218">
        <v>104</v>
      </c>
      <c r="AF34" s="219"/>
      <c r="AG34" s="219"/>
      <c r="AH34" s="219"/>
      <c r="AI34" s="218">
        <v>107.4</v>
      </c>
      <c r="AJ34" s="219"/>
      <c r="AK34" s="219"/>
      <c r="AL34" s="219"/>
      <c r="AM34" s="218">
        <v>105.9</v>
      </c>
      <c r="AN34" s="219"/>
      <c r="AO34" s="219"/>
      <c r="AP34" s="219"/>
      <c r="AQ34" s="340" t="s">
        <v>614</v>
      </c>
      <c r="AR34" s="207"/>
      <c r="AS34" s="207"/>
      <c r="AT34" s="341"/>
      <c r="AU34" s="219" t="s">
        <v>616</v>
      </c>
      <c r="AV34" s="219"/>
      <c r="AW34" s="219"/>
      <c r="AX34" s="221"/>
    </row>
    <row r="35" spans="1:50" ht="23.25" customHeight="1" x14ac:dyDescent="0.15">
      <c r="A35" s="226" t="s">
        <v>502</v>
      </c>
      <c r="B35" s="227"/>
      <c r="C35" s="227"/>
      <c r="D35" s="227"/>
      <c r="E35" s="227"/>
      <c r="F35" s="228"/>
      <c r="G35" s="232" t="s">
        <v>578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8" t="s">
        <v>472</v>
      </c>
      <c r="B37" s="779"/>
      <c r="C37" s="779"/>
      <c r="D37" s="779"/>
      <c r="E37" s="779"/>
      <c r="F37" s="780"/>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9"/>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2" t="s">
        <v>613</v>
      </c>
      <c r="AR38" s="200"/>
      <c r="AS38" s="133" t="s">
        <v>355</v>
      </c>
      <c r="AT38" s="134"/>
      <c r="AU38" s="199">
        <v>31</v>
      </c>
      <c r="AV38" s="199"/>
      <c r="AW38" s="398" t="s">
        <v>300</v>
      </c>
      <c r="AX38" s="399"/>
    </row>
    <row r="39" spans="1:50" ht="23.25" customHeight="1" x14ac:dyDescent="0.15">
      <c r="A39" s="403"/>
      <c r="B39" s="401"/>
      <c r="C39" s="401"/>
      <c r="D39" s="401"/>
      <c r="E39" s="401"/>
      <c r="F39" s="402"/>
      <c r="G39" s="572" t="s">
        <v>579</v>
      </c>
      <c r="H39" s="532"/>
      <c r="I39" s="532"/>
      <c r="J39" s="532"/>
      <c r="K39" s="532"/>
      <c r="L39" s="532"/>
      <c r="M39" s="532"/>
      <c r="N39" s="532"/>
      <c r="O39" s="533"/>
      <c r="P39" s="532" t="s">
        <v>580</v>
      </c>
      <c r="Q39" s="532"/>
      <c r="R39" s="532"/>
      <c r="S39" s="532"/>
      <c r="T39" s="532"/>
      <c r="U39" s="532"/>
      <c r="V39" s="532"/>
      <c r="W39" s="532"/>
      <c r="X39" s="533"/>
      <c r="Y39" s="471" t="s">
        <v>12</v>
      </c>
      <c r="Z39" s="538"/>
      <c r="AA39" s="539"/>
      <c r="AB39" s="523" t="s">
        <v>14</v>
      </c>
      <c r="AC39" s="523"/>
      <c r="AD39" s="523"/>
      <c r="AE39" s="218">
        <v>96.3</v>
      </c>
      <c r="AF39" s="219"/>
      <c r="AG39" s="219"/>
      <c r="AH39" s="219"/>
      <c r="AI39" s="218">
        <v>97.2</v>
      </c>
      <c r="AJ39" s="219"/>
      <c r="AK39" s="219"/>
      <c r="AL39" s="219"/>
      <c r="AM39" s="218">
        <v>96.2</v>
      </c>
      <c r="AN39" s="219"/>
      <c r="AO39" s="219"/>
      <c r="AP39" s="219"/>
      <c r="AQ39" s="340" t="s">
        <v>610</v>
      </c>
      <c r="AR39" s="207"/>
      <c r="AS39" s="207"/>
      <c r="AT39" s="341"/>
      <c r="AU39" s="219" t="s">
        <v>613</v>
      </c>
      <c r="AV39" s="219"/>
      <c r="AW39" s="219"/>
      <c r="AX39" s="221"/>
    </row>
    <row r="40" spans="1:50" ht="23.25" customHeight="1" x14ac:dyDescent="0.15">
      <c r="A40" s="404"/>
      <c r="B40" s="405"/>
      <c r="C40" s="405"/>
      <c r="D40" s="405"/>
      <c r="E40" s="405"/>
      <c r="F40" s="406"/>
      <c r="G40" s="573"/>
      <c r="H40" s="534"/>
      <c r="I40" s="534"/>
      <c r="J40" s="534"/>
      <c r="K40" s="534"/>
      <c r="L40" s="534"/>
      <c r="M40" s="534"/>
      <c r="N40" s="534"/>
      <c r="O40" s="535"/>
      <c r="P40" s="534"/>
      <c r="Q40" s="534"/>
      <c r="R40" s="534"/>
      <c r="S40" s="534"/>
      <c r="T40" s="534"/>
      <c r="U40" s="534"/>
      <c r="V40" s="534"/>
      <c r="W40" s="534"/>
      <c r="X40" s="535"/>
      <c r="Y40" s="415" t="s">
        <v>54</v>
      </c>
      <c r="Z40" s="416"/>
      <c r="AA40" s="417"/>
      <c r="AB40" s="540" t="s">
        <v>14</v>
      </c>
      <c r="AC40" s="540"/>
      <c r="AD40" s="540"/>
      <c r="AE40" s="218">
        <v>90</v>
      </c>
      <c r="AF40" s="219"/>
      <c r="AG40" s="219"/>
      <c r="AH40" s="219"/>
      <c r="AI40" s="218">
        <v>90</v>
      </c>
      <c r="AJ40" s="219"/>
      <c r="AK40" s="219"/>
      <c r="AL40" s="219"/>
      <c r="AM40" s="218">
        <v>96</v>
      </c>
      <c r="AN40" s="219"/>
      <c r="AO40" s="219"/>
      <c r="AP40" s="219"/>
      <c r="AQ40" s="340" t="s">
        <v>613</v>
      </c>
      <c r="AR40" s="207"/>
      <c r="AS40" s="207"/>
      <c r="AT40" s="341"/>
      <c r="AU40" s="219">
        <v>96</v>
      </c>
      <c r="AV40" s="219"/>
      <c r="AW40" s="219"/>
      <c r="AX40" s="221"/>
    </row>
    <row r="41" spans="1:50" ht="23.25" customHeight="1" x14ac:dyDescent="0.15">
      <c r="A41" s="407"/>
      <c r="B41" s="408"/>
      <c r="C41" s="408"/>
      <c r="D41" s="408"/>
      <c r="E41" s="408"/>
      <c r="F41" s="409"/>
      <c r="G41" s="574"/>
      <c r="H41" s="536"/>
      <c r="I41" s="536"/>
      <c r="J41" s="536"/>
      <c r="K41" s="536"/>
      <c r="L41" s="536"/>
      <c r="M41" s="536"/>
      <c r="N41" s="536"/>
      <c r="O41" s="537"/>
      <c r="P41" s="536"/>
      <c r="Q41" s="536"/>
      <c r="R41" s="536"/>
      <c r="S41" s="536"/>
      <c r="T41" s="536"/>
      <c r="U41" s="536"/>
      <c r="V41" s="536"/>
      <c r="W41" s="536"/>
      <c r="X41" s="537"/>
      <c r="Y41" s="415" t="s">
        <v>13</v>
      </c>
      <c r="Z41" s="416"/>
      <c r="AA41" s="417"/>
      <c r="AB41" s="564" t="s">
        <v>301</v>
      </c>
      <c r="AC41" s="564"/>
      <c r="AD41" s="564"/>
      <c r="AE41" s="218">
        <v>107</v>
      </c>
      <c r="AF41" s="219"/>
      <c r="AG41" s="219"/>
      <c r="AH41" s="219"/>
      <c r="AI41" s="218">
        <v>108</v>
      </c>
      <c r="AJ41" s="219"/>
      <c r="AK41" s="219"/>
      <c r="AL41" s="219"/>
      <c r="AM41" s="218">
        <v>100.2</v>
      </c>
      <c r="AN41" s="219"/>
      <c r="AO41" s="219"/>
      <c r="AP41" s="219"/>
      <c r="AQ41" s="340" t="s">
        <v>614</v>
      </c>
      <c r="AR41" s="207"/>
      <c r="AS41" s="207"/>
      <c r="AT41" s="341"/>
      <c r="AU41" s="219" t="s">
        <v>610</v>
      </c>
      <c r="AV41" s="219"/>
      <c r="AW41" s="219"/>
      <c r="AX41" s="221"/>
    </row>
    <row r="42" spans="1:50" ht="23.25" customHeight="1" x14ac:dyDescent="0.15">
      <c r="A42" s="226" t="s">
        <v>502</v>
      </c>
      <c r="B42" s="227"/>
      <c r="C42" s="227"/>
      <c r="D42" s="227"/>
      <c r="E42" s="227"/>
      <c r="F42" s="228"/>
      <c r="G42" s="232" t="s">
        <v>578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8" t="s">
        <v>472</v>
      </c>
      <c r="B44" s="779"/>
      <c r="C44" s="779"/>
      <c r="D44" s="779"/>
      <c r="E44" s="779"/>
      <c r="F44" s="780"/>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9"/>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2" t="s">
        <v>612</v>
      </c>
      <c r="AR45" s="200"/>
      <c r="AS45" s="133" t="s">
        <v>355</v>
      </c>
      <c r="AT45" s="134"/>
      <c r="AU45" s="199">
        <v>31</v>
      </c>
      <c r="AV45" s="199"/>
      <c r="AW45" s="398" t="s">
        <v>300</v>
      </c>
      <c r="AX45" s="399"/>
    </row>
    <row r="46" spans="1:50" ht="48.75" customHeight="1" x14ac:dyDescent="0.15">
      <c r="A46" s="403"/>
      <c r="B46" s="401"/>
      <c r="C46" s="401"/>
      <c r="D46" s="401"/>
      <c r="E46" s="401"/>
      <c r="F46" s="402"/>
      <c r="G46" s="572" t="s">
        <v>660</v>
      </c>
      <c r="H46" s="532"/>
      <c r="I46" s="532"/>
      <c r="J46" s="532"/>
      <c r="K46" s="532"/>
      <c r="L46" s="532"/>
      <c r="M46" s="532"/>
      <c r="N46" s="532"/>
      <c r="O46" s="533"/>
      <c r="P46" s="767" t="s">
        <v>581</v>
      </c>
      <c r="Q46" s="532"/>
      <c r="R46" s="532"/>
      <c r="S46" s="532"/>
      <c r="T46" s="532"/>
      <c r="U46" s="532"/>
      <c r="V46" s="532"/>
      <c r="W46" s="532"/>
      <c r="X46" s="533"/>
      <c r="Y46" s="471" t="s">
        <v>12</v>
      </c>
      <c r="Z46" s="538"/>
      <c r="AA46" s="539"/>
      <c r="AB46" s="523" t="s">
        <v>14</v>
      </c>
      <c r="AC46" s="523"/>
      <c r="AD46" s="523"/>
      <c r="AE46" s="218" t="s">
        <v>599</v>
      </c>
      <c r="AF46" s="219"/>
      <c r="AG46" s="219"/>
      <c r="AH46" s="219"/>
      <c r="AI46" s="218">
        <v>89</v>
      </c>
      <c r="AJ46" s="219"/>
      <c r="AK46" s="219"/>
      <c r="AL46" s="219"/>
      <c r="AM46" s="218">
        <v>95.5</v>
      </c>
      <c r="AN46" s="219"/>
      <c r="AO46" s="219"/>
      <c r="AP46" s="219"/>
      <c r="AQ46" s="340" t="s">
        <v>610</v>
      </c>
      <c r="AR46" s="207"/>
      <c r="AS46" s="207"/>
      <c r="AT46" s="341"/>
      <c r="AU46" s="219" t="s">
        <v>610</v>
      </c>
      <c r="AV46" s="219"/>
      <c r="AW46" s="219"/>
      <c r="AX46" s="221"/>
    </row>
    <row r="47" spans="1:50" ht="42.75" customHeight="1" x14ac:dyDescent="0.15">
      <c r="A47" s="404"/>
      <c r="B47" s="405"/>
      <c r="C47" s="405"/>
      <c r="D47" s="405"/>
      <c r="E47" s="405"/>
      <c r="F47" s="406"/>
      <c r="G47" s="573"/>
      <c r="H47" s="534"/>
      <c r="I47" s="534"/>
      <c r="J47" s="534"/>
      <c r="K47" s="534"/>
      <c r="L47" s="534"/>
      <c r="M47" s="534"/>
      <c r="N47" s="534"/>
      <c r="O47" s="535"/>
      <c r="P47" s="768"/>
      <c r="Q47" s="534"/>
      <c r="R47" s="534"/>
      <c r="S47" s="534"/>
      <c r="T47" s="534"/>
      <c r="U47" s="534"/>
      <c r="V47" s="534"/>
      <c r="W47" s="534"/>
      <c r="X47" s="535"/>
      <c r="Y47" s="415" t="s">
        <v>54</v>
      </c>
      <c r="Z47" s="416"/>
      <c r="AA47" s="417"/>
      <c r="AB47" s="540" t="s">
        <v>14</v>
      </c>
      <c r="AC47" s="540"/>
      <c r="AD47" s="540"/>
      <c r="AE47" s="218" t="s">
        <v>600</v>
      </c>
      <c r="AF47" s="219"/>
      <c r="AG47" s="219"/>
      <c r="AH47" s="219"/>
      <c r="AI47" s="218">
        <v>89</v>
      </c>
      <c r="AJ47" s="219"/>
      <c r="AK47" s="219"/>
      <c r="AL47" s="219"/>
      <c r="AM47" s="218">
        <v>90.6</v>
      </c>
      <c r="AN47" s="219"/>
      <c r="AO47" s="219"/>
      <c r="AP47" s="219"/>
      <c r="AQ47" s="340" t="s">
        <v>610</v>
      </c>
      <c r="AR47" s="207"/>
      <c r="AS47" s="207"/>
      <c r="AT47" s="341"/>
      <c r="AU47" s="219">
        <v>90.6</v>
      </c>
      <c r="AV47" s="219"/>
      <c r="AW47" s="219"/>
      <c r="AX47" s="221"/>
    </row>
    <row r="48" spans="1:50" ht="33.75" customHeight="1" x14ac:dyDescent="0.15">
      <c r="A48" s="407"/>
      <c r="B48" s="408"/>
      <c r="C48" s="408"/>
      <c r="D48" s="408"/>
      <c r="E48" s="408"/>
      <c r="F48" s="409"/>
      <c r="G48" s="574"/>
      <c r="H48" s="536"/>
      <c r="I48" s="536"/>
      <c r="J48" s="536"/>
      <c r="K48" s="536"/>
      <c r="L48" s="536"/>
      <c r="M48" s="536"/>
      <c r="N48" s="536"/>
      <c r="O48" s="537"/>
      <c r="P48" s="769"/>
      <c r="Q48" s="536"/>
      <c r="R48" s="536"/>
      <c r="S48" s="536"/>
      <c r="T48" s="536"/>
      <c r="U48" s="536"/>
      <c r="V48" s="536"/>
      <c r="W48" s="536"/>
      <c r="X48" s="537"/>
      <c r="Y48" s="415" t="s">
        <v>13</v>
      </c>
      <c r="Z48" s="416"/>
      <c r="AA48" s="417"/>
      <c r="AB48" s="564" t="s">
        <v>301</v>
      </c>
      <c r="AC48" s="564"/>
      <c r="AD48" s="564"/>
      <c r="AE48" s="218" t="s">
        <v>599</v>
      </c>
      <c r="AF48" s="219"/>
      <c r="AG48" s="219"/>
      <c r="AH48" s="219"/>
      <c r="AI48" s="218">
        <v>100</v>
      </c>
      <c r="AJ48" s="219"/>
      <c r="AK48" s="219"/>
      <c r="AL48" s="219"/>
      <c r="AM48" s="218">
        <v>105.4</v>
      </c>
      <c r="AN48" s="219"/>
      <c r="AO48" s="219"/>
      <c r="AP48" s="219"/>
      <c r="AQ48" s="340" t="s">
        <v>611</v>
      </c>
      <c r="AR48" s="207"/>
      <c r="AS48" s="207"/>
      <c r="AT48" s="341"/>
      <c r="AU48" s="219" t="s">
        <v>610</v>
      </c>
      <c r="AV48" s="219"/>
      <c r="AW48" s="219"/>
      <c r="AX48" s="221"/>
    </row>
    <row r="49" spans="1:50" ht="18.75" customHeight="1" x14ac:dyDescent="0.15">
      <c r="A49" s="226" t="s">
        <v>502</v>
      </c>
      <c r="B49" s="227"/>
      <c r="C49" s="227"/>
      <c r="D49" s="227"/>
      <c r="E49" s="227"/>
      <c r="F49" s="228"/>
      <c r="G49" s="232" t="s">
        <v>578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33" t="s">
        <v>253</v>
      </c>
      <c r="AV51" s="933"/>
      <c r="AW51" s="933"/>
      <c r="AX51" s="9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2" t="s">
        <v>610</v>
      </c>
      <c r="AR52" s="200"/>
      <c r="AS52" s="133" t="s">
        <v>355</v>
      </c>
      <c r="AT52" s="134"/>
      <c r="AU52" s="199">
        <v>31</v>
      </c>
      <c r="AV52" s="199"/>
      <c r="AW52" s="398" t="s">
        <v>300</v>
      </c>
      <c r="AX52" s="399"/>
    </row>
    <row r="53" spans="1:50" ht="43.5" customHeight="1" x14ac:dyDescent="0.15">
      <c r="A53" s="403"/>
      <c r="B53" s="401"/>
      <c r="C53" s="401"/>
      <c r="D53" s="401"/>
      <c r="E53" s="401"/>
      <c r="F53" s="402"/>
      <c r="G53" s="572" t="s">
        <v>661</v>
      </c>
      <c r="H53" s="532"/>
      <c r="I53" s="532"/>
      <c r="J53" s="532"/>
      <c r="K53" s="532"/>
      <c r="L53" s="532"/>
      <c r="M53" s="532"/>
      <c r="N53" s="532"/>
      <c r="O53" s="533"/>
      <c r="P53" s="532" t="s">
        <v>584</v>
      </c>
      <c r="Q53" s="532"/>
      <c r="R53" s="532"/>
      <c r="S53" s="532"/>
      <c r="T53" s="532"/>
      <c r="U53" s="532"/>
      <c r="V53" s="532"/>
      <c r="W53" s="532"/>
      <c r="X53" s="533"/>
      <c r="Y53" s="471" t="s">
        <v>12</v>
      </c>
      <c r="Z53" s="538"/>
      <c r="AA53" s="539"/>
      <c r="AB53" s="523" t="s">
        <v>14</v>
      </c>
      <c r="AC53" s="523"/>
      <c r="AD53" s="523"/>
      <c r="AE53" s="218" t="s">
        <v>599</v>
      </c>
      <c r="AF53" s="219"/>
      <c r="AG53" s="219"/>
      <c r="AH53" s="219"/>
      <c r="AI53" s="218" t="s">
        <v>601</v>
      </c>
      <c r="AJ53" s="219"/>
      <c r="AK53" s="219"/>
      <c r="AL53" s="219"/>
      <c r="AM53" s="218">
        <v>21</v>
      </c>
      <c r="AN53" s="219"/>
      <c r="AO53" s="219"/>
      <c r="AP53" s="219"/>
      <c r="AQ53" s="340" t="s">
        <v>610</v>
      </c>
      <c r="AR53" s="207"/>
      <c r="AS53" s="207"/>
      <c r="AT53" s="341"/>
      <c r="AU53" s="219" t="s">
        <v>611</v>
      </c>
      <c r="AV53" s="219"/>
      <c r="AW53" s="219"/>
      <c r="AX53" s="221"/>
    </row>
    <row r="54" spans="1:50" ht="43.5" customHeight="1" x14ac:dyDescent="0.15">
      <c r="A54" s="404"/>
      <c r="B54" s="405"/>
      <c r="C54" s="405"/>
      <c r="D54" s="405"/>
      <c r="E54" s="405"/>
      <c r="F54" s="406"/>
      <c r="G54" s="573"/>
      <c r="H54" s="534"/>
      <c r="I54" s="534"/>
      <c r="J54" s="534"/>
      <c r="K54" s="534"/>
      <c r="L54" s="534"/>
      <c r="M54" s="534"/>
      <c r="N54" s="534"/>
      <c r="O54" s="535"/>
      <c r="P54" s="534"/>
      <c r="Q54" s="534"/>
      <c r="R54" s="534"/>
      <c r="S54" s="534"/>
      <c r="T54" s="534"/>
      <c r="U54" s="534"/>
      <c r="V54" s="534"/>
      <c r="W54" s="534"/>
      <c r="X54" s="535"/>
      <c r="Y54" s="415" t="s">
        <v>54</v>
      </c>
      <c r="Z54" s="416"/>
      <c r="AA54" s="417"/>
      <c r="AB54" s="540" t="s">
        <v>14</v>
      </c>
      <c r="AC54" s="540"/>
      <c r="AD54" s="540"/>
      <c r="AE54" s="218" t="s">
        <v>599</v>
      </c>
      <c r="AF54" s="219"/>
      <c r="AG54" s="219"/>
      <c r="AH54" s="219"/>
      <c r="AI54" s="218" t="s">
        <v>599</v>
      </c>
      <c r="AJ54" s="219"/>
      <c r="AK54" s="219"/>
      <c r="AL54" s="219"/>
      <c r="AM54" s="218">
        <v>5</v>
      </c>
      <c r="AN54" s="219"/>
      <c r="AO54" s="219"/>
      <c r="AP54" s="219"/>
      <c r="AQ54" s="340" t="s">
        <v>610</v>
      </c>
      <c r="AR54" s="207"/>
      <c r="AS54" s="207"/>
      <c r="AT54" s="341"/>
      <c r="AU54" s="219">
        <v>5</v>
      </c>
      <c r="AV54" s="219"/>
      <c r="AW54" s="219"/>
      <c r="AX54" s="221"/>
    </row>
    <row r="55" spans="1:50" ht="33.75" customHeight="1" x14ac:dyDescent="0.15">
      <c r="A55" s="407"/>
      <c r="B55" s="408"/>
      <c r="C55" s="408"/>
      <c r="D55" s="408"/>
      <c r="E55" s="408"/>
      <c r="F55" s="409"/>
      <c r="G55" s="574"/>
      <c r="H55" s="536"/>
      <c r="I55" s="536"/>
      <c r="J55" s="536"/>
      <c r="K55" s="536"/>
      <c r="L55" s="536"/>
      <c r="M55" s="536"/>
      <c r="N55" s="536"/>
      <c r="O55" s="537"/>
      <c r="P55" s="536"/>
      <c r="Q55" s="536"/>
      <c r="R55" s="536"/>
      <c r="S55" s="536"/>
      <c r="T55" s="536"/>
      <c r="U55" s="536"/>
      <c r="V55" s="536"/>
      <c r="W55" s="536"/>
      <c r="X55" s="537"/>
      <c r="Y55" s="415" t="s">
        <v>13</v>
      </c>
      <c r="Z55" s="416"/>
      <c r="AA55" s="417"/>
      <c r="AB55" s="599" t="s">
        <v>14</v>
      </c>
      <c r="AC55" s="599"/>
      <c r="AD55" s="599"/>
      <c r="AE55" s="218" t="s">
        <v>599</v>
      </c>
      <c r="AF55" s="219"/>
      <c r="AG55" s="219"/>
      <c r="AH55" s="219"/>
      <c r="AI55" s="218" t="s">
        <v>599</v>
      </c>
      <c r="AJ55" s="219"/>
      <c r="AK55" s="219"/>
      <c r="AL55" s="219"/>
      <c r="AM55" s="218">
        <v>420</v>
      </c>
      <c r="AN55" s="219"/>
      <c r="AO55" s="219"/>
      <c r="AP55" s="219"/>
      <c r="AQ55" s="340" t="s">
        <v>611</v>
      </c>
      <c r="AR55" s="207"/>
      <c r="AS55" s="207"/>
      <c r="AT55" s="341"/>
      <c r="AU55" s="219" t="s">
        <v>610</v>
      </c>
      <c r="AV55" s="219"/>
      <c r="AW55" s="219"/>
      <c r="AX55" s="221"/>
    </row>
    <row r="56" spans="1:50" ht="22.5" customHeight="1" x14ac:dyDescent="0.15">
      <c r="A56" s="226" t="s">
        <v>502</v>
      </c>
      <c r="B56" s="227"/>
      <c r="C56" s="227"/>
      <c r="D56" s="227"/>
      <c r="E56" s="227"/>
      <c r="F56" s="228"/>
      <c r="G56" s="232" t="s">
        <v>578</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18"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2"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33" t="s">
        <v>253</v>
      </c>
      <c r="AV58" s="933"/>
      <c r="AW58" s="933"/>
      <c r="AX58" s="93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2" t="s">
        <v>610</v>
      </c>
      <c r="AR59" s="200"/>
      <c r="AS59" s="133" t="s">
        <v>355</v>
      </c>
      <c r="AT59" s="134"/>
      <c r="AU59" s="199">
        <v>31</v>
      </c>
      <c r="AV59" s="199"/>
      <c r="AW59" s="398" t="s">
        <v>300</v>
      </c>
      <c r="AX59" s="399"/>
    </row>
    <row r="60" spans="1:50" ht="23.25" hidden="1" customHeight="1" x14ac:dyDescent="0.15">
      <c r="A60" s="403"/>
      <c r="B60" s="401"/>
      <c r="C60" s="401"/>
      <c r="D60" s="401"/>
      <c r="E60" s="401"/>
      <c r="F60" s="402"/>
      <c r="G60" s="572" t="s">
        <v>715</v>
      </c>
      <c r="H60" s="532"/>
      <c r="I60" s="532"/>
      <c r="J60" s="532"/>
      <c r="K60" s="532"/>
      <c r="L60" s="532"/>
      <c r="M60" s="532"/>
      <c r="N60" s="532"/>
      <c r="O60" s="533"/>
      <c r="P60" s="105" t="s">
        <v>713</v>
      </c>
      <c r="Q60" s="105"/>
      <c r="R60" s="105"/>
      <c r="S60" s="105"/>
      <c r="T60" s="105"/>
      <c r="U60" s="105"/>
      <c r="V60" s="105"/>
      <c r="W60" s="105"/>
      <c r="X60" s="106"/>
      <c r="Y60" s="471" t="s">
        <v>12</v>
      </c>
      <c r="Z60" s="538"/>
      <c r="AA60" s="539"/>
      <c r="AB60" s="461" t="s">
        <v>714</v>
      </c>
      <c r="AC60" s="461"/>
      <c r="AD60" s="461"/>
      <c r="AE60" s="218">
        <v>9959</v>
      </c>
      <c r="AF60" s="219"/>
      <c r="AG60" s="219"/>
      <c r="AH60" s="219"/>
      <c r="AI60" s="218">
        <v>7845</v>
      </c>
      <c r="AJ60" s="219"/>
      <c r="AK60" s="219"/>
      <c r="AL60" s="219"/>
      <c r="AM60" s="218">
        <v>7906</v>
      </c>
      <c r="AN60" s="219"/>
      <c r="AO60" s="219"/>
      <c r="AP60" s="219"/>
      <c r="AQ60" s="340"/>
      <c r="AR60" s="207"/>
      <c r="AS60" s="207"/>
      <c r="AT60" s="341"/>
      <c r="AU60" s="219" t="s">
        <v>611</v>
      </c>
      <c r="AV60" s="219"/>
      <c r="AW60" s="219"/>
      <c r="AX60" s="221"/>
    </row>
    <row r="61" spans="1:50" ht="23.25" hidden="1" customHeight="1" x14ac:dyDescent="0.15">
      <c r="A61" s="404"/>
      <c r="B61" s="405"/>
      <c r="C61" s="405"/>
      <c r="D61" s="405"/>
      <c r="E61" s="405"/>
      <c r="F61" s="406"/>
      <c r="G61" s="573"/>
      <c r="H61" s="534"/>
      <c r="I61" s="534"/>
      <c r="J61" s="534"/>
      <c r="K61" s="534"/>
      <c r="L61" s="534"/>
      <c r="M61" s="534"/>
      <c r="N61" s="534"/>
      <c r="O61" s="535"/>
      <c r="P61" s="108"/>
      <c r="Q61" s="108"/>
      <c r="R61" s="108"/>
      <c r="S61" s="108"/>
      <c r="T61" s="108"/>
      <c r="U61" s="108"/>
      <c r="V61" s="108"/>
      <c r="W61" s="108"/>
      <c r="X61" s="109"/>
      <c r="Y61" s="415" t="s">
        <v>54</v>
      </c>
      <c r="Z61" s="416"/>
      <c r="AA61" s="417"/>
      <c r="AB61" s="524" t="s">
        <v>714</v>
      </c>
      <c r="AC61" s="524"/>
      <c r="AD61" s="524"/>
      <c r="AE61" s="218">
        <v>9000</v>
      </c>
      <c r="AF61" s="219"/>
      <c r="AG61" s="219"/>
      <c r="AH61" s="219"/>
      <c r="AI61" s="218">
        <v>7600</v>
      </c>
      <c r="AJ61" s="219"/>
      <c r="AK61" s="219"/>
      <c r="AL61" s="219"/>
      <c r="AM61" s="218">
        <v>7500</v>
      </c>
      <c r="AN61" s="219"/>
      <c r="AO61" s="219"/>
      <c r="AP61" s="219"/>
      <c r="AQ61" s="340"/>
      <c r="AR61" s="207"/>
      <c r="AS61" s="207"/>
      <c r="AT61" s="341"/>
      <c r="AU61" s="219">
        <v>7500</v>
      </c>
      <c r="AV61" s="219"/>
      <c r="AW61" s="219"/>
      <c r="AX61" s="221"/>
    </row>
    <row r="62" spans="1:50" ht="23.25" hidden="1" customHeight="1" x14ac:dyDescent="0.15">
      <c r="A62" s="404"/>
      <c r="B62" s="405"/>
      <c r="C62" s="405"/>
      <c r="D62" s="405"/>
      <c r="E62" s="405"/>
      <c r="F62" s="406"/>
      <c r="G62" s="574"/>
      <c r="H62" s="536"/>
      <c r="I62" s="536"/>
      <c r="J62" s="536"/>
      <c r="K62" s="536"/>
      <c r="L62" s="536"/>
      <c r="M62" s="536"/>
      <c r="N62" s="536"/>
      <c r="O62" s="537"/>
      <c r="P62" s="111"/>
      <c r="Q62" s="111"/>
      <c r="R62" s="111"/>
      <c r="S62" s="111"/>
      <c r="T62" s="111"/>
      <c r="U62" s="111"/>
      <c r="V62" s="111"/>
      <c r="W62" s="111"/>
      <c r="X62" s="112"/>
      <c r="Y62" s="415" t="s">
        <v>13</v>
      </c>
      <c r="Z62" s="416"/>
      <c r="AA62" s="417"/>
      <c r="AB62" s="564" t="s">
        <v>14</v>
      </c>
      <c r="AC62" s="564"/>
      <c r="AD62" s="564"/>
      <c r="AE62" s="218">
        <v>110.7</v>
      </c>
      <c r="AF62" s="219"/>
      <c r="AG62" s="219"/>
      <c r="AH62" s="219"/>
      <c r="AI62" s="218">
        <v>103.2</v>
      </c>
      <c r="AJ62" s="219"/>
      <c r="AK62" s="219"/>
      <c r="AL62" s="219"/>
      <c r="AM62" s="218">
        <v>105.4</v>
      </c>
      <c r="AN62" s="219"/>
      <c r="AO62" s="219"/>
      <c r="AP62" s="219"/>
      <c r="AQ62" s="340"/>
      <c r="AR62" s="207"/>
      <c r="AS62" s="207"/>
      <c r="AT62" s="341"/>
      <c r="AU62" s="219" t="s">
        <v>611</v>
      </c>
      <c r="AV62" s="219"/>
      <c r="AW62" s="219"/>
      <c r="AX62" s="221"/>
    </row>
    <row r="63" spans="1:50" ht="23.25" hidden="1" customHeight="1" x14ac:dyDescent="0.15">
      <c r="A63" s="226" t="s">
        <v>502</v>
      </c>
      <c r="B63" s="227"/>
      <c r="C63" s="227"/>
      <c r="D63" s="227"/>
      <c r="E63" s="227"/>
      <c r="F63" s="228"/>
      <c r="G63" s="232" t="s">
        <v>578</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09"/>
      <c r="B75" s="510"/>
      <c r="C75" s="510"/>
      <c r="D75" s="510"/>
      <c r="E75" s="510"/>
      <c r="F75" s="511"/>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6"/>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505</v>
      </c>
      <c r="B78" s="336"/>
      <c r="C78" s="336"/>
      <c r="D78" s="336"/>
      <c r="E78" s="333" t="s">
        <v>450</v>
      </c>
      <c r="F78" s="334"/>
      <c r="G78" s="57" t="s">
        <v>357</v>
      </c>
      <c r="H78" s="589"/>
      <c r="I78" s="590"/>
      <c r="J78" s="590"/>
      <c r="K78" s="590"/>
      <c r="L78" s="590"/>
      <c r="M78" s="590"/>
      <c r="N78" s="590"/>
      <c r="O78" s="591"/>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8" t="s">
        <v>467</v>
      </c>
      <c r="AP79" s="279"/>
      <c r="AQ79" s="279"/>
      <c r="AR79" s="81" t="s">
        <v>465</v>
      </c>
      <c r="AS79" s="278"/>
      <c r="AT79" s="279"/>
      <c r="AU79" s="279"/>
      <c r="AV79" s="279"/>
      <c r="AW79" s="279"/>
      <c r="AX79" s="956"/>
    </row>
    <row r="80" spans="1:50" ht="18.75" hidden="1" customHeight="1" x14ac:dyDescent="0.15">
      <c r="A80" s="873" t="s">
        <v>266</v>
      </c>
      <c r="B80" s="525" t="s">
        <v>464</v>
      </c>
      <c r="C80" s="526"/>
      <c r="D80" s="526"/>
      <c r="E80" s="526"/>
      <c r="F80" s="527"/>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4"/>
      <c r="B81" s="528"/>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4"/>
      <c r="B82" s="528"/>
      <c r="C82" s="428"/>
      <c r="D82" s="428"/>
      <c r="E82" s="428"/>
      <c r="F82" s="429"/>
      <c r="G82" s="681"/>
      <c r="H82" s="681"/>
      <c r="I82" s="681"/>
      <c r="J82" s="681"/>
      <c r="K82" s="681"/>
      <c r="L82" s="681"/>
      <c r="M82" s="681"/>
      <c r="N82" s="681"/>
      <c r="O82" s="681"/>
      <c r="P82" s="681"/>
      <c r="Q82" s="681"/>
      <c r="R82" s="681"/>
      <c r="S82" s="681"/>
      <c r="T82" s="681"/>
      <c r="U82" s="681"/>
      <c r="V82" s="681"/>
      <c r="W82" s="681"/>
      <c r="X82" s="681"/>
      <c r="Y82" s="681"/>
      <c r="Z82" s="681"/>
      <c r="AA82" s="682"/>
      <c r="AB82" s="893"/>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4"/>
    </row>
    <row r="83" spans="1:60" ht="22.5" hidden="1" customHeight="1" x14ac:dyDescent="0.15">
      <c r="A83" s="874"/>
      <c r="B83" s="528"/>
      <c r="C83" s="428"/>
      <c r="D83" s="428"/>
      <c r="E83" s="428"/>
      <c r="F83" s="429"/>
      <c r="G83" s="683"/>
      <c r="H83" s="683"/>
      <c r="I83" s="683"/>
      <c r="J83" s="683"/>
      <c r="K83" s="683"/>
      <c r="L83" s="683"/>
      <c r="M83" s="683"/>
      <c r="N83" s="683"/>
      <c r="O83" s="683"/>
      <c r="P83" s="683"/>
      <c r="Q83" s="683"/>
      <c r="R83" s="683"/>
      <c r="S83" s="683"/>
      <c r="T83" s="683"/>
      <c r="U83" s="683"/>
      <c r="V83" s="683"/>
      <c r="W83" s="683"/>
      <c r="X83" s="683"/>
      <c r="Y83" s="683"/>
      <c r="Z83" s="683"/>
      <c r="AA83" s="684"/>
      <c r="AB83" s="895"/>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6"/>
    </row>
    <row r="84" spans="1:60" ht="19.5" hidden="1" customHeight="1" x14ac:dyDescent="0.15">
      <c r="A84" s="874"/>
      <c r="B84" s="529"/>
      <c r="C84" s="530"/>
      <c r="D84" s="530"/>
      <c r="E84" s="530"/>
      <c r="F84" s="531"/>
      <c r="G84" s="685"/>
      <c r="H84" s="685"/>
      <c r="I84" s="685"/>
      <c r="J84" s="685"/>
      <c r="K84" s="685"/>
      <c r="L84" s="685"/>
      <c r="M84" s="685"/>
      <c r="N84" s="685"/>
      <c r="O84" s="685"/>
      <c r="P84" s="685"/>
      <c r="Q84" s="685"/>
      <c r="R84" s="685"/>
      <c r="S84" s="685"/>
      <c r="T84" s="685"/>
      <c r="U84" s="685"/>
      <c r="V84" s="685"/>
      <c r="W84" s="685"/>
      <c r="X84" s="685"/>
      <c r="Y84" s="685"/>
      <c r="Z84" s="685"/>
      <c r="AA84" s="686"/>
      <c r="AB84" s="897"/>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8"/>
    </row>
    <row r="85" spans="1:60" ht="18.75" hidden="1" customHeight="1" x14ac:dyDescent="0.15">
      <c r="A85" s="87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5" t="s">
        <v>11</v>
      </c>
      <c r="AC85" s="566"/>
      <c r="AD85" s="567"/>
      <c r="AE85" s="244" t="s">
        <v>532</v>
      </c>
      <c r="AF85" s="245"/>
      <c r="AG85" s="245"/>
      <c r="AH85" s="246"/>
      <c r="AI85" s="244" t="s">
        <v>529</v>
      </c>
      <c r="AJ85" s="245"/>
      <c r="AK85" s="245"/>
      <c r="AL85" s="246"/>
      <c r="AM85" s="250" t="s">
        <v>524</v>
      </c>
      <c r="AN85" s="250"/>
      <c r="AO85" s="250"/>
      <c r="AP85" s="244"/>
      <c r="AQ85" s="159" t="s">
        <v>354</v>
      </c>
      <c r="AR85" s="130"/>
      <c r="AS85" s="130"/>
      <c r="AT85" s="131"/>
      <c r="AU85" s="541" t="s">
        <v>253</v>
      </c>
      <c r="AV85" s="541"/>
      <c r="AW85" s="541"/>
      <c r="AX85" s="542"/>
      <c r="AY85" s="10"/>
      <c r="AZ85" s="10"/>
      <c r="BA85" s="10"/>
      <c r="BB85" s="10"/>
      <c r="BC85" s="10"/>
    </row>
    <row r="86" spans="1:60" ht="18.75" hidden="1" customHeight="1" x14ac:dyDescent="0.15">
      <c r="A86" s="87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9" t="s">
        <v>62</v>
      </c>
      <c r="Z87" s="570"/>
      <c r="AA87" s="571"/>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4"/>
      <c r="AC88" s="524"/>
      <c r="AD88" s="52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30"/>
      <c r="C89" s="530"/>
      <c r="D89" s="530"/>
      <c r="E89" s="530"/>
      <c r="F89" s="531"/>
      <c r="G89" s="110"/>
      <c r="H89" s="111"/>
      <c r="I89" s="111"/>
      <c r="J89" s="111"/>
      <c r="K89" s="111"/>
      <c r="L89" s="111"/>
      <c r="M89" s="111"/>
      <c r="N89" s="111"/>
      <c r="O89" s="112"/>
      <c r="P89" s="176"/>
      <c r="Q89" s="176"/>
      <c r="R89" s="176"/>
      <c r="S89" s="176"/>
      <c r="T89" s="176"/>
      <c r="U89" s="176"/>
      <c r="V89" s="176"/>
      <c r="W89" s="176"/>
      <c r="X89" s="568"/>
      <c r="Y89" s="458" t="s">
        <v>13</v>
      </c>
      <c r="Z89" s="459"/>
      <c r="AA89" s="460"/>
      <c r="AB89" s="599" t="s">
        <v>14</v>
      </c>
      <c r="AC89" s="599"/>
      <c r="AD89" s="59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5" t="s">
        <v>11</v>
      </c>
      <c r="AC90" s="566"/>
      <c r="AD90" s="567"/>
      <c r="AE90" s="244" t="s">
        <v>532</v>
      </c>
      <c r="AF90" s="245"/>
      <c r="AG90" s="245"/>
      <c r="AH90" s="246"/>
      <c r="AI90" s="244" t="s">
        <v>529</v>
      </c>
      <c r="AJ90" s="245"/>
      <c r="AK90" s="245"/>
      <c r="AL90" s="246"/>
      <c r="AM90" s="250" t="s">
        <v>524</v>
      </c>
      <c r="AN90" s="250"/>
      <c r="AO90" s="250"/>
      <c r="AP90" s="244"/>
      <c r="AQ90" s="159" t="s">
        <v>354</v>
      </c>
      <c r="AR90" s="130"/>
      <c r="AS90" s="130"/>
      <c r="AT90" s="131"/>
      <c r="AU90" s="541" t="s">
        <v>253</v>
      </c>
      <c r="AV90" s="541"/>
      <c r="AW90" s="541"/>
      <c r="AX90" s="542"/>
    </row>
    <row r="91" spans="1:60" ht="18.75" hidden="1" customHeight="1" x14ac:dyDescent="0.15">
      <c r="A91" s="87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9" t="s">
        <v>62</v>
      </c>
      <c r="Z92" s="570"/>
      <c r="AA92" s="571"/>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4"/>
      <c r="AC93" s="524"/>
      <c r="AD93" s="52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30"/>
      <c r="C94" s="530"/>
      <c r="D94" s="530"/>
      <c r="E94" s="530"/>
      <c r="F94" s="531"/>
      <c r="G94" s="110"/>
      <c r="H94" s="111"/>
      <c r="I94" s="111"/>
      <c r="J94" s="111"/>
      <c r="K94" s="111"/>
      <c r="L94" s="111"/>
      <c r="M94" s="111"/>
      <c r="N94" s="111"/>
      <c r="O94" s="112"/>
      <c r="P94" s="176"/>
      <c r="Q94" s="176"/>
      <c r="R94" s="176"/>
      <c r="S94" s="176"/>
      <c r="T94" s="176"/>
      <c r="U94" s="176"/>
      <c r="V94" s="176"/>
      <c r="W94" s="176"/>
      <c r="X94" s="568"/>
      <c r="Y94" s="458" t="s">
        <v>13</v>
      </c>
      <c r="Z94" s="459"/>
      <c r="AA94" s="460"/>
      <c r="AB94" s="599" t="s">
        <v>14</v>
      </c>
      <c r="AC94" s="599"/>
      <c r="AD94" s="59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5" t="s">
        <v>11</v>
      </c>
      <c r="AC95" s="566"/>
      <c r="AD95" s="567"/>
      <c r="AE95" s="244" t="s">
        <v>532</v>
      </c>
      <c r="AF95" s="245"/>
      <c r="AG95" s="245"/>
      <c r="AH95" s="246"/>
      <c r="AI95" s="244" t="s">
        <v>529</v>
      </c>
      <c r="AJ95" s="245"/>
      <c r="AK95" s="245"/>
      <c r="AL95" s="246"/>
      <c r="AM95" s="250" t="s">
        <v>524</v>
      </c>
      <c r="AN95" s="250"/>
      <c r="AO95" s="250"/>
      <c r="AP95" s="244"/>
      <c r="AQ95" s="159" t="s">
        <v>354</v>
      </c>
      <c r="AR95" s="130"/>
      <c r="AS95" s="130"/>
      <c r="AT95" s="131"/>
      <c r="AU95" s="541" t="s">
        <v>253</v>
      </c>
      <c r="AV95" s="541"/>
      <c r="AW95" s="541"/>
      <c r="AX95" s="542"/>
      <c r="AY95" s="10"/>
      <c r="AZ95" s="10"/>
      <c r="BA95" s="10"/>
      <c r="BB95" s="10"/>
      <c r="BC95" s="10"/>
      <c r="BD95" s="10"/>
      <c r="BE95" s="10"/>
      <c r="BF95" s="10"/>
      <c r="BG95" s="10"/>
      <c r="BH95" s="10"/>
    </row>
    <row r="96" spans="1:60" ht="16.5" hidden="1" customHeight="1" x14ac:dyDescent="0.15">
      <c r="A96" s="87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9" t="s">
        <v>62</v>
      </c>
      <c r="Z97" s="570"/>
      <c r="AA97" s="571"/>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0"/>
      <c r="C99" s="430"/>
      <c r="D99" s="430"/>
      <c r="E99" s="430"/>
      <c r="F99" s="431"/>
      <c r="G99" s="582"/>
      <c r="H99" s="215"/>
      <c r="I99" s="215"/>
      <c r="J99" s="215"/>
      <c r="K99" s="215"/>
      <c r="L99" s="215"/>
      <c r="M99" s="215"/>
      <c r="N99" s="215"/>
      <c r="O99" s="583"/>
      <c r="P99" s="518"/>
      <c r="Q99" s="518"/>
      <c r="R99" s="518"/>
      <c r="S99" s="518"/>
      <c r="T99" s="518"/>
      <c r="U99" s="518"/>
      <c r="V99" s="518"/>
      <c r="W99" s="518"/>
      <c r="X99" s="519"/>
      <c r="Y99" s="904" t="s">
        <v>13</v>
      </c>
      <c r="Z99" s="905"/>
      <c r="AA99" s="906"/>
      <c r="AB99" s="901" t="s">
        <v>14</v>
      </c>
      <c r="AC99" s="902"/>
      <c r="AD99" s="903"/>
      <c r="AE99" s="520"/>
      <c r="AF99" s="521"/>
      <c r="AG99" s="521"/>
      <c r="AH99" s="522"/>
      <c r="AI99" s="520"/>
      <c r="AJ99" s="521"/>
      <c r="AK99" s="521"/>
      <c r="AL99" s="522"/>
      <c r="AM99" s="520"/>
      <c r="AN99" s="521"/>
      <c r="AO99" s="521"/>
      <c r="AP99" s="521"/>
      <c r="AQ99" s="543"/>
      <c r="AR99" s="544"/>
      <c r="AS99" s="544"/>
      <c r="AT99" s="545"/>
      <c r="AU99" s="521"/>
      <c r="AV99" s="521"/>
      <c r="AW99" s="521"/>
      <c r="AX99" s="546"/>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3"/>
      <c r="Z100" s="864"/>
      <c r="AA100" s="865"/>
      <c r="AB100" s="481" t="s">
        <v>11</v>
      </c>
      <c r="AC100" s="481"/>
      <c r="AD100" s="481"/>
      <c r="AE100" s="547" t="s">
        <v>532</v>
      </c>
      <c r="AF100" s="548"/>
      <c r="AG100" s="548"/>
      <c r="AH100" s="549"/>
      <c r="AI100" s="547" t="s">
        <v>529</v>
      </c>
      <c r="AJ100" s="548"/>
      <c r="AK100" s="548"/>
      <c r="AL100" s="549"/>
      <c r="AM100" s="547" t="s">
        <v>525</v>
      </c>
      <c r="AN100" s="548"/>
      <c r="AO100" s="548"/>
      <c r="AP100" s="549"/>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50" t="s">
        <v>55</v>
      </c>
      <c r="Z101" s="551"/>
      <c r="AA101" s="552"/>
      <c r="AB101" s="461" t="s">
        <v>583</v>
      </c>
      <c r="AC101" s="461"/>
      <c r="AD101" s="461"/>
      <c r="AE101" s="218">
        <v>6405</v>
      </c>
      <c r="AF101" s="219"/>
      <c r="AG101" s="219"/>
      <c r="AH101" s="220"/>
      <c r="AI101" s="218">
        <v>7934</v>
      </c>
      <c r="AJ101" s="219"/>
      <c r="AK101" s="219"/>
      <c r="AL101" s="220"/>
      <c r="AM101" s="218">
        <v>7030</v>
      </c>
      <c r="AN101" s="219"/>
      <c r="AO101" s="219"/>
      <c r="AP101" s="220"/>
      <c r="AQ101" s="218" t="s">
        <v>671</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7000</v>
      </c>
      <c r="AF102" s="418"/>
      <c r="AG102" s="418"/>
      <c r="AH102" s="418"/>
      <c r="AI102" s="418">
        <v>7000</v>
      </c>
      <c r="AJ102" s="418"/>
      <c r="AK102" s="418"/>
      <c r="AL102" s="418"/>
      <c r="AM102" s="418">
        <v>7000</v>
      </c>
      <c r="AN102" s="418"/>
      <c r="AO102" s="418"/>
      <c r="AP102" s="418"/>
      <c r="AQ102" s="273">
        <v>7000</v>
      </c>
      <c r="AR102" s="274"/>
      <c r="AS102" s="274"/>
      <c r="AT102" s="319"/>
      <c r="AU102" s="273"/>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30.75" customHeight="1" x14ac:dyDescent="0.15">
      <c r="A104" s="422"/>
      <c r="B104" s="423"/>
      <c r="C104" s="423"/>
      <c r="D104" s="423"/>
      <c r="E104" s="423"/>
      <c r="F104" s="424"/>
      <c r="G104" s="105" t="s">
        <v>662</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53" t="s">
        <v>585</v>
      </c>
      <c r="AC104" s="554"/>
      <c r="AD104" s="555"/>
      <c r="AE104" s="218" t="s">
        <v>599</v>
      </c>
      <c r="AF104" s="219"/>
      <c r="AG104" s="219"/>
      <c r="AH104" s="220"/>
      <c r="AI104" s="218" t="s">
        <v>599</v>
      </c>
      <c r="AJ104" s="219"/>
      <c r="AK104" s="219"/>
      <c r="AL104" s="220"/>
      <c r="AM104" s="218">
        <v>66</v>
      </c>
      <c r="AN104" s="219"/>
      <c r="AO104" s="219"/>
      <c r="AP104" s="220"/>
      <c r="AQ104" s="218" t="s">
        <v>672</v>
      </c>
      <c r="AR104" s="219"/>
      <c r="AS104" s="219"/>
      <c r="AT104" s="220"/>
      <c r="AU104" s="218"/>
      <c r="AV104" s="219"/>
      <c r="AW104" s="219"/>
      <c r="AX104" s="220"/>
    </row>
    <row r="105" spans="1:60" ht="30.7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6"/>
      <c r="AA105" s="557"/>
      <c r="AB105" s="468" t="s">
        <v>585</v>
      </c>
      <c r="AC105" s="469"/>
      <c r="AD105" s="470"/>
      <c r="AE105" s="418" t="s">
        <v>602</v>
      </c>
      <c r="AF105" s="418"/>
      <c r="AG105" s="418"/>
      <c r="AH105" s="418"/>
      <c r="AI105" s="418" t="s">
        <v>600</v>
      </c>
      <c r="AJ105" s="418"/>
      <c r="AK105" s="418"/>
      <c r="AL105" s="418"/>
      <c r="AM105" s="418">
        <v>94</v>
      </c>
      <c r="AN105" s="418"/>
      <c r="AO105" s="418"/>
      <c r="AP105" s="418"/>
      <c r="AQ105" s="218">
        <v>131</v>
      </c>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t="s">
        <v>712</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53" t="s">
        <v>714</v>
      </c>
      <c r="AC107" s="554"/>
      <c r="AD107" s="555"/>
      <c r="AE107" s="418">
        <v>9959</v>
      </c>
      <c r="AF107" s="418"/>
      <c r="AG107" s="418"/>
      <c r="AH107" s="418"/>
      <c r="AI107" s="418">
        <v>7845</v>
      </c>
      <c r="AJ107" s="418"/>
      <c r="AK107" s="418"/>
      <c r="AL107" s="418"/>
      <c r="AM107" s="418">
        <v>7906</v>
      </c>
      <c r="AN107" s="418"/>
      <c r="AO107" s="418"/>
      <c r="AP107" s="418"/>
      <c r="AQ107" s="218" t="s">
        <v>672</v>
      </c>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6"/>
      <c r="AA108" s="557"/>
      <c r="AB108" s="468" t="s">
        <v>714</v>
      </c>
      <c r="AC108" s="469"/>
      <c r="AD108" s="470"/>
      <c r="AE108" s="418">
        <v>9000</v>
      </c>
      <c r="AF108" s="418"/>
      <c r="AG108" s="418"/>
      <c r="AH108" s="418"/>
      <c r="AI108" s="418">
        <v>7600</v>
      </c>
      <c r="AJ108" s="418"/>
      <c r="AK108" s="418"/>
      <c r="AL108" s="418"/>
      <c r="AM108" s="418">
        <v>7500</v>
      </c>
      <c r="AN108" s="418"/>
      <c r="AO108" s="418"/>
      <c r="AP108" s="418"/>
      <c r="AQ108" s="218">
        <v>7500</v>
      </c>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53"/>
      <c r="AC110" s="554"/>
      <c r="AD110" s="555"/>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6"/>
      <c r="AA111" s="557"/>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53"/>
      <c r="AC113" s="554"/>
      <c r="AD113" s="555"/>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6"/>
      <c r="AA114" s="557"/>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61"/>
      <c r="Z115" s="562"/>
      <c r="AA115" s="563"/>
      <c r="AB115" s="415" t="s">
        <v>11</v>
      </c>
      <c r="AC115" s="416"/>
      <c r="AD115" s="417"/>
      <c r="AE115" s="415" t="s">
        <v>532</v>
      </c>
      <c r="AF115" s="416"/>
      <c r="AG115" s="416"/>
      <c r="AH115" s="417"/>
      <c r="AI115" s="415" t="s">
        <v>529</v>
      </c>
      <c r="AJ115" s="416"/>
      <c r="AK115" s="416"/>
      <c r="AL115" s="417"/>
      <c r="AM115" s="415" t="s">
        <v>524</v>
      </c>
      <c r="AN115" s="416"/>
      <c r="AO115" s="416"/>
      <c r="AP115" s="417"/>
      <c r="AQ115" s="596" t="s">
        <v>519</v>
      </c>
      <c r="AR115" s="597"/>
      <c r="AS115" s="597"/>
      <c r="AT115" s="597"/>
      <c r="AU115" s="597"/>
      <c r="AV115" s="597"/>
      <c r="AW115" s="597"/>
      <c r="AX115" s="598"/>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711</v>
      </c>
      <c r="AC116" s="463"/>
      <c r="AD116" s="464"/>
      <c r="AE116" s="418">
        <v>11586</v>
      </c>
      <c r="AF116" s="418"/>
      <c r="AG116" s="418"/>
      <c r="AH116" s="418"/>
      <c r="AI116" s="418">
        <v>8848</v>
      </c>
      <c r="AJ116" s="418"/>
      <c r="AK116" s="418"/>
      <c r="AL116" s="418"/>
      <c r="AM116" s="418">
        <v>10672</v>
      </c>
      <c r="AN116" s="418"/>
      <c r="AO116" s="418"/>
      <c r="AP116" s="418"/>
      <c r="AQ116" s="218">
        <v>10337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93" t="s">
        <v>617</v>
      </c>
      <c r="AF117" s="594"/>
      <c r="AG117" s="594"/>
      <c r="AH117" s="595"/>
      <c r="AI117" s="593" t="s">
        <v>618</v>
      </c>
      <c r="AJ117" s="594"/>
      <c r="AK117" s="594"/>
      <c r="AL117" s="595"/>
      <c r="AM117" s="593" t="s">
        <v>674</v>
      </c>
      <c r="AN117" s="594"/>
      <c r="AO117" s="594"/>
      <c r="AP117" s="595"/>
      <c r="AQ117" s="559" t="s">
        <v>722</v>
      </c>
      <c r="AR117" s="559"/>
      <c r="AS117" s="559"/>
      <c r="AT117" s="559"/>
      <c r="AU117" s="559"/>
      <c r="AV117" s="559"/>
      <c r="AW117" s="559"/>
      <c r="AX117" s="560"/>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61"/>
      <c r="Z118" s="562"/>
      <c r="AA118" s="563"/>
      <c r="AB118" s="415" t="s">
        <v>11</v>
      </c>
      <c r="AC118" s="416"/>
      <c r="AD118" s="417"/>
      <c r="AE118" s="415" t="s">
        <v>532</v>
      </c>
      <c r="AF118" s="416"/>
      <c r="AG118" s="416"/>
      <c r="AH118" s="417"/>
      <c r="AI118" s="415" t="s">
        <v>529</v>
      </c>
      <c r="AJ118" s="416"/>
      <c r="AK118" s="416"/>
      <c r="AL118" s="417"/>
      <c r="AM118" s="415" t="s">
        <v>524</v>
      </c>
      <c r="AN118" s="416"/>
      <c r="AO118" s="416"/>
      <c r="AP118" s="417"/>
      <c r="AQ118" s="596" t="s">
        <v>519</v>
      </c>
      <c r="AR118" s="597"/>
      <c r="AS118" s="597"/>
      <c r="AT118" s="597"/>
      <c r="AU118" s="597"/>
      <c r="AV118" s="597"/>
      <c r="AW118" s="597"/>
      <c r="AX118" s="598"/>
    </row>
    <row r="119" spans="1:50" ht="23.25" customHeight="1" x14ac:dyDescent="0.15">
      <c r="A119" s="439"/>
      <c r="B119" s="440"/>
      <c r="C119" s="440"/>
      <c r="D119" s="440"/>
      <c r="E119" s="440"/>
      <c r="F119" s="441"/>
      <c r="G119" s="393" t="s">
        <v>588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711</v>
      </c>
      <c r="AC119" s="463"/>
      <c r="AD119" s="464"/>
      <c r="AE119" s="418" t="s">
        <v>619</v>
      </c>
      <c r="AF119" s="418"/>
      <c r="AG119" s="418"/>
      <c r="AH119" s="418"/>
      <c r="AI119" s="418" t="s">
        <v>621</v>
      </c>
      <c r="AJ119" s="418"/>
      <c r="AK119" s="418"/>
      <c r="AL119" s="418"/>
      <c r="AM119" s="418">
        <v>58574</v>
      </c>
      <c r="AN119" s="418"/>
      <c r="AO119" s="418"/>
      <c r="AP119" s="418"/>
      <c r="AQ119" s="418">
        <v>197863</v>
      </c>
      <c r="AR119" s="418"/>
      <c r="AS119" s="418"/>
      <c r="AT119" s="418"/>
      <c r="AU119" s="418"/>
      <c r="AV119" s="418"/>
      <c r="AW119" s="418"/>
      <c r="AX119" s="558"/>
    </row>
    <row r="120" spans="1:50" ht="49.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587</v>
      </c>
      <c r="AC120" s="473"/>
      <c r="AD120" s="474"/>
      <c r="AE120" s="559" t="s">
        <v>620</v>
      </c>
      <c r="AF120" s="559"/>
      <c r="AG120" s="559"/>
      <c r="AH120" s="559"/>
      <c r="AI120" s="559" t="s">
        <v>622</v>
      </c>
      <c r="AJ120" s="559"/>
      <c r="AK120" s="559"/>
      <c r="AL120" s="559"/>
      <c r="AM120" s="559" t="s">
        <v>675</v>
      </c>
      <c r="AN120" s="559"/>
      <c r="AO120" s="559"/>
      <c r="AP120" s="559"/>
      <c r="AQ120" s="559" t="s">
        <v>723</v>
      </c>
      <c r="AR120" s="559"/>
      <c r="AS120" s="559"/>
      <c r="AT120" s="559"/>
      <c r="AU120" s="559"/>
      <c r="AV120" s="559"/>
      <c r="AW120" s="559"/>
      <c r="AX120" s="560"/>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61"/>
      <c r="Z121" s="562"/>
      <c r="AA121" s="563"/>
      <c r="AB121" s="415" t="s">
        <v>11</v>
      </c>
      <c r="AC121" s="416"/>
      <c r="AD121" s="417"/>
      <c r="AE121" s="415" t="s">
        <v>532</v>
      </c>
      <c r="AF121" s="416"/>
      <c r="AG121" s="416"/>
      <c r="AH121" s="417"/>
      <c r="AI121" s="415" t="s">
        <v>529</v>
      </c>
      <c r="AJ121" s="416"/>
      <c r="AK121" s="416"/>
      <c r="AL121" s="417"/>
      <c r="AM121" s="415" t="s">
        <v>524</v>
      </c>
      <c r="AN121" s="416"/>
      <c r="AO121" s="416"/>
      <c r="AP121" s="417"/>
      <c r="AQ121" s="596" t="s">
        <v>519</v>
      </c>
      <c r="AR121" s="597"/>
      <c r="AS121" s="597"/>
      <c r="AT121" s="597"/>
      <c r="AU121" s="597"/>
      <c r="AV121" s="597"/>
      <c r="AW121" s="597"/>
      <c r="AX121" s="598"/>
    </row>
    <row r="122" spans="1:50" ht="23.25" customHeight="1" x14ac:dyDescent="0.15">
      <c r="A122" s="439"/>
      <c r="B122" s="440"/>
      <c r="C122" s="440"/>
      <c r="D122" s="440"/>
      <c r="E122" s="440"/>
      <c r="F122" s="441"/>
      <c r="G122" s="393" t="s">
        <v>716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710</v>
      </c>
      <c r="AC122" s="463"/>
      <c r="AD122" s="464"/>
      <c r="AE122" s="418">
        <v>1344</v>
      </c>
      <c r="AF122" s="418"/>
      <c r="AG122" s="418"/>
      <c r="AH122" s="418"/>
      <c r="AI122" s="418">
        <v>1757</v>
      </c>
      <c r="AJ122" s="418"/>
      <c r="AK122" s="418"/>
      <c r="AL122" s="418"/>
      <c r="AM122" s="418">
        <v>1731</v>
      </c>
      <c r="AN122" s="418"/>
      <c r="AO122" s="418"/>
      <c r="AP122" s="418"/>
      <c r="AQ122" s="418">
        <v>1978</v>
      </c>
      <c r="AR122" s="418"/>
      <c r="AS122" s="418"/>
      <c r="AT122" s="418"/>
      <c r="AU122" s="418"/>
      <c r="AV122" s="418"/>
      <c r="AW122" s="418"/>
      <c r="AX122" s="558"/>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587</v>
      </c>
      <c r="AC123" s="473"/>
      <c r="AD123" s="474"/>
      <c r="AE123" s="815" t="s">
        <v>717</v>
      </c>
      <c r="AF123" s="559"/>
      <c r="AG123" s="559"/>
      <c r="AH123" s="559"/>
      <c r="AI123" s="815" t="s">
        <v>718</v>
      </c>
      <c r="AJ123" s="559"/>
      <c r="AK123" s="559"/>
      <c r="AL123" s="559"/>
      <c r="AM123" s="815" t="s">
        <v>719</v>
      </c>
      <c r="AN123" s="559"/>
      <c r="AO123" s="559"/>
      <c r="AP123" s="559"/>
      <c r="AQ123" s="559" t="s">
        <v>720</v>
      </c>
      <c r="AR123" s="559"/>
      <c r="AS123" s="559"/>
      <c r="AT123" s="559"/>
      <c r="AU123" s="559"/>
      <c r="AV123" s="559"/>
      <c r="AW123" s="559"/>
      <c r="AX123" s="560"/>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61"/>
      <c r="Z124" s="562"/>
      <c r="AA124" s="563"/>
      <c r="AB124" s="415" t="s">
        <v>11</v>
      </c>
      <c r="AC124" s="416"/>
      <c r="AD124" s="417"/>
      <c r="AE124" s="415" t="s">
        <v>533</v>
      </c>
      <c r="AF124" s="416"/>
      <c r="AG124" s="416"/>
      <c r="AH124" s="417"/>
      <c r="AI124" s="415" t="s">
        <v>529</v>
      </c>
      <c r="AJ124" s="416"/>
      <c r="AK124" s="416"/>
      <c r="AL124" s="417"/>
      <c r="AM124" s="415" t="s">
        <v>524</v>
      </c>
      <c r="AN124" s="416"/>
      <c r="AO124" s="416"/>
      <c r="AP124" s="417"/>
      <c r="AQ124" s="596" t="s">
        <v>519</v>
      </c>
      <c r="AR124" s="597"/>
      <c r="AS124" s="597"/>
      <c r="AT124" s="597"/>
      <c r="AU124" s="597"/>
      <c r="AV124" s="597"/>
      <c r="AW124" s="597"/>
      <c r="AX124" s="598"/>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8"/>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9"/>
      <c r="Y126" s="471" t="s">
        <v>49</v>
      </c>
      <c r="Z126" s="446"/>
      <c r="AA126" s="447"/>
      <c r="AB126" s="472" t="s">
        <v>481</v>
      </c>
      <c r="AC126" s="473"/>
      <c r="AD126" s="474"/>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36"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5" t="s">
        <v>532</v>
      </c>
      <c r="AF127" s="416"/>
      <c r="AG127" s="416"/>
      <c r="AH127" s="417"/>
      <c r="AI127" s="415" t="s">
        <v>529</v>
      </c>
      <c r="AJ127" s="416"/>
      <c r="AK127" s="416"/>
      <c r="AL127" s="417"/>
      <c r="AM127" s="415" t="s">
        <v>524</v>
      </c>
      <c r="AN127" s="416"/>
      <c r="AO127" s="416"/>
      <c r="AP127" s="417"/>
      <c r="AQ127" s="596" t="s">
        <v>519</v>
      </c>
      <c r="AR127" s="597"/>
      <c r="AS127" s="597"/>
      <c r="AT127" s="597"/>
      <c r="AU127" s="597"/>
      <c r="AV127" s="597"/>
      <c r="AW127" s="597"/>
      <c r="AX127" s="598"/>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8"/>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9"/>
      <c r="AF129" s="559"/>
      <c r="AG129" s="559"/>
      <c r="AH129" s="559"/>
      <c r="AI129" s="559"/>
      <c r="AJ129" s="559"/>
      <c r="AK129" s="559"/>
      <c r="AL129" s="559"/>
      <c r="AM129" s="559" t="s">
        <v>709</v>
      </c>
      <c r="AN129" s="559"/>
      <c r="AO129" s="559"/>
      <c r="AP129" s="559"/>
      <c r="AQ129" s="559"/>
      <c r="AR129" s="559"/>
      <c r="AS129" s="559"/>
      <c r="AT129" s="559"/>
      <c r="AU129" s="559"/>
      <c r="AV129" s="559"/>
      <c r="AW129" s="559"/>
      <c r="AX129" s="560"/>
    </row>
    <row r="130" spans="1:50" ht="42" customHeight="1" x14ac:dyDescent="0.15">
      <c r="A130" s="188" t="s">
        <v>562</v>
      </c>
      <c r="B130" s="185"/>
      <c r="C130" s="184" t="s">
        <v>358</v>
      </c>
      <c r="D130" s="185"/>
      <c r="E130" s="169" t="s">
        <v>387</v>
      </c>
      <c r="F130" s="170"/>
      <c r="G130" s="171" t="s">
        <v>668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9" customHeight="1" x14ac:dyDescent="0.15">
      <c r="A131" s="189"/>
      <c r="B131" s="186"/>
      <c r="C131" s="180"/>
      <c r="D131" s="186"/>
      <c r="E131" s="174" t="s">
        <v>386</v>
      </c>
      <c r="F131" s="175"/>
      <c r="G131" s="110" t="s">
        <v>669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3.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4.2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606</v>
      </c>
      <c r="AR133" s="199"/>
      <c r="AS133" s="133" t="s">
        <v>355</v>
      </c>
      <c r="AT133" s="134"/>
      <c r="AU133" s="200" t="s">
        <v>605</v>
      </c>
      <c r="AV133" s="200"/>
      <c r="AW133" s="133" t="s">
        <v>300</v>
      </c>
      <c r="AX133" s="195"/>
    </row>
    <row r="134" spans="1:50" ht="24.75" customHeight="1" x14ac:dyDescent="0.15">
      <c r="A134" s="189"/>
      <c r="B134" s="186"/>
      <c r="C134" s="180"/>
      <c r="D134" s="186"/>
      <c r="E134" s="180"/>
      <c r="F134" s="181"/>
      <c r="G134" s="104" t="s">
        <v>603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604</v>
      </c>
      <c r="AC134" s="205"/>
      <c r="AD134" s="205"/>
      <c r="AE134" s="206" t="s">
        <v>605</v>
      </c>
      <c r="AF134" s="207"/>
      <c r="AG134" s="207"/>
      <c r="AH134" s="207"/>
      <c r="AI134" s="206" t="s">
        <v>605</v>
      </c>
      <c r="AJ134" s="207"/>
      <c r="AK134" s="207"/>
      <c r="AL134" s="207"/>
      <c r="AM134" s="206" t="s">
        <v>605</v>
      </c>
      <c r="AN134" s="207"/>
      <c r="AO134" s="207"/>
      <c r="AP134" s="207"/>
      <c r="AQ134" s="206" t="s">
        <v>605</v>
      </c>
      <c r="AR134" s="207"/>
      <c r="AS134" s="207"/>
      <c r="AT134" s="207"/>
      <c r="AU134" s="206" t="s">
        <v>605</v>
      </c>
      <c r="AV134" s="207"/>
      <c r="AW134" s="207"/>
      <c r="AX134" s="208"/>
    </row>
    <row r="135" spans="1:50" ht="20.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603</v>
      </c>
      <c r="AC135" s="213"/>
      <c r="AD135" s="213"/>
      <c r="AE135" s="206" t="s">
        <v>605</v>
      </c>
      <c r="AF135" s="207"/>
      <c r="AG135" s="207"/>
      <c r="AH135" s="207"/>
      <c r="AI135" s="206" t="s">
        <v>605</v>
      </c>
      <c r="AJ135" s="207"/>
      <c r="AK135" s="207"/>
      <c r="AL135" s="207"/>
      <c r="AM135" s="206" t="s">
        <v>605</v>
      </c>
      <c r="AN135" s="207"/>
      <c r="AO135" s="207"/>
      <c r="AP135" s="207"/>
      <c r="AQ135" s="206" t="s">
        <v>605</v>
      </c>
      <c r="AR135" s="207"/>
      <c r="AS135" s="207"/>
      <c r="AT135" s="207"/>
      <c r="AU135" s="206" t="s">
        <v>605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6.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2"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3.5" customHeight="1" x14ac:dyDescent="0.15">
      <c r="A154" s="189"/>
      <c r="B154" s="186"/>
      <c r="C154" s="180"/>
      <c r="D154" s="186"/>
      <c r="E154" s="180"/>
      <c r="F154" s="181"/>
      <c r="G154" s="104" t="s">
        <v>603</v>
      </c>
      <c r="H154" s="105"/>
      <c r="I154" s="105"/>
      <c r="J154" s="105"/>
      <c r="K154" s="105"/>
      <c r="L154" s="105"/>
      <c r="M154" s="105"/>
      <c r="N154" s="105"/>
      <c r="O154" s="105"/>
      <c r="P154" s="106"/>
      <c r="Q154" s="125" t="s">
        <v>607</v>
      </c>
      <c r="R154" s="105"/>
      <c r="S154" s="105"/>
      <c r="T154" s="105"/>
      <c r="U154" s="105"/>
      <c r="V154" s="105"/>
      <c r="W154" s="105"/>
      <c r="X154" s="105"/>
      <c r="Y154" s="105"/>
      <c r="Z154" s="105"/>
      <c r="AA154" s="293"/>
      <c r="AB154" s="141" t="s">
        <v>604</v>
      </c>
      <c r="AC154" s="142"/>
      <c r="AD154" s="142"/>
      <c r="AE154" s="147" t="s">
        <v>603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3.7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2.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6.7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3.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18" customHeight="1" x14ac:dyDescent="0.15">
      <c r="A188" s="189"/>
      <c r="B188" s="186"/>
      <c r="C188" s="180"/>
      <c r="D188" s="186"/>
      <c r="E188" s="125" t="s">
        <v>609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5.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1.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40"/>
      <c r="E430" s="174" t="s">
        <v>542</v>
      </c>
      <c r="F430" s="907"/>
      <c r="G430" s="908" t="s">
        <v>374</v>
      </c>
      <c r="H430" s="123"/>
      <c r="I430" s="123"/>
      <c r="J430" s="909" t="s">
        <v>676</v>
      </c>
      <c r="K430" s="910"/>
      <c r="L430" s="910"/>
      <c r="M430" s="910"/>
      <c r="N430" s="910"/>
      <c r="O430" s="910"/>
      <c r="P430" s="910"/>
      <c r="Q430" s="910"/>
      <c r="R430" s="910"/>
      <c r="S430" s="910"/>
      <c r="T430" s="911"/>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2"/>
      <c r="AR432" s="200"/>
      <c r="AS432" s="133" t="s">
        <v>355</v>
      </c>
      <c r="AT432" s="134"/>
      <c r="AU432" s="200"/>
      <c r="AV432" s="200"/>
      <c r="AW432" s="133" t="s">
        <v>300</v>
      </c>
      <c r="AX432" s="195"/>
    </row>
    <row r="433" spans="1:50" ht="23.25" customHeight="1" x14ac:dyDescent="0.15">
      <c r="A433" s="189"/>
      <c r="B433" s="186"/>
      <c r="C433" s="180"/>
      <c r="D433" s="186"/>
      <c r="E433" s="342"/>
      <c r="F433" s="343"/>
      <c r="G433" s="104" t="s">
        <v>677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677</v>
      </c>
      <c r="AC433" s="213"/>
      <c r="AD433" s="213"/>
      <c r="AE433" s="340" t="s">
        <v>679</v>
      </c>
      <c r="AF433" s="207"/>
      <c r="AG433" s="207"/>
      <c r="AH433" s="207"/>
      <c r="AI433" s="340" t="s">
        <v>680</v>
      </c>
      <c r="AJ433" s="207"/>
      <c r="AK433" s="207"/>
      <c r="AL433" s="207"/>
      <c r="AM433" s="340" t="s">
        <v>681</v>
      </c>
      <c r="AN433" s="207"/>
      <c r="AO433" s="207"/>
      <c r="AP433" s="341"/>
      <c r="AQ433" s="340" t="s">
        <v>679</v>
      </c>
      <c r="AR433" s="207"/>
      <c r="AS433" s="207"/>
      <c r="AT433" s="341"/>
      <c r="AU433" s="207" t="s">
        <v>682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678</v>
      </c>
      <c r="AC434" s="205"/>
      <c r="AD434" s="205"/>
      <c r="AE434" s="340" t="s">
        <v>683</v>
      </c>
      <c r="AF434" s="207"/>
      <c r="AG434" s="207"/>
      <c r="AH434" s="341"/>
      <c r="AI434" s="340" t="s">
        <v>684</v>
      </c>
      <c r="AJ434" s="207"/>
      <c r="AK434" s="207"/>
      <c r="AL434" s="207"/>
      <c r="AM434" s="340" t="s">
        <v>685</v>
      </c>
      <c r="AN434" s="207"/>
      <c r="AO434" s="207"/>
      <c r="AP434" s="341"/>
      <c r="AQ434" s="340" t="s">
        <v>685</v>
      </c>
      <c r="AR434" s="207"/>
      <c r="AS434" s="207"/>
      <c r="AT434" s="341"/>
      <c r="AU434" s="207" t="s">
        <v>686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t="s">
        <v>679</v>
      </c>
      <c r="AF435" s="207"/>
      <c r="AG435" s="207"/>
      <c r="AH435" s="341"/>
      <c r="AI435" s="340" t="s">
        <v>678</v>
      </c>
      <c r="AJ435" s="207"/>
      <c r="AK435" s="207"/>
      <c r="AL435" s="207"/>
      <c r="AM435" s="340" t="s">
        <v>679</v>
      </c>
      <c r="AN435" s="207"/>
      <c r="AO435" s="207"/>
      <c r="AP435" s="341"/>
      <c r="AQ435" s="340" t="s">
        <v>679</v>
      </c>
      <c r="AR435" s="207"/>
      <c r="AS435" s="207"/>
      <c r="AT435" s="341"/>
      <c r="AU435" s="207" t="s">
        <v>678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2"/>
      <c r="AR457" s="200"/>
      <c r="AS457" s="133" t="s">
        <v>355</v>
      </c>
      <c r="AT457" s="134"/>
      <c r="AU457" s="200"/>
      <c r="AV457" s="200"/>
      <c r="AW457" s="133" t="s">
        <v>300</v>
      </c>
      <c r="AX457" s="195"/>
    </row>
    <row r="458" spans="1:50" ht="23.25" customHeight="1" x14ac:dyDescent="0.15">
      <c r="A458" s="189"/>
      <c r="B458" s="186"/>
      <c r="C458" s="180"/>
      <c r="D458" s="186"/>
      <c r="E458" s="342"/>
      <c r="F458" s="343"/>
      <c r="G458" s="104" t="s">
        <v>678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679</v>
      </c>
      <c r="AC458" s="213"/>
      <c r="AD458" s="213"/>
      <c r="AE458" s="340" t="s">
        <v>678</v>
      </c>
      <c r="AF458" s="207"/>
      <c r="AG458" s="207"/>
      <c r="AH458" s="207"/>
      <c r="AI458" s="340" t="s">
        <v>678</v>
      </c>
      <c r="AJ458" s="207"/>
      <c r="AK458" s="207"/>
      <c r="AL458" s="207"/>
      <c r="AM458" s="340" t="s">
        <v>678</v>
      </c>
      <c r="AN458" s="207"/>
      <c r="AO458" s="207"/>
      <c r="AP458" s="341"/>
      <c r="AQ458" s="340" t="s">
        <v>679</v>
      </c>
      <c r="AR458" s="207"/>
      <c r="AS458" s="207"/>
      <c r="AT458" s="341"/>
      <c r="AU458" s="207" t="s">
        <v>678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679</v>
      </c>
      <c r="AC459" s="205"/>
      <c r="AD459" s="205"/>
      <c r="AE459" s="340" t="s">
        <v>679</v>
      </c>
      <c r="AF459" s="207"/>
      <c r="AG459" s="207"/>
      <c r="AH459" s="341"/>
      <c r="AI459" s="340" t="s">
        <v>687</v>
      </c>
      <c r="AJ459" s="207"/>
      <c r="AK459" s="207"/>
      <c r="AL459" s="207"/>
      <c r="AM459" s="340" t="s">
        <v>677</v>
      </c>
      <c r="AN459" s="207"/>
      <c r="AO459" s="207"/>
      <c r="AP459" s="341"/>
      <c r="AQ459" s="340" t="s">
        <v>679</v>
      </c>
      <c r="AR459" s="207"/>
      <c r="AS459" s="207"/>
      <c r="AT459" s="341"/>
      <c r="AU459" s="207" t="s">
        <v>679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t="s">
        <v>688</v>
      </c>
      <c r="AF460" s="207"/>
      <c r="AG460" s="207"/>
      <c r="AH460" s="341"/>
      <c r="AI460" s="340" t="s">
        <v>689</v>
      </c>
      <c r="AJ460" s="207"/>
      <c r="AK460" s="207"/>
      <c r="AL460" s="207"/>
      <c r="AM460" s="340" t="s">
        <v>687</v>
      </c>
      <c r="AN460" s="207"/>
      <c r="AO460" s="207"/>
      <c r="AP460" s="341"/>
      <c r="AQ460" s="340" t="s">
        <v>679</v>
      </c>
      <c r="AR460" s="207"/>
      <c r="AS460" s="207"/>
      <c r="AT460" s="341"/>
      <c r="AU460" s="207" t="s">
        <v>679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8" t="s">
        <v>374</v>
      </c>
      <c r="H484" s="123"/>
      <c r="I484" s="123"/>
      <c r="J484" s="909"/>
      <c r="K484" s="910"/>
      <c r="L484" s="910"/>
      <c r="M484" s="910"/>
      <c r="N484" s="910"/>
      <c r="O484" s="910"/>
      <c r="P484" s="910"/>
      <c r="Q484" s="910"/>
      <c r="R484" s="910"/>
      <c r="S484" s="910"/>
      <c r="T484" s="911"/>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8" t="s">
        <v>374</v>
      </c>
      <c r="H538" s="123"/>
      <c r="I538" s="123"/>
      <c r="J538" s="909"/>
      <c r="K538" s="910"/>
      <c r="L538" s="910"/>
      <c r="M538" s="910"/>
      <c r="N538" s="910"/>
      <c r="O538" s="910"/>
      <c r="P538" s="910"/>
      <c r="Q538" s="910"/>
      <c r="R538" s="910"/>
      <c r="S538" s="910"/>
      <c r="T538" s="911"/>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8" t="s">
        <v>374</v>
      </c>
      <c r="H592" s="123"/>
      <c r="I592" s="123"/>
      <c r="J592" s="909"/>
      <c r="K592" s="910"/>
      <c r="L592" s="910"/>
      <c r="M592" s="910"/>
      <c r="N592" s="910"/>
      <c r="O592" s="910"/>
      <c r="P592" s="910"/>
      <c r="Q592" s="910"/>
      <c r="R592" s="910"/>
      <c r="S592" s="910"/>
      <c r="T592" s="911"/>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8" t="s">
        <v>374</v>
      </c>
      <c r="H646" s="123"/>
      <c r="I646" s="123"/>
      <c r="J646" s="909"/>
      <c r="K646" s="910"/>
      <c r="L646" s="910"/>
      <c r="M646" s="910"/>
      <c r="N646" s="910"/>
      <c r="O646" s="910"/>
      <c r="P646" s="910"/>
      <c r="Q646" s="910"/>
      <c r="R646" s="910"/>
      <c r="S646" s="910"/>
      <c r="T646" s="911"/>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54"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3"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679</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3" t="s">
        <v>31</v>
      </c>
      <c r="AH701" s="382"/>
      <c r="AI701" s="382"/>
      <c r="AJ701" s="382"/>
      <c r="AK701" s="382"/>
      <c r="AL701" s="382"/>
      <c r="AM701" s="382"/>
      <c r="AN701" s="382"/>
      <c r="AO701" s="382"/>
      <c r="AP701" s="382"/>
      <c r="AQ701" s="382"/>
      <c r="AR701" s="382"/>
      <c r="AS701" s="382"/>
      <c r="AT701" s="382"/>
      <c r="AU701" s="382"/>
      <c r="AV701" s="382"/>
      <c r="AW701" s="382"/>
      <c r="AX701" s="834"/>
    </row>
    <row r="702" spans="1:50" ht="69" customHeight="1" x14ac:dyDescent="0.15">
      <c r="A702" s="879" t="s">
        <v>259</v>
      </c>
      <c r="B702" s="880"/>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569</v>
      </c>
      <c r="AE702" s="346"/>
      <c r="AF702" s="346"/>
      <c r="AG702" s="385" t="s">
        <v>638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2"/>
      <c r="AD703" s="328" t="s">
        <v>569</v>
      </c>
      <c r="AE703" s="329"/>
      <c r="AF703" s="329"/>
      <c r="AG703" s="101" t="s">
        <v>623</v>
      </c>
      <c r="AH703" s="102"/>
      <c r="AI703" s="102"/>
      <c r="AJ703" s="102"/>
      <c r="AK703" s="102"/>
      <c r="AL703" s="102"/>
      <c r="AM703" s="102"/>
      <c r="AN703" s="102"/>
      <c r="AO703" s="102"/>
      <c r="AP703" s="102"/>
      <c r="AQ703" s="102"/>
      <c r="AR703" s="102"/>
      <c r="AS703" s="102"/>
      <c r="AT703" s="102"/>
      <c r="AU703" s="102"/>
      <c r="AV703" s="102"/>
      <c r="AW703" s="102"/>
      <c r="AX703" s="103"/>
    </row>
    <row r="704" spans="1:50" ht="33.75"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0" t="s">
        <v>569</v>
      </c>
      <c r="AE704" s="791"/>
      <c r="AF704" s="791"/>
      <c r="AG704" s="167" t="s">
        <v>589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30" t="s">
        <v>41</v>
      </c>
      <c r="D705" s="831"/>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2"/>
      <c r="AD705" s="719" t="s">
        <v>639</v>
      </c>
      <c r="AE705" s="720"/>
      <c r="AF705" s="720"/>
      <c r="AG705" s="125" t="s">
        <v>690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802"/>
      <c r="D706" s="803"/>
      <c r="E706" s="735" t="s">
        <v>503</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640</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4"/>
      <c r="D707" s="805"/>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4" t="s">
        <v>641</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9" t="s">
        <v>569</v>
      </c>
      <c r="AE708" s="610"/>
      <c r="AF708" s="610"/>
      <c r="AG708" s="747" t="s">
        <v>590</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c r="AE709" s="329"/>
      <c r="AF709" s="329"/>
      <c r="AG709" s="101" t="s">
        <v>721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2.25"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8"/>
      <c r="AD711" s="328" t="s">
        <v>569</v>
      </c>
      <c r="AE711" s="329"/>
      <c r="AF711" s="329"/>
      <c r="AG711" s="101" t="s">
        <v>725</v>
      </c>
      <c r="AH711" s="102"/>
      <c r="AI711" s="102"/>
      <c r="AJ711" s="102"/>
      <c r="AK711" s="102"/>
      <c r="AL711" s="102"/>
      <c r="AM711" s="102"/>
      <c r="AN711" s="102"/>
      <c r="AO711" s="102"/>
      <c r="AP711" s="102"/>
      <c r="AQ711" s="102"/>
      <c r="AR711" s="102"/>
      <c r="AS711" s="102"/>
      <c r="AT711" s="102"/>
      <c r="AU711" s="102"/>
      <c r="AV711" s="102"/>
      <c r="AW711" s="102"/>
      <c r="AX711" s="103"/>
    </row>
    <row r="712" spans="1:50" ht="32.25" customHeight="1" x14ac:dyDescent="0.15">
      <c r="A712" s="647"/>
      <c r="B712" s="649"/>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8"/>
      <c r="AD712" s="790" t="s">
        <v>569</v>
      </c>
      <c r="AE712" s="791"/>
      <c r="AF712" s="791"/>
      <c r="AG712" s="819" t="s">
        <v>592</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47"/>
      <c r="B713" s="649"/>
      <c r="C713" s="957" t="s">
        <v>470</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591</v>
      </c>
      <c r="AE713" s="329"/>
      <c r="AF713" s="668"/>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0"/>
      <c r="B714" s="651"/>
      <c r="C714" s="652" t="s">
        <v>446</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6" t="s">
        <v>569</v>
      </c>
      <c r="AE714" s="817"/>
      <c r="AF714" s="818"/>
      <c r="AG714" s="741" t="s">
        <v>593</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92"/>
      <c r="C715" s="793" t="s">
        <v>447</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9" t="s">
        <v>569</v>
      </c>
      <c r="AE715" s="610"/>
      <c r="AF715" s="661"/>
      <c r="AG715" s="747" t="s">
        <v>665</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569</v>
      </c>
      <c r="AE716" s="632"/>
      <c r="AF716" s="632"/>
      <c r="AG716" s="101" t="s">
        <v>664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639</v>
      </c>
      <c r="AE717" s="329"/>
      <c r="AF717" s="329"/>
      <c r="AG717" s="101" t="s">
        <v>666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569</v>
      </c>
      <c r="AE718" s="329"/>
      <c r="AF718" s="329"/>
      <c r="AG718" s="127" t="s">
        <v>663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4" t="s">
        <v>58</v>
      </c>
      <c r="B719" s="785"/>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569</v>
      </c>
      <c r="AE719" s="610"/>
      <c r="AF719" s="610"/>
      <c r="AG719" s="125" t="s">
        <v>595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6"/>
      <c r="B720" s="787"/>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6"/>
      <c r="B721" s="787"/>
      <c r="C721" s="296" t="s">
        <v>572</v>
      </c>
      <c r="D721" s="297"/>
      <c r="E721" s="297"/>
      <c r="F721" s="298"/>
      <c r="G721" s="287" t="s">
        <v>465</v>
      </c>
      <c r="H721" s="288"/>
      <c r="I721" s="83" t="str">
        <f>IF(OR(G721="　", G721=""), "", "-")</f>
        <v/>
      </c>
      <c r="J721" s="291">
        <v>525</v>
      </c>
      <c r="K721" s="291"/>
      <c r="L721" s="83" t="str">
        <f>IF(M721="","","-")</f>
        <v/>
      </c>
      <c r="M721" s="84"/>
      <c r="N721" s="304" t="s">
        <v>594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6"/>
      <c r="B722" s="78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6"/>
      <c r="B723" s="78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6"/>
      <c r="B724" s="78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8"/>
      <c r="B725" s="78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10"/>
      <c r="C726" s="824" t="s">
        <v>53</v>
      </c>
      <c r="D726" s="846"/>
      <c r="E726" s="846"/>
      <c r="F726" s="847"/>
      <c r="G726" s="579" t="s">
        <v>667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11"/>
      <c r="B727" s="812"/>
      <c r="C727" s="753" t="s">
        <v>57</v>
      </c>
      <c r="D727" s="754"/>
      <c r="E727" s="754"/>
      <c r="F727" s="755"/>
      <c r="G727" s="577" t="s">
        <v>691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44.2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43.5" customHeight="1" thickBot="1" x14ac:dyDescent="0.2">
      <c r="A731" s="807"/>
      <c r="B731" s="808"/>
      <c r="C731" s="808"/>
      <c r="D731" s="808"/>
      <c r="E731" s="809"/>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48.75"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38.2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5" t="s">
        <v>475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0" t="s">
        <v>546</v>
      </c>
      <c r="B737" s="210"/>
      <c r="C737" s="210"/>
      <c r="D737" s="211"/>
      <c r="E737" s="999" t="s">
        <v>627</v>
      </c>
      <c r="F737" s="999"/>
      <c r="G737" s="999"/>
      <c r="H737" s="999"/>
      <c r="I737" s="999"/>
      <c r="J737" s="999"/>
      <c r="K737" s="999"/>
      <c r="L737" s="999"/>
      <c r="M737" s="999"/>
      <c r="N737" s="365" t="s">
        <v>539</v>
      </c>
      <c r="O737" s="365"/>
      <c r="P737" s="365"/>
      <c r="Q737" s="365"/>
      <c r="R737" s="999" t="s">
        <v>628</v>
      </c>
      <c r="S737" s="999"/>
      <c r="T737" s="999"/>
      <c r="U737" s="999"/>
      <c r="V737" s="999"/>
      <c r="W737" s="999"/>
      <c r="X737" s="999"/>
      <c r="Y737" s="999"/>
      <c r="Z737" s="999"/>
      <c r="AA737" s="365" t="s">
        <v>538</v>
      </c>
      <c r="AB737" s="365"/>
      <c r="AC737" s="365"/>
      <c r="AD737" s="365"/>
      <c r="AE737" s="999" t="s">
        <v>629</v>
      </c>
      <c r="AF737" s="999"/>
      <c r="AG737" s="999"/>
      <c r="AH737" s="999"/>
      <c r="AI737" s="999"/>
      <c r="AJ737" s="999"/>
      <c r="AK737" s="999"/>
      <c r="AL737" s="999"/>
      <c r="AM737" s="999"/>
      <c r="AN737" s="365" t="s">
        <v>537</v>
      </c>
      <c r="AO737" s="365"/>
      <c r="AP737" s="365"/>
      <c r="AQ737" s="365"/>
      <c r="AR737" s="991" t="s">
        <v>630</v>
      </c>
      <c r="AS737" s="992"/>
      <c r="AT737" s="992"/>
      <c r="AU737" s="992"/>
      <c r="AV737" s="992"/>
      <c r="AW737" s="992"/>
      <c r="AX737" s="993"/>
      <c r="AY737" s="89"/>
      <c r="AZ737" s="89"/>
    </row>
    <row r="738" spans="1:52" ht="24.75" customHeight="1" x14ac:dyDescent="0.15">
      <c r="A738" s="1000" t="s">
        <v>536</v>
      </c>
      <c r="B738" s="210"/>
      <c r="C738" s="210"/>
      <c r="D738" s="211"/>
      <c r="E738" s="999" t="s">
        <v>631</v>
      </c>
      <c r="F738" s="999"/>
      <c r="G738" s="999"/>
      <c r="H738" s="999"/>
      <c r="I738" s="999"/>
      <c r="J738" s="999"/>
      <c r="K738" s="999"/>
      <c r="L738" s="999"/>
      <c r="M738" s="999"/>
      <c r="N738" s="365" t="s">
        <v>535</v>
      </c>
      <c r="O738" s="365"/>
      <c r="P738" s="365"/>
      <c r="Q738" s="365"/>
      <c r="R738" s="999" t="s">
        <v>632</v>
      </c>
      <c r="S738" s="999"/>
      <c r="T738" s="999"/>
      <c r="U738" s="999"/>
      <c r="V738" s="999"/>
      <c r="W738" s="999"/>
      <c r="X738" s="999"/>
      <c r="Y738" s="999"/>
      <c r="Z738" s="999"/>
      <c r="AA738" s="365" t="s">
        <v>534</v>
      </c>
      <c r="AB738" s="365"/>
      <c r="AC738" s="365"/>
      <c r="AD738" s="365"/>
      <c r="AE738" s="999" t="s">
        <v>633</v>
      </c>
      <c r="AF738" s="999"/>
      <c r="AG738" s="999"/>
      <c r="AH738" s="999"/>
      <c r="AI738" s="999"/>
      <c r="AJ738" s="999"/>
      <c r="AK738" s="999"/>
      <c r="AL738" s="999"/>
      <c r="AM738" s="999"/>
      <c r="AN738" s="365" t="s">
        <v>530</v>
      </c>
      <c r="AO738" s="365"/>
      <c r="AP738" s="365"/>
      <c r="AQ738" s="365"/>
      <c r="AR738" s="991" t="s">
        <v>673</v>
      </c>
      <c r="AS738" s="992"/>
      <c r="AT738" s="992"/>
      <c r="AU738" s="992"/>
      <c r="AV738" s="992"/>
      <c r="AW738" s="992"/>
      <c r="AX738" s="993"/>
    </row>
    <row r="739" spans="1:52" ht="24.75" customHeight="1" thickBot="1" x14ac:dyDescent="0.2">
      <c r="A739" s="1001" t="s">
        <v>526</v>
      </c>
      <c r="B739" s="1002"/>
      <c r="C739" s="1002"/>
      <c r="D739" s="1003"/>
      <c r="E739" s="1004" t="s">
        <v>572</v>
      </c>
      <c r="F739" s="994"/>
      <c r="G739" s="994"/>
      <c r="H739" s="93" t="str">
        <f>IF(E739="", "", "(")</f>
        <v>(</v>
      </c>
      <c r="I739" s="994"/>
      <c r="J739" s="994"/>
      <c r="K739" s="93" t="str">
        <f>IF(OR(I739="　", I739=""), "", "-")</f>
        <v/>
      </c>
      <c r="L739" s="995">
        <v>525</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9" t="s">
        <v>506</v>
      </c>
      <c r="B740" s="620"/>
      <c r="C740" s="620"/>
      <c r="D740" s="620"/>
      <c r="E740" s="620"/>
      <c r="F740" s="621"/>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508</v>
      </c>
      <c r="B779" s="634"/>
      <c r="C779" s="634"/>
      <c r="D779" s="634"/>
      <c r="E779" s="634"/>
      <c r="F779" s="635"/>
      <c r="G779" s="600" t="s">
        <v>646</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652</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01"/>
    </row>
    <row r="780" spans="1:50" ht="24.75" customHeight="1" x14ac:dyDescent="0.15">
      <c r="A780" s="636"/>
      <c r="B780" s="637"/>
      <c r="C780" s="637"/>
      <c r="D780" s="637"/>
      <c r="E780" s="637"/>
      <c r="F780" s="638"/>
      <c r="G780" s="824"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6"/>
      <c r="AC780" s="824"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647</v>
      </c>
      <c r="H781" s="676"/>
      <c r="I781" s="676"/>
      <c r="J781" s="676"/>
      <c r="K781" s="677"/>
      <c r="L781" s="669" t="s">
        <v>650</v>
      </c>
      <c r="M781" s="670"/>
      <c r="N781" s="670"/>
      <c r="O781" s="670"/>
      <c r="P781" s="670"/>
      <c r="Q781" s="670"/>
      <c r="R781" s="670"/>
      <c r="S781" s="670"/>
      <c r="T781" s="670"/>
      <c r="U781" s="670"/>
      <c r="V781" s="670"/>
      <c r="W781" s="670"/>
      <c r="X781" s="671"/>
      <c r="Y781" s="388">
        <v>55</v>
      </c>
      <c r="Z781" s="389"/>
      <c r="AA781" s="389"/>
      <c r="AB781" s="813"/>
      <c r="AC781" s="675" t="s">
        <v>653</v>
      </c>
      <c r="AD781" s="676"/>
      <c r="AE781" s="676"/>
      <c r="AF781" s="676"/>
      <c r="AG781" s="677"/>
      <c r="AH781" s="669" t="s">
        <v>657</v>
      </c>
      <c r="AI781" s="670"/>
      <c r="AJ781" s="670"/>
      <c r="AK781" s="670"/>
      <c r="AL781" s="670"/>
      <c r="AM781" s="670"/>
      <c r="AN781" s="670"/>
      <c r="AO781" s="670"/>
      <c r="AP781" s="670"/>
      <c r="AQ781" s="670"/>
      <c r="AR781" s="670"/>
      <c r="AS781" s="670"/>
      <c r="AT781" s="671"/>
      <c r="AU781" s="388">
        <v>7.3</v>
      </c>
      <c r="AV781" s="389"/>
      <c r="AW781" s="389"/>
      <c r="AX781" s="390"/>
    </row>
    <row r="782" spans="1:50" ht="24.75" customHeight="1" x14ac:dyDescent="0.15">
      <c r="A782" s="636"/>
      <c r="B782" s="637"/>
      <c r="C782" s="637"/>
      <c r="D782" s="637"/>
      <c r="E782" s="637"/>
      <c r="F782" s="638"/>
      <c r="G782" s="611" t="s">
        <v>648</v>
      </c>
      <c r="H782" s="612"/>
      <c r="I782" s="612"/>
      <c r="J782" s="612"/>
      <c r="K782" s="613"/>
      <c r="L782" s="603" t="s">
        <v>651</v>
      </c>
      <c r="M782" s="604"/>
      <c r="N782" s="604"/>
      <c r="O782" s="604"/>
      <c r="P782" s="604"/>
      <c r="Q782" s="604"/>
      <c r="R782" s="604"/>
      <c r="S782" s="604"/>
      <c r="T782" s="604"/>
      <c r="U782" s="604"/>
      <c r="V782" s="604"/>
      <c r="W782" s="604"/>
      <c r="X782" s="605"/>
      <c r="Y782" s="606">
        <v>18</v>
      </c>
      <c r="Z782" s="607"/>
      <c r="AA782" s="607"/>
      <c r="AB782" s="617"/>
      <c r="AC782" s="611" t="s">
        <v>654</v>
      </c>
      <c r="AD782" s="612"/>
      <c r="AE782" s="612"/>
      <c r="AF782" s="612"/>
      <c r="AG782" s="613"/>
      <c r="AH782" s="603" t="s">
        <v>658</v>
      </c>
      <c r="AI782" s="604"/>
      <c r="AJ782" s="604"/>
      <c r="AK782" s="604"/>
      <c r="AL782" s="604"/>
      <c r="AM782" s="604"/>
      <c r="AN782" s="604"/>
      <c r="AO782" s="604"/>
      <c r="AP782" s="604"/>
      <c r="AQ782" s="604"/>
      <c r="AR782" s="604"/>
      <c r="AS782" s="604"/>
      <c r="AT782" s="605"/>
      <c r="AU782" s="606">
        <v>5</v>
      </c>
      <c r="AV782" s="607"/>
      <c r="AW782" s="607"/>
      <c r="AX782" s="608"/>
    </row>
    <row r="783" spans="1:50" ht="24.75" customHeight="1" x14ac:dyDescent="0.15">
      <c r="A783" s="636"/>
      <c r="B783" s="637"/>
      <c r="C783" s="637"/>
      <c r="D783" s="637"/>
      <c r="E783" s="637"/>
      <c r="F783" s="638"/>
      <c r="G783" s="611" t="s">
        <v>649</v>
      </c>
      <c r="H783" s="612"/>
      <c r="I783" s="612"/>
      <c r="J783" s="612"/>
      <c r="K783" s="613"/>
      <c r="L783" s="603" t="s">
        <v>649</v>
      </c>
      <c r="M783" s="604"/>
      <c r="N783" s="604"/>
      <c r="O783" s="604"/>
      <c r="P783" s="604"/>
      <c r="Q783" s="604"/>
      <c r="R783" s="604"/>
      <c r="S783" s="604"/>
      <c r="T783" s="604"/>
      <c r="U783" s="604"/>
      <c r="V783" s="604"/>
      <c r="W783" s="604"/>
      <c r="X783" s="605"/>
      <c r="Y783" s="606">
        <v>5.8</v>
      </c>
      <c r="Z783" s="607"/>
      <c r="AA783" s="607"/>
      <c r="AB783" s="617"/>
      <c r="AC783" s="611" t="s">
        <v>655</v>
      </c>
      <c r="AD783" s="612"/>
      <c r="AE783" s="612"/>
      <c r="AF783" s="612"/>
      <c r="AG783" s="613"/>
      <c r="AH783" s="603" t="s">
        <v>655</v>
      </c>
      <c r="AI783" s="604"/>
      <c r="AJ783" s="604"/>
      <c r="AK783" s="604"/>
      <c r="AL783" s="604"/>
      <c r="AM783" s="604"/>
      <c r="AN783" s="604"/>
      <c r="AO783" s="604"/>
      <c r="AP783" s="604"/>
      <c r="AQ783" s="604"/>
      <c r="AR783" s="604"/>
      <c r="AS783" s="604"/>
      <c r="AT783" s="605"/>
      <c r="AU783" s="606">
        <v>1</v>
      </c>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t="s">
        <v>656</v>
      </c>
      <c r="AD784" s="612"/>
      <c r="AE784" s="612"/>
      <c r="AF784" s="612"/>
      <c r="AG784" s="613"/>
      <c r="AH784" s="603" t="s">
        <v>659</v>
      </c>
      <c r="AI784" s="604"/>
      <c r="AJ784" s="604"/>
      <c r="AK784" s="604"/>
      <c r="AL784" s="604"/>
      <c r="AM784" s="604"/>
      <c r="AN784" s="604"/>
      <c r="AO784" s="604"/>
      <c r="AP784" s="604"/>
      <c r="AQ784" s="604"/>
      <c r="AR784" s="604"/>
      <c r="AS784" s="604"/>
      <c r="AT784" s="605"/>
      <c r="AU784" s="606">
        <v>0.5</v>
      </c>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6"/>
      <c r="B791" s="637"/>
      <c r="C791" s="637"/>
      <c r="D791" s="637"/>
      <c r="E791" s="637"/>
      <c r="F791" s="638"/>
      <c r="G791" s="835" t="s">
        <v>20</v>
      </c>
      <c r="H791" s="836"/>
      <c r="I791" s="836"/>
      <c r="J791" s="836"/>
      <c r="K791" s="836"/>
      <c r="L791" s="837"/>
      <c r="M791" s="838"/>
      <c r="N791" s="838"/>
      <c r="O791" s="838"/>
      <c r="P791" s="838"/>
      <c r="Q791" s="838"/>
      <c r="R791" s="838"/>
      <c r="S791" s="838"/>
      <c r="T791" s="838"/>
      <c r="U791" s="838"/>
      <c r="V791" s="838"/>
      <c r="W791" s="838"/>
      <c r="X791" s="839"/>
      <c r="Y791" s="840">
        <f>SUM(Y781:AB790)</f>
        <v>78.8</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13.8</v>
      </c>
      <c r="AV791" s="841"/>
      <c r="AW791" s="841"/>
      <c r="AX791" s="843"/>
    </row>
    <row r="792" spans="1:50" ht="24.75" customHeight="1" x14ac:dyDescent="0.15">
      <c r="A792" s="636"/>
      <c r="B792" s="637"/>
      <c r="C792" s="637"/>
      <c r="D792" s="637"/>
      <c r="E792" s="637"/>
      <c r="F792" s="638"/>
      <c r="G792" s="600" t="s">
        <v>692</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01"/>
    </row>
    <row r="793" spans="1:50" ht="24.75" customHeight="1" x14ac:dyDescent="0.15">
      <c r="A793" s="636"/>
      <c r="B793" s="637"/>
      <c r="C793" s="637"/>
      <c r="D793" s="637"/>
      <c r="E793" s="637"/>
      <c r="F793" s="638"/>
      <c r="G793" s="824"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6"/>
      <c r="AC793" s="824"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6"/>
      <c r="B794" s="637"/>
      <c r="C794" s="637"/>
      <c r="D794" s="637"/>
      <c r="E794" s="637"/>
      <c r="F794" s="638"/>
      <c r="G794" s="675" t="s">
        <v>693</v>
      </c>
      <c r="H794" s="676"/>
      <c r="I794" s="676"/>
      <c r="J794" s="676"/>
      <c r="K794" s="677"/>
      <c r="L794" s="669" t="s">
        <v>706</v>
      </c>
      <c r="M794" s="670"/>
      <c r="N794" s="670"/>
      <c r="O794" s="670"/>
      <c r="P794" s="670"/>
      <c r="Q794" s="670"/>
      <c r="R794" s="670"/>
      <c r="S794" s="670"/>
      <c r="T794" s="670"/>
      <c r="U794" s="670"/>
      <c r="V794" s="670"/>
      <c r="W794" s="670"/>
      <c r="X794" s="671"/>
      <c r="Y794" s="388">
        <v>0.33700000000000002</v>
      </c>
      <c r="Z794" s="389"/>
      <c r="AA794" s="389"/>
      <c r="AB794" s="813"/>
      <c r="AC794" s="675"/>
      <c r="AD794" s="676"/>
      <c r="AE794" s="676"/>
      <c r="AF794" s="676"/>
      <c r="AG794" s="677"/>
      <c r="AH794" s="669"/>
      <c r="AI794" s="670"/>
      <c r="AJ794" s="670"/>
      <c r="AK794" s="670"/>
      <c r="AL794" s="670"/>
      <c r="AM794" s="670"/>
      <c r="AN794" s="670"/>
      <c r="AO794" s="670"/>
      <c r="AP794" s="670"/>
      <c r="AQ794" s="670"/>
      <c r="AR794" s="670"/>
      <c r="AS794" s="670"/>
      <c r="AT794" s="671"/>
      <c r="AU794" s="388"/>
      <c r="AV794" s="389"/>
      <c r="AW794" s="389"/>
      <c r="AX794" s="390"/>
    </row>
    <row r="795" spans="1:50" ht="24.75" customHeight="1" x14ac:dyDescent="0.15">
      <c r="A795" s="636"/>
      <c r="B795" s="637"/>
      <c r="C795" s="637"/>
      <c r="D795" s="637"/>
      <c r="E795" s="637"/>
      <c r="F795" s="638"/>
      <c r="G795" s="611" t="s">
        <v>694</v>
      </c>
      <c r="H795" s="612"/>
      <c r="I795" s="612"/>
      <c r="J795" s="612"/>
      <c r="K795" s="613"/>
      <c r="L795" s="603" t="s">
        <v>695</v>
      </c>
      <c r="M795" s="604"/>
      <c r="N795" s="604"/>
      <c r="O795" s="604"/>
      <c r="P795" s="604"/>
      <c r="Q795" s="604"/>
      <c r="R795" s="604"/>
      <c r="S795" s="604"/>
      <c r="T795" s="604"/>
      <c r="U795" s="604"/>
      <c r="V795" s="604"/>
      <c r="W795" s="604"/>
      <c r="X795" s="605"/>
      <c r="Y795" s="606">
        <v>0.23699999999999999</v>
      </c>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6"/>
      <c r="B804" s="637"/>
      <c r="C804" s="637"/>
      <c r="D804" s="637"/>
      <c r="E804" s="637"/>
      <c r="F804" s="638"/>
      <c r="G804" s="835" t="s">
        <v>20</v>
      </c>
      <c r="H804" s="836"/>
      <c r="I804" s="836"/>
      <c r="J804" s="836"/>
      <c r="K804" s="836"/>
      <c r="L804" s="837"/>
      <c r="M804" s="838"/>
      <c r="N804" s="838"/>
      <c r="O804" s="838"/>
      <c r="P804" s="838"/>
      <c r="Q804" s="838"/>
      <c r="R804" s="838"/>
      <c r="S804" s="838"/>
      <c r="T804" s="838"/>
      <c r="U804" s="838"/>
      <c r="V804" s="838"/>
      <c r="W804" s="838"/>
      <c r="X804" s="839"/>
      <c r="Y804" s="840">
        <f>SUM(Y794:AB803)</f>
        <v>0.57400000000000007</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6"/>
      <c r="B805" s="637"/>
      <c r="C805" s="637"/>
      <c r="D805" s="637"/>
      <c r="E805" s="637"/>
      <c r="F805" s="638"/>
      <c r="G805" s="600" t="s">
        <v>441</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442</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01"/>
    </row>
    <row r="806" spans="1:50" ht="24.75" hidden="1" customHeight="1" x14ac:dyDescent="0.15">
      <c r="A806" s="636"/>
      <c r="B806" s="637"/>
      <c r="C806" s="637"/>
      <c r="D806" s="637"/>
      <c r="E806" s="637"/>
      <c r="F806" s="638"/>
      <c r="G806" s="824"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6"/>
      <c r="AC806" s="824"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88"/>
      <c r="Z807" s="389"/>
      <c r="AA807" s="389"/>
      <c r="AB807" s="813"/>
      <c r="AC807" s="675"/>
      <c r="AD807" s="676"/>
      <c r="AE807" s="676"/>
      <c r="AF807" s="676"/>
      <c r="AG807" s="677"/>
      <c r="AH807" s="669"/>
      <c r="AI807" s="670"/>
      <c r="AJ807" s="670"/>
      <c r="AK807" s="670"/>
      <c r="AL807" s="670"/>
      <c r="AM807" s="670"/>
      <c r="AN807" s="670"/>
      <c r="AO807" s="670"/>
      <c r="AP807" s="670"/>
      <c r="AQ807" s="670"/>
      <c r="AR807" s="670"/>
      <c r="AS807" s="670"/>
      <c r="AT807" s="671"/>
      <c r="AU807" s="388"/>
      <c r="AV807" s="389"/>
      <c r="AW807" s="389"/>
      <c r="AX807" s="390"/>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6"/>
      <c r="B818" s="637"/>
      <c r="C818" s="637"/>
      <c r="D818" s="637"/>
      <c r="E818" s="637"/>
      <c r="F818" s="638"/>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01"/>
    </row>
    <row r="819" spans="1:50" ht="24.75" hidden="1" customHeight="1" x14ac:dyDescent="0.15">
      <c r="A819" s="636"/>
      <c r="B819" s="637"/>
      <c r="C819" s="637"/>
      <c r="D819" s="637"/>
      <c r="E819" s="637"/>
      <c r="F819" s="638"/>
      <c r="G819" s="824"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6"/>
      <c r="AC819" s="824"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8"/>
      <c r="Z820" s="389"/>
      <c r="AA820" s="389"/>
      <c r="AB820" s="813"/>
      <c r="AC820" s="675"/>
      <c r="AD820" s="676"/>
      <c r="AE820" s="676"/>
      <c r="AF820" s="676"/>
      <c r="AG820" s="677"/>
      <c r="AH820" s="669"/>
      <c r="AI820" s="670"/>
      <c r="AJ820" s="670"/>
      <c r="AK820" s="670"/>
      <c r="AL820" s="670"/>
      <c r="AM820" s="670"/>
      <c r="AN820" s="670"/>
      <c r="AO820" s="670"/>
      <c r="AP820" s="670"/>
      <c r="AQ820" s="670"/>
      <c r="AR820" s="670"/>
      <c r="AS820" s="670"/>
      <c r="AT820" s="671"/>
      <c r="AU820" s="388"/>
      <c r="AV820" s="389"/>
      <c r="AW820" s="389"/>
      <c r="AX820" s="390"/>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467</v>
      </c>
      <c r="AM831" s="281"/>
      <c r="AN831" s="281"/>
      <c r="AO831" s="82" t="s">
        <v>465</v>
      </c>
      <c r="AP831" s="21"/>
      <c r="AQ831" s="21"/>
      <c r="AR831" s="21"/>
      <c r="AS831" s="21"/>
      <c r="AT831" s="21"/>
      <c r="AU831" s="21"/>
      <c r="AV831" s="21"/>
      <c r="AW831" s="21"/>
      <c r="AX831" s="22"/>
    </row>
    <row r="832" spans="1:50" ht="1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634</v>
      </c>
      <c r="D837" s="347"/>
      <c r="E837" s="347"/>
      <c r="F837" s="347"/>
      <c r="G837" s="347"/>
      <c r="H837" s="347"/>
      <c r="I837" s="347"/>
      <c r="J837" s="348">
        <v>9013301012464</v>
      </c>
      <c r="K837" s="349"/>
      <c r="L837" s="349"/>
      <c r="M837" s="349"/>
      <c r="N837" s="349"/>
      <c r="O837" s="349"/>
      <c r="P837" s="362" t="s">
        <v>635</v>
      </c>
      <c r="Q837" s="350"/>
      <c r="R837" s="350"/>
      <c r="S837" s="350"/>
      <c r="T837" s="350"/>
      <c r="U837" s="350"/>
      <c r="V837" s="350"/>
      <c r="W837" s="350"/>
      <c r="X837" s="350"/>
      <c r="Y837" s="351">
        <v>78.8</v>
      </c>
      <c r="Z837" s="352"/>
      <c r="AA837" s="352"/>
      <c r="AB837" s="353"/>
      <c r="AC837" s="363" t="s">
        <v>495</v>
      </c>
      <c r="AD837" s="371"/>
      <c r="AE837" s="371"/>
      <c r="AF837" s="371"/>
      <c r="AG837" s="371"/>
      <c r="AH837" s="372">
        <v>1</v>
      </c>
      <c r="AI837" s="373"/>
      <c r="AJ837" s="373"/>
      <c r="AK837" s="373"/>
      <c r="AL837" s="357">
        <v>69.8</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0.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0.2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636</v>
      </c>
      <c r="D870" s="347"/>
      <c r="E870" s="347"/>
      <c r="F870" s="347"/>
      <c r="G870" s="347"/>
      <c r="H870" s="347"/>
      <c r="I870" s="347"/>
      <c r="J870" s="348">
        <v>5010001134287</v>
      </c>
      <c r="K870" s="349"/>
      <c r="L870" s="349"/>
      <c r="M870" s="349"/>
      <c r="N870" s="349"/>
      <c r="O870" s="349"/>
      <c r="P870" s="362" t="s">
        <v>637</v>
      </c>
      <c r="Q870" s="350"/>
      <c r="R870" s="350"/>
      <c r="S870" s="350"/>
      <c r="T870" s="350"/>
      <c r="U870" s="350"/>
      <c r="V870" s="350"/>
      <c r="W870" s="350"/>
      <c r="X870" s="350"/>
      <c r="Y870" s="351">
        <v>13.8</v>
      </c>
      <c r="Z870" s="352"/>
      <c r="AA870" s="352"/>
      <c r="AB870" s="353"/>
      <c r="AC870" s="363" t="s">
        <v>495</v>
      </c>
      <c r="AD870" s="371"/>
      <c r="AE870" s="371"/>
      <c r="AF870" s="371"/>
      <c r="AG870" s="371"/>
      <c r="AH870" s="372">
        <v>1</v>
      </c>
      <c r="AI870" s="373"/>
      <c r="AJ870" s="373"/>
      <c r="AK870" s="373"/>
      <c r="AL870" s="357">
        <v>96.32</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8.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8.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22.5" customHeight="1" x14ac:dyDescent="0.15">
      <c r="A903" s="376">
        <v>1</v>
      </c>
      <c r="B903" s="376">
        <v>1</v>
      </c>
      <c r="C903" s="361" t="s">
        <v>696</v>
      </c>
      <c r="D903" s="347"/>
      <c r="E903" s="347"/>
      <c r="F903" s="347"/>
      <c r="G903" s="347"/>
      <c r="H903" s="347"/>
      <c r="I903" s="347"/>
      <c r="J903" s="348">
        <v>6000012070001</v>
      </c>
      <c r="K903" s="349"/>
      <c r="L903" s="349"/>
      <c r="M903" s="349"/>
      <c r="N903" s="349"/>
      <c r="O903" s="349"/>
      <c r="P903" s="362" t="s">
        <v>707</v>
      </c>
      <c r="Q903" s="350"/>
      <c r="R903" s="350"/>
      <c r="S903" s="350"/>
      <c r="T903" s="350"/>
      <c r="U903" s="350"/>
      <c r="V903" s="350"/>
      <c r="W903" s="350"/>
      <c r="X903" s="350"/>
      <c r="Y903" s="351">
        <v>0.6</v>
      </c>
      <c r="Z903" s="352"/>
      <c r="AA903" s="352"/>
      <c r="AB903" s="353"/>
      <c r="AC903" s="363"/>
      <c r="AD903" s="371"/>
      <c r="AE903" s="371"/>
      <c r="AF903" s="371"/>
      <c r="AG903" s="371"/>
      <c r="AH903" s="372" t="s">
        <v>708</v>
      </c>
      <c r="AI903" s="373"/>
      <c r="AJ903" s="373"/>
      <c r="AK903" s="373"/>
      <c r="AL903" s="357" t="s">
        <v>708</v>
      </c>
      <c r="AM903" s="358"/>
      <c r="AN903" s="358"/>
      <c r="AO903" s="359"/>
      <c r="AP903" s="360" t="s">
        <v>708</v>
      </c>
      <c r="AQ903" s="360"/>
      <c r="AR903" s="360"/>
      <c r="AS903" s="360"/>
      <c r="AT903" s="360"/>
      <c r="AU903" s="360"/>
      <c r="AV903" s="360"/>
      <c r="AW903" s="360"/>
      <c r="AX903" s="360"/>
    </row>
    <row r="904" spans="1:50" ht="22.5" customHeight="1" x14ac:dyDescent="0.15">
      <c r="A904" s="376">
        <v>2</v>
      </c>
      <c r="B904" s="376">
        <v>1</v>
      </c>
      <c r="C904" s="361" t="s">
        <v>697</v>
      </c>
      <c r="D904" s="347"/>
      <c r="E904" s="347"/>
      <c r="F904" s="347"/>
      <c r="G904" s="347"/>
      <c r="H904" s="347"/>
      <c r="I904" s="347"/>
      <c r="J904" s="348">
        <v>6000012070001</v>
      </c>
      <c r="K904" s="349"/>
      <c r="L904" s="349"/>
      <c r="M904" s="349"/>
      <c r="N904" s="349"/>
      <c r="O904" s="349"/>
      <c r="P904" s="362" t="s">
        <v>707</v>
      </c>
      <c r="Q904" s="350"/>
      <c r="R904" s="350"/>
      <c r="S904" s="350"/>
      <c r="T904" s="350"/>
      <c r="U904" s="350"/>
      <c r="V904" s="350"/>
      <c r="W904" s="350"/>
      <c r="X904" s="350"/>
      <c r="Y904" s="351">
        <v>0.3</v>
      </c>
      <c r="Z904" s="352"/>
      <c r="AA904" s="352"/>
      <c r="AB904" s="353"/>
      <c r="AC904" s="363"/>
      <c r="AD904" s="363"/>
      <c r="AE904" s="363"/>
      <c r="AF904" s="363"/>
      <c r="AG904" s="363"/>
      <c r="AH904" s="372" t="s">
        <v>708</v>
      </c>
      <c r="AI904" s="373"/>
      <c r="AJ904" s="373"/>
      <c r="AK904" s="373"/>
      <c r="AL904" s="357" t="s">
        <v>708</v>
      </c>
      <c r="AM904" s="358"/>
      <c r="AN904" s="358"/>
      <c r="AO904" s="359"/>
      <c r="AP904" s="360" t="s">
        <v>708</v>
      </c>
      <c r="AQ904" s="360"/>
      <c r="AR904" s="360"/>
      <c r="AS904" s="360"/>
      <c r="AT904" s="360"/>
      <c r="AU904" s="360"/>
      <c r="AV904" s="360"/>
      <c r="AW904" s="360"/>
      <c r="AX904" s="360"/>
    </row>
    <row r="905" spans="1:50" ht="22.5" customHeight="1" x14ac:dyDescent="0.15">
      <c r="A905" s="376">
        <v>3</v>
      </c>
      <c r="B905" s="376">
        <v>1</v>
      </c>
      <c r="C905" s="361" t="s">
        <v>698</v>
      </c>
      <c r="D905" s="347"/>
      <c r="E905" s="347"/>
      <c r="F905" s="347"/>
      <c r="G905" s="347"/>
      <c r="H905" s="347"/>
      <c r="I905" s="347"/>
      <c r="J905" s="348">
        <v>6000012070001</v>
      </c>
      <c r="K905" s="349"/>
      <c r="L905" s="349"/>
      <c r="M905" s="349"/>
      <c r="N905" s="349"/>
      <c r="O905" s="349"/>
      <c r="P905" s="362" t="s">
        <v>707</v>
      </c>
      <c r="Q905" s="350"/>
      <c r="R905" s="350"/>
      <c r="S905" s="350"/>
      <c r="T905" s="350"/>
      <c r="U905" s="350"/>
      <c r="V905" s="350"/>
      <c r="W905" s="350"/>
      <c r="X905" s="350"/>
      <c r="Y905" s="351">
        <v>0.3</v>
      </c>
      <c r="Z905" s="352"/>
      <c r="AA905" s="352"/>
      <c r="AB905" s="353"/>
      <c r="AC905" s="363"/>
      <c r="AD905" s="363"/>
      <c r="AE905" s="363"/>
      <c r="AF905" s="363"/>
      <c r="AG905" s="363"/>
      <c r="AH905" s="372" t="s">
        <v>708</v>
      </c>
      <c r="AI905" s="373"/>
      <c r="AJ905" s="373"/>
      <c r="AK905" s="373"/>
      <c r="AL905" s="357" t="s">
        <v>708</v>
      </c>
      <c r="AM905" s="358"/>
      <c r="AN905" s="358"/>
      <c r="AO905" s="359"/>
      <c r="AP905" s="360" t="s">
        <v>708</v>
      </c>
      <c r="AQ905" s="360"/>
      <c r="AR905" s="360"/>
      <c r="AS905" s="360"/>
      <c r="AT905" s="360"/>
      <c r="AU905" s="360"/>
      <c r="AV905" s="360"/>
      <c r="AW905" s="360"/>
      <c r="AX905" s="360"/>
    </row>
    <row r="906" spans="1:50" ht="22.5" customHeight="1" x14ac:dyDescent="0.15">
      <c r="A906" s="376">
        <v>4</v>
      </c>
      <c r="B906" s="376">
        <v>1</v>
      </c>
      <c r="C906" s="361" t="s">
        <v>699</v>
      </c>
      <c r="D906" s="347"/>
      <c r="E906" s="347"/>
      <c r="F906" s="347"/>
      <c r="G906" s="347"/>
      <c r="H906" s="347"/>
      <c r="I906" s="347"/>
      <c r="J906" s="348">
        <v>6000012070001</v>
      </c>
      <c r="K906" s="349"/>
      <c r="L906" s="349"/>
      <c r="M906" s="349"/>
      <c r="N906" s="349"/>
      <c r="O906" s="349"/>
      <c r="P906" s="362" t="s">
        <v>707</v>
      </c>
      <c r="Q906" s="350"/>
      <c r="R906" s="350"/>
      <c r="S906" s="350"/>
      <c r="T906" s="350"/>
      <c r="U906" s="350"/>
      <c r="V906" s="350"/>
      <c r="W906" s="350"/>
      <c r="X906" s="350"/>
      <c r="Y906" s="351">
        <v>0.3</v>
      </c>
      <c r="Z906" s="352"/>
      <c r="AA906" s="352"/>
      <c r="AB906" s="353"/>
      <c r="AC906" s="363"/>
      <c r="AD906" s="363"/>
      <c r="AE906" s="363"/>
      <c r="AF906" s="363"/>
      <c r="AG906" s="363"/>
      <c r="AH906" s="372" t="s">
        <v>708</v>
      </c>
      <c r="AI906" s="373"/>
      <c r="AJ906" s="373"/>
      <c r="AK906" s="373"/>
      <c r="AL906" s="357" t="s">
        <v>708</v>
      </c>
      <c r="AM906" s="358"/>
      <c r="AN906" s="358"/>
      <c r="AO906" s="359"/>
      <c r="AP906" s="360" t="s">
        <v>708</v>
      </c>
      <c r="AQ906" s="360"/>
      <c r="AR906" s="360"/>
      <c r="AS906" s="360"/>
      <c r="AT906" s="360"/>
      <c r="AU906" s="360"/>
      <c r="AV906" s="360"/>
      <c r="AW906" s="360"/>
      <c r="AX906" s="360"/>
    </row>
    <row r="907" spans="1:50" ht="22.5" customHeight="1" x14ac:dyDescent="0.15">
      <c r="A907" s="376">
        <v>5</v>
      </c>
      <c r="B907" s="376">
        <v>1</v>
      </c>
      <c r="C907" s="361" t="s">
        <v>700</v>
      </c>
      <c r="D907" s="347"/>
      <c r="E907" s="347"/>
      <c r="F907" s="347"/>
      <c r="G907" s="347"/>
      <c r="H907" s="347"/>
      <c r="I907" s="347"/>
      <c r="J907" s="348">
        <v>6000012070001</v>
      </c>
      <c r="K907" s="349"/>
      <c r="L907" s="349"/>
      <c r="M907" s="349"/>
      <c r="N907" s="349"/>
      <c r="O907" s="349"/>
      <c r="P907" s="362" t="s">
        <v>707</v>
      </c>
      <c r="Q907" s="350"/>
      <c r="R907" s="350"/>
      <c r="S907" s="350"/>
      <c r="T907" s="350"/>
      <c r="U907" s="350"/>
      <c r="V907" s="350"/>
      <c r="W907" s="350"/>
      <c r="X907" s="350"/>
      <c r="Y907" s="351">
        <v>0.2</v>
      </c>
      <c r="Z907" s="352"/>
      <c r="AA907" s="352"/>
      <c r="AB907" s="353"/>
      <c r="AC907" s="354"/>
      <c r="AD907" s="354"/>
      <c r="AE907" s="354"/>
      <c r="AF907" s="354"/>
      <c r="AG907" s="354"/>
      <c r="AH907" s="372" t="s">
        <v>708</v>
      </c>
      <c r="AI907" s="373"/>
      <c r="AJ907" s="373"/>
      <c r="AK907" s="373"/>
      <c r="AL907" s="357" t="s">
        <v>708</v>
      </c>
      <c r="AM907" s="358"/>
      <c r="AN907" s="358"/>
      <c r="AO907" s="359"/>
      <c r="AP907" s="360" t="s">
        <v>708</v>
      </c>
      <c r="AQ907" s="360"/>
      <c r="AR907" s="360"/>
      <c r="AS907" s="360"/>
      <c r="AT907" s="360"/>
      <c r="AU907" s="360"/>
      <c r="AV907" s="360"/>
      <c r="AW907" s="360"/>
      <c r="AX907" s="360"/>
    </row>
    <row r="908" spans="1:50" ht="22.5" customHeight="1" x14ac:dyDescent="0.15">
      <c r="A908" s="376">
        <v>6</v>
      </c>
      <c r="B908" s="376">
        <v>1</v>
      </c>
      <c r="C908" s="361" t="s">
        <v>701</v>
      </c>
      <c r="D908" s="347"/>
      <c r="E908" s="347"/>
      <c r="F908" s="347"/>
      <c r="G908" s="347"/>
      <c r="H908" s="347"/>
      <c r="I908" s="347"/>
      <c r="J908" s="348">
        <v>6000012070001</v>
      </c>
      <c r="K908" s="349"/>
      <c r="L908" s="349"/>
      <c r="M908" s="349"/>
      <c r="N908" s="349"/>
      <c r="O908" s="349"/>
      <c r="P908" s="362" t="s">
        <v>707</v>
      </c>
      <c r="Q908" s="350"/>
      <c r="R908" s="350"/>
      <c r="S908" s="350"/>
      <c r="T908" s="350"/>
      <c r="U908" s="350"/>
      <c r="V908" s="350"/>
      <c r="W908" s="350"/>
      <c r="X908" s="350"/>
      <c r="Y908" s="351">
        <v>0.1</v>
      </c>
      <c r="Z908" s="352"/>
      <c r="AA908" s="352"/>
      <c r="AB908" s="353"/>
      <c r="AC908" s="354"/>
      <c r="AD908" s="354"/>
      <c r="AE908" s="354"/>
      <c r="AF908" s="354"/>
      <c r="AG908" s="354"/>
      <c r="AH908" s="372" t="s">
        <v>708</v>
      </c>
      <c r="AI908" s="373"/>
      <c r="AJ908" s="373"/>
      <c r="AK908" s="373"/>
      <c r="AL908" s="357" t="s">
        <v>708</v>
      </c>
      <c r="AM908" s="358"/>
      <c r="AN908" s="358"/>
      <c r="AO908" s="359"/>
      <c r="AP908" s="360" t="s">
        <v>708</v>
      </c>
      <c r="AQ908" s="360"/>
      <c r="AR908" s="360"/>
      <c r="AS908" s="360"/>
      <c r="AT908" s="360"/>
      <c r="AU908" s="360"/>
      <c r="AV908" s="360"/>
      <c r="AW908" s="360"/>
      <c r="AX908" s="360"/>
    </row>
    <row r="909" spans="1:50" ht="22.5" customHeight="1" x14ac:dyDescent="0.15">
      <c r="A909" s="376">
        <v>7</v>
      </c>
      <c r="B909" s="376">
        <v>1</v>
      </c>
      <c r="C909" s="361" t="s">
        <v>702</v>
      </c>
      <c r="D909" s="347"/>
      <c r="E909" s="347"/>
      <c r="F909" s="347"/>
      <c r="G909" s="347"/>
      <c r="H909" s="347"/>
      <c r="I909" s="347"/>
      <c r="J909" s="348">
        <v>6000012070001</v>
      </c>
      <c r="K909" s="349"/>
      <c r="L909" s="349"/>
      <c r="M909" s="349"/>
      <c r="N909" s="349"/>
      <c r="O909" s="349"/>
      <c r="P909" s="362" t="s">
        <v>707</v>
      </c>
      <c r="Q909" s="350"/>
      <c r="R909" s="350"/>
      <c r="S909" s="350"/>
      <c r="T909" s="350"/>
      <c r="U909" s="350"/>
      <c r="V909" s="350"/>
      <c r="W909" s="350"/>
      <c r="X909" s="350"/>
      <c r="Y909" s="351">
        <v>0.1</v>
      </c>
      <c r="Z909" s="352"/>
      <c r="AA909" s="352"/>
      <c r="AB909" s="353"/>
      <c r="AC909" s="354"/>
      <c r="AD909" s="354"/>
      <c r="AE909" s="354"/>
      <c r="AF909" s="354"/>
      <c r="AG909" s="354"/>
      <c r="AH909" s="372" t="s">
        <v>708</v>
      </c>
      <c r="AI909" s="373"/>
      <c r="AJ909" s="373"/>
      <c r="AK909" s="373"/>
      <c r="AL909" s="357" t="s">
        <v>708</v>
      </c>
      <c r="AM909" s="358"/>
      <c r="AN909" s="358"/>
      <c r="AO909" s="359"/>
      <c r="AP909" s="360" t="s">
        <v>708</v>
      </c>
      <c r="AQ909" s="360"/>
      <c r="AR909" s="360"/>
      <c r="AS909" s="360"/>
      <c r="AT909" s="360"/>
      <c r="AU909" s="360"/>
      <c r="AV909" s="360"/>
      <c r="AW909" s="360"/>
      <c r="AX909" s="360"/>
    </row>
    <row r="910" spans="1:50" ht="22.5" customHeight="1" x14ac:dyDescent="0.15">
      <c r="A910" s="376">
        <v>8</v>
      </c>
      <c r="B910" s="376">
        <v>1</v>
      </c>
      <c r="C910" s="361" t="s">
        <v>703</v>
      </c>
      <c r="D910" s="347"/>
      <c r="E910" s="347"/>
      <c r="F910" s="347"/>
      <c r="G910" s="347"/>
      <c r="H910" s="347"/>
      <c r="I910" s="347"/>
      <c r="J910" s="348">
        <v>6000012070001</v>
      </c>
      <c r="K910" s="349"/>
      <c r="L910" s="349"/>
      <c r="M910" s="349"/>
      <c r="N910" s="349"/>
      <c r="O910" s="349"/>
      <c r="P910" s="362" t="s">
        <v>707</v>
      </c>
      <c r="Q910" s="350"/>
      <c r="R910" s="350"/>
      <c r="S910" s="350"/>
      <c r="T910" s="350"/>
      <c r="U910" s="350"/>
      <c r="V910" s="350"/>
      <c r="W910" s="350"/>
      <c r="X910" s="350"/>
      <c r="Y910" s="351">
        <v>0.1</v>
      </c>
      <c r="Z910" s="352"/>
      <c r="AA910" s="352"/>
      <c r="AB910" s="353"/>
      <c r="AC910" s="354"/>
      <c r="AD910" s="354"/>
      <c r="AE910" s="354"/>
      <c r="AF910" s="354"/>
      <c r="AG910" s="354"/>
      <c r="AH910" s="372" t="s">
        <v>708</v>
      </c>
      <c r="AI910" s="373"/>
      <c r="AJ910" s="373"/>
      <c r="AK910" s="373"/>
      <c r="AL910" s="357" t="s">
        <v>708</v>
      </c>
      <c r="AM910" s="358"/>
      <c r="AN910" s="358"/>
      <c r="AO910" s="359"/>
      <c r="AP910" s="360" t="s">
        <v>708</v>
      </c>
      <c r="AQ910" s="360"/>
      <c r="AR910" s="360"/>
      <c r="AS910" s="360"/>
      <c r="AT910" s="360"/>
      <c r="AU910" s="360"/>
      <c r="AV910" s="360"/>
      <c r="AW910" s="360"/>
      <c r="AX910" s="360"/>
    </row>
    <row r="911" spans="1:50" ht="22.5" customHeight="1" x14ac:dyDescent="0.15">
      <c r="A911" s="376">
        <v>9</v>
      </c>
      <c r="B911" s="376">
        <v>1</v>
      </c>
      <c r="C911" s="361" t="s">
        <v>704</v>
      </c>
      <c r="D911" s="347"/>
      <c r="E911" s="347"/>
      <c r="F911" s="347"/>
      <c r="G911" s="347"/>
      <c r="H911" s="347"/>
      <c r="I911" s="347"/>
      <c r="J911" s="348">
        <v>6000012070001</v>
      </c>
      <c r="K911" s="349"/>
      <c r="L911" s="349"/>
      <c r="M911" s="349"/>
      <c r="N911" s="349"/>
      <c r="O911" s="349"/>
      <c r="P911" s="362" t="s">
        <v>707</v>
      </c>
      <c r="Q911" s="350"/>
      <c r="R911" s="350"/>
      <c r="S911" s="350"/>
      <c r="T911" s="350"/>
      <c r="U911" s="350"/>
      <c r="V911" s="350"/>
      <c r="W911" s="350"/>
      <c r="X911" s="350"/>
      <c r="Y911" s="351">
        <v>0</v>
      </c>
      <c r="Z911" s="352"/>
      <c r="AA911" s="352"/>
      <c r="AB911" s="353"/>
      <c r="AC911" s="354"/>
      <c r="AD911" s="354"/>
      <c r="AE911" s="354"/>
      <c r="AF911" s="354"/>
      <c r="AG911" s="354"/>
      <c r="AH911" s="372" t="s">
        <v>708</v>
      </c>
      <c r="AI911" s="373"/>
      <c r="AJ911" s="373"/>
      <c r="AK911" s="373"/>
      <c r="AL911" s="357" t="s">
        <v>708</v>
      </c>
      <c r="AM911" s="358"/>
      <c r="AN911" s="358"/>
      <c r="AO911" s="359"/>
      <c r="AP911" s="360" t="s">
        <v>708</v>
      </c>
      <c r="AQ911" s="360"/>
      <c r="AR911" s="360"/>
      <c r="AS911" s="360"/>
      <c r="AT911" s="360"/>
      <c r="AU911" s="360"/>
      <c r="AV911" s="360"/>
      <c r="AW911" s="360"/>
      <c r="AX911" s="360"/>
    </row>
    <row r="912" spans="1:50" ht="22.5" customHeight="1" x14ac:dyDescent="0.15">
      <c r="A912" s="376">
        <v>10</v>
      </c>
      <c r="B912" s="376">
        <v>1</v>
      </c>
      <c r="C912" s="361" t="s">
        <v>705</v>
      </c>
      <c r="D912" s="347"/>
      <c r="E912" s="347"/>
      <c r="F912" s="347"/>
      <c r="G912" s="347"/>
      <c r="H912" s="347"/>
      <c r="I912" s="347"/>
      <c r="J912" s="348">
        <v>6000012070001</v>
      </c>
      <c r="K912" s="349"/>
      <c r="L912" s="349"/>
      <c r="M912" s="349"/>
      <c r="N912" s="349"/>
      <c r="O912" s="349"/>
      <c r="P912" s="362" t="s">
        <v>707</v>
      </c>
      <c r="Q912" s="350"/>
      <c r="R912" s="350"/>
      <c r="S912" s="350"/>
      <c r="T912" s="350"/>
      <c r="U912" s="350"/>
      <c r="V912" s="350"/>
      <c r="W912" s="350"/>
      <c r="X912" s="350"/>
      <c r="Y912" s="351">
        <v>0</v>
      </c>
      <c r="Z912" s="352"/>
      <c r="AA912" s="352"/>
      <c r="AB912" s="353"/>
      <c r="AC912" s="354"/>
      <c r="AD912" s="354"/>
      <c r="AE912" s="354"/>
      <c r="AF912" s="354"/>
      <c r="AG912" s="354"/>
      <c r="AH912" s="372" t="s">
        <v>708</v>
      </c>
      <c r="AI912" s="373"/>
      <c r="AJ912" s="373"/>
      <c r="AK912" s="373"/>
      <c r="AL912" s="357" t="s">
        <v>708</v>
      </c>
      <c r="AM912" s="358"/>
      <c r="AN912" s="358"/>
      <c r="AO912" s="359"/>
      <c r="AP912" s="360" t="s">
        <v>708</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72" t="s">
        <v>708</v>
      </c>
      <c r="AI913" s="373"/>
      <c r="AJ913" s="373"/>
      <c r="AK913" s="373"/>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72" t="s">
        <v>708</v>
      </c>
      <c r="AI914" s="373"/>
      <c r="AJ914" s="373"/>
      <c r="AK914" s="373"/>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72" t="s">
        <v>708</v>
      </c>
      <c r="AI915" s="373"/>
      <c r="AJ915" s="373"/>
      <c r="AK915" s="373"/>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72" t="s">
        <v>708</v>
      </c>
      <c r="AI916" s="373"/>
      <c r="AJ916" s="373"/>
      <c r="AK916" s="373"/>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72" t="s">
        <v>708</v>
      </c>
      <c r="AI917" s="373"/>
      <c r="AJ917" s="373"/>
      <c r="AK917" s="373"/>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72" t="s">
        <v>708</v>
      </c>
      <c r="AI918" s="373"/>
      <c r="AJ918" s="373"/>
      <c r="AK918" s="373"/>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72" t="s">
        <v>708</v>
      </c>
      <c r="AI919" s="373"/>
      <c r="AJ919" s="373"/>
      <c r="AK919" s="373"/>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72" t="s">
        <v>708</v>
      </c>
      <c r="AI920" s="373"/>
      <c r="AJ920" s="373"/>
      <c r="AK920" s="373"/>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72" t="s">
        <v>708</v>
      </c>
      <c r="AI921" s="373"/>
      <c r="AJ921" s="373"/>
      <c r="AK921" s="373"/>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72" t="s">
        <v>708</v>
      </c>
      <c r="AI922" s="373"/>
      <c r="AJ922" s="373"/>
      <c r="AK922" s="373"/>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72" t="s">
        <v>708</v>
      </c>
      <c r="AI923" s="373"/>
      <c r="AJ923" s="373"/>
      <c r="AK923" s="373"/>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72" t="s">
        <v>708</v>
      </c>
      <c r="AI924" s="373"/>
      <c r="AJ924" s="373"/>
      <c r="AK924" s="373"/>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72" t="s">
        <v>708</v>
      </c>
      <c r="AI925" s="373"/>
      <c r="AJ925" s="373"/>
      <c r="AK925" s="373"/>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72" t="s">
        <v>708</v>
      </c>
      <c r="AI926" s="373"/>
      <c r="AJ926" s="373"/>
      <c r="AK926" s="373"/>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72" t="s">
        <v>708</v>
      </c>
      <c r="AI927" s="373"/>
      <c r="AJ927" s="373"/>
      <c r="AK927" s="373"/>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72" t="s">
        <v>708</v>
      </c>
      <c r="AI928" s="373"/>
      <c r="AJ928" s="373"/>
      <c r="AK928" s="373"/>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72" t="s">
        <v>708</v>
      </c>
      <c r="AI929" s="373"/>
      <c r="AJ929" s="373"/>
      <c r="AK929" s="373"/>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72" t="s">
        <v>708</v>
      </c>
      <c r="AI930" s="373"/>
      <c r="AJ930" s="373"/>
      <c r="AK930" s="373"/>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72" t="s">
        <v>708</v>
      </c>
      <c r="AI931" s="373"/>
      <c r="AJ931" s="373"/>
      <c r="AK931" s="373"/>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72" t="s">
        <v>708</v>
      </c>
      <c r="AI932" s="373"/>
      <c r="AJ932" s="373"/>
      <c r="AK932" s="373"/>
      <c r="AL932" s="357"/>
      <c r="AM932" s="358"/>
      <c r="AN932" s="358"/>
      <c r="AO932" s="359"/>
      <c r="AP932" s="360"/>
      <c r="AQ932" s="360"/>
      <c r="AR932" s="360"/>
      <c r="AS932" s="360"/>
      <c r="AT932" s="360"/>
      <c r="AU932" s="360"/>
      <c r="AV932" s="360"/>
      <c r="AW932" s="360"/>
      <c r="AX932" s="360"/>
    </row>
    <row r="933" spans="1:50" ht="18.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19.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9.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724</v>
      </c>
      <c r="F1102" s="375"/>
      <c r="G1102" s="375"/>
      <c r="H1102" s="375"/>
      <c r="I1102" s="375"/>
      <c r="J1102" s="348" t="s">
        <v>642</v>
      </c>
      <c r="K1102" s="349"/>
      <c r="L1102" s="349"/>
      <c r="M1102" s="349"/>
      <c r="N1102" s="349"/>
      <c r="O1102" s="349"/>
      <c r="P1102" s="362" t="s">
        <v>563</v>
      </c>
      <c r="Q1102" s="350"/>
      <c r="R1102" s="350"/>
      <c r="S1102" s="350"/>
      <c r="T1102" s="350"/>
      <c r="U1102" s="350"/>
      <c r="V1102" s="350"/>
      <c r="W1102" s="350"/>
      <c r="X1102" s="350"/>
      <c r="Y1102" s="351" t="s">
        <v>644</v>
      </c>
      <c r="Z1102" s="352"/>
      <c r="AA1102" s="352"/>
      <c r="AB1102" s="353"/>
      <c r="AC1102" s="354"/>
      <c r="AD1102" s="354"/>
      <c r="AE1102" s="354"/>
      <c r="AF1102" s="354"/>
      <c r="AG1102" s="354"/>
      <c r="AH1102" s="355" t="s">
        <v>645</v>
      </c>
      <c r="AI1102" s="356"/>
      <c r="AJ1102" s="356"/>
      <c r="AK1102" s="356"/>
      <c r="AL1102" s="357" t="s">
        <v>644</v>
      </c>
      <c r="AM1102" s="358"/>
      <c r="AN1102" s="358"/>
      <c r="AO1102" s="359"/>
      <c r="AP1102" s="360" t="s">
        <v>643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13" priority="14033">
      <formula>IF(RIGHT(TEXT(P14,"0.#"),1)=".",FALSE,TRUE)</formula>
    </cfRule>
    <cfRule type="expression" dxfId="2812" priority="14034">
      <formula>IF(RIGHT(TEXT(P14,"0.#"),1)=".",TRUE,FALSE)</formula>
    </cfRule>
  </conditionalFormatting>
  <conditionalFormatting sqref="AE32">
    <cfRule type="expression" dxfId="2811" priority="14023">
      <formula>IF(RIGHT(TEXT(AE32,"0.#"),1)=".",FALSE,TRUE)</formula>
    </cfRule>
    <cfRule type="expression" dxfId="2810" priority="14024">
      <formula>IF(RIGHT(TEXT(AE32,"0.#"),1)=".",TRUE,FALSE)</formula>
    </cfRule>
  </conditionalFormatting>
  <conditionalFormatting sqref="P18:AX18">
    <cfRule type="expression" dxfId="2809" priority="13909">
      <formula>IF(RIGHT(TEXT(P18,"0.#"),1)=".",FALSE,TRUE)</formula>
    </cfRule>
    <cfRule type="expression" dxfId="2808" priority="13910">
      <formula>IF(RIGHT(TEXT(P18,"0.#"),1)=".",TRUE,FALSE)</formula>
    </cfRule>
  </conditionalFormatting>
  <conditionalFormatting sqref="Y782">
    <cfRule type="expression" dxfId="2807" priority="13905">
      <formula>IF(RIGHT(TEXT(Y782,"0.#"),1)=".",FALSE,TRUE)</formula>
    </cfRule>
    <cfRule type="expression" dxfId="2806" priority="13906">
      <formula>IF(RIGHT(TEXT(Y782,"0.#"),1)=".",TRUE,FALSE)</formula>
    </cfRule>
  </conditionalFormatting>
  <conditionalFormatting sqref="Y791">
    <cfRule type="expression" dxfId="2805" priority="13901">
      <formula>IF(RIGHT(TEXT(Y791,"0.#"),1)=".",FALSE,TRUE)</formula>
    </cfRule>
    <cfRule type="expression" dxfId="2804" priority="13902">
      <formula>IF(RIGHT(TEXT(Y791,"0.#"),1)=".",TRUE,FALSE)</formula>
    </cfRule>
  </conditionalFormatting>
  <conditionalFormatting sqref="Y822:Y829 Y820 Y809:Y816 Y807 Y796:Y803 Y794">
    <cfRule type="expression" dxfId="2803" priority="13683">
      <formula>IF(RIGHT(TEXT(Y794,"0.#"),1)=".",FALSE,TRUE)</formula>
    </cfRule>
    <cfRule type="expression" dxfId="2802" priority="13684">
      <formula>IF(RIGHT(TEXT(Y794,"0.#"),1)=".",TRUE,FALSE)</formula>
    </cfRule>
  </conditionalFormatting>
  <conditionalFormatting sqref="P15:V17 P13:AX13 AR15:AX15">
    <cfRule type="expression" dxfId="2801" priority="13731">
      <formula>IF(RIGHT(TEXT(P13,"0.#"),1)=".",FALSE,TRUE)</formula>
    </cfRule>
    <cfRule type="expression" dxfId="2800" priority="13732">
      <formula>IF(RIGHT(TEXT(P13,"0.#"),1)=".",TRUE,FALSE)</formula>
    </cfRule>
  </conditionalFormatting>
  <conditionalFormatting sqref="P19:AJ19">
    <cfRule type="expression" dxfId="2799" priority="13729">
      <formula>IF(RIGHT(TEXT(P19,"0.#"),1)=".",FALSE,TRUE)</formula>
    </cfRule>
    <cfRule type="expression" dxfId="2798" priority="13730">
      <formula>IF(RIGHT(TEXT(P19,"0.#"),1)=".",TRUE,FALSE)</formula>
    </cfRule>
  </conditionalFormatting>
  <conditionalFormatting sqref="AE101 AQ101">
    <cfRule type="expression" dxfId="2797" priority="13721">
      <formula>IF(RIGHT(TEXT(AE101,"0.#"),1)=".",FALSE,TRUE)</formula>
    </cfRule>
    <cfRule type="expression" dxfId="2796" priority="13722">
      <formula>IF(RIGHT(TEXT(AE101,"0.#"),1)=".",TRUE,FALSE)</formula>
    </cfRule>
  </conditionalFormatting>
  <conditionalFormatting sqref="Y783:Y790 Y781">
    <cfRule type="expression" dxfId="2795" priority="13707">
      <formula>IF(RIGHT(TEXT(Y781,"0.#"),1)=".",FALSE,TRUE)</formula>
    </cfRule>
    <cfRule type="expression" dxfId="2794" priority="13708">
      <formula>IF(RIGHT(TEXT(Y781,"0.#"),1)=".",TRUE,FALSE)</formula>
    </cfRule>
  </conditionalFormatting>
  <conditionalFormatting sqref="AU782">
    <cfRule type="expression" dxfId="2793" priority="13705">
      <formula>IF(RIGHT(TEXT(AU782,"0.#"),1)=".",FALSE,TRUE)</formula>
    </cfRule>
    <cfRule type="expression" dxfId="2792" priority="13706">
      <formula>IF(RIGHT(TEXT(AU782,"0.#"),1)=".",TRUE,FALSE)</formula>
    </cfRule>
  </conditionalFormatting>
  <conditionalFormatting sqref="AU791">
    <cfRule type="expression" dxfId="2791" priority="13703">
      <formula>IF(RIGHT(TEXT(AU791,"0.#"),1)=".",FALSE,TRUE)</formula>
    </cfRule>
    <cfRule type="expression" dxfId="2790" priority="13704">
      <formula>IF(RIGHT(TEXT(AU791,"0.#"),1)=".",TRUE,FALSE)</formula>
    </cfRule>
  </conditionalFormatting>
  <conditionalFormatting sqref="AU783:AU790 AU781">
    <cfRule type="expression" dxfId="2789" priority="13701">
      <formula>IF(RIGHT(TEXT(AU781,"0.#"),1)=".",FALSE,TRUE)</formula>
    </cfRule>
    <cfRule type="expression" dxfId="2788" priority="13702">
      <formula>IF(RIGHT(TEXT(AU781,"0.#"),1)=".",TRUE,FALSE)</formula>
    </cfRule>
  </conditionalFormatting>
  <conditionalFormatting sqref="Y821 Y808 Y795">
    <cfRule type="expression" dxfId="2787" priority="13687">
      <formula>IF(RIGHT(TEXT(Y795,"0.#"),1)=".",FALSE,TRUE)</formula>
    </cfRule>
    <cfRule type="expression" dxfId="2786" priority="13688">
      <formula>IF(RIGHT(TEXT(Y795,"0.#"),1)=".",TRUE,FALSE)</formula>
    </cfRule>
  </conditionalFormatting>
  <conditionalFormatting sqref="Y830 Y817 Y804">
    <cfRule type="expression" dxfId="2785" priority="13685">
      <formula>IF(RIGHT(TEXT(Y804,"0.#"),1)=".",FALSE,TRUE)</formula>
    </cfRule>
    <cfRule type="expression" dxfId="2784" priority="13686">
      <formula>IF(RIGHT(TEXT(Y804,"0.#"),1)=".",TRUE,FALSE)</formula>
    </cfRule>
  </conditionalFormatting>
  <conditionalFormatting sqref="AU821 AU808 AU795">
    <cfRule type="expression" dxfId="2783" priority="13681">
      <formula>IF(RIGHT(TEXT(AU795,"0.#"),1)=".",FALSE,TRUE)</formula>
    </cfRule>
    <cfRule type="expression" dxfId="2782" priority="13682">
      <formula>IF(RIGHT(TEXT(AU795,"0.#"),1)=".",TRUE,FALSE)</formula>
    </cfRule>
  </conditionalFormatting>
  <conditionalFormatting sqref="AU830 AU817 AU804">
    <cfRule type="expression" dxfId="2781" priority="13679">
      <formula>IF(RIGHT(TEXT(AU804,"0.#"),1)=".",FALSE,TRUE)</formula>
    </cfRule>
    <cfRule type="expression" dxfId="2780" priority="13680">
      <formula>IF(RIGHT(TEXT(AU804,"0.#"),1)=".",TRUE,FALSE)</formula>
    </cfRule>
  </conditionalFormatting>
  <conditionalFormatting sqref="AU822:AU829 AU820 AU809:AU816 AU807 AU796:AU803 AU794">
    <cfRule type="expression" dxfId="2779" priority="13677">
      <formula>IF(RIGHT(TEXT(AU794,"0.#"),1)=".",FALSE,TRUE)</formula>
    </cfRule>
    <cfRule type="expression" dxfId="2778" priority="13678">
      <formula>IF(RIGHT(TEXT(AU794,"0.#"),1)=".",TRUE,FALSE)</formula>
    </cfRule>
  </conditionalFormatting>
  <conditionalFormatting sqref="AM87">
    <cfRule type="expression" dxfId="2777" priority="13331">
      <formula>IF(RIGHT(TEXT(AM87,"0.#"),1)=".",FALSE,TRUE)</formula>
    </cfRule>
    <cfRule type="expression" dxfId="2776" priority="13332">
      <formula>IF(RIGHT(TEXT(AM87,"0.#"),1)=".",TRUE,FALSE)</formula>
    </cfRule>
  </conditionalFormatting>
  <conditionalFormatting sqref="AE55">
    <cfRule type="expression" dxfId="2775" priority="13399">
      <formula>IF(RIGHT(TEXT(AE55,"0.#"),1)=".",FALSE,TRUE)</formula>
    </cfRule>
    <cfRule type="expression" dxfId="2774" priority="13400">
      <formula>IF(RIGHT(TEXT(AE55,"0.#"),1)=".",TRUE,FALSE)</formula>
    </cfRule>
  </conditionalFormatting>
  <conditionalFormatting sqref="AI55">
    <cfRule type="expression" dxfId="2773" priority="13397">
      <formula>IF(RIGHT(TEXT(AI55,"0.#"),1)=".",FALSE,TRUE)</formula>
    </cfRule>
    <cfRule type="expression" dxfId="2772" priority="13398">
      <formula>IF(RIGHT(TEXT(AI55,"0.#"),1)=".",TRUE,FALSE)</formula>
    </cfRule>
  </conditionalFormatting>
  <conditionalFormatting sqref="AM34">
    <cfRule type="expression" dxfId="2771" priority="13477">
      <formula>IF(RIGHT(TEXT(AM34,"0.#"),1)=".",FALSE,TRUE)</formula>
    </cfRule>
    <cfRule type="expression" dxfId="2770" priority="13478">
      <formula>IF(RIGHT(TEXT(AM34,"0.#"),1)=".",TRUE,FALSE)</formula>
    </cfRule>
  </conditionalFormatting>
  <conditionalFormatting sqref="AE33">
    <cfRule type="expression" dxfId="2769" priority="13491">
      <formula>IF(RIGHT(TEXT(AE33,"0.#"),1)=".",FALSE,TRUE)</formula>
    </cfRule>
    <cfRule type="expression" dxfId="2768" priority="13492">
      <formula>IF(RIGHT(TEXT(AE33,"0.#"),1)=".",TRUE,FALSE)</formula>
    </cfRule>
  </conditionalFormatting>
  <conditionalFormatting sqref="AE34">
    <cfRule type="expression" dxfId="2767" priority="13489">
      <formula>IF(RIGHT(TEXT(AE34,"0.#"),1)=".",FALSE,TRUE)</formula>
    </cfRule>
    <cfRule type="expression" dxfId="2766" priority="13490">
      <formula>IF(RIGHT(TEXT(AE34,"0.#"),1)=".",TRUE,FALSE)</formula>
    </cfRule>
  </conditionalFormatting>
  <conditionalFormatting sqref="AI34">
    <cfRule type="expression" dxfId="2765" priority="13487">
      <formula>IF(RIGHT(TEXT(AI34,"0.#"),1)=".",FALSE,TRUE)</formula>
    </cfRule>
    <cfRule type="expression" dxfId="2764" priority="13488">
      <formula>IF(RIGHT(TEXT(AI34,"0.#"),1)=".",TRUE,FALSE)</formula>
    </cfRule>
  </conditionalFormatting>
  <conditionalFormatting sqref="AI33">
    <cfRule type="expression" dxfId="2763" priority="13485">
      <formula>IF(RIGHT(TEXT(AI33,"0.#"),1)=".",FALSE,TRUE)</formula>
    </cfRule>
    <cfRule type="expression" dxfId="2762" priority="13486">
      <formula>IF(RIGHT(TEXT(AI33,"0.#"),1)=".",TRUE,FALSE)</formula>
    </cfRule>
  </conditionalFormatting>
  <conditionalFormatting sqref="AI32">
    <cfRule type="expression" dxfId="2761" priority="13483">
      <formula>IF(RIGHT(TEXT(AI32,"0.#"),1)=".",FALSE,TRUE)</formula>
    </cfRule>
    <cfRule type="expression" dxfId="2760" priority="13484">
      <formula>IF(RIGHT(TEXT(AI32,"0.#"),1)=".",TRUE,FALSE)</formula>
    </cfRule>
  </conditionalFormatting>
  <conditionalFormatting sqref="AM32">
    <cfRule type="expression" dxfId="2759" priority="13481">
      <formula>IF(RIGHT(TEXT(AM32,"0.#"),1)=".",FALSE,TRUE)</formula>
    </cfRule>
    <cfRule type="expression" dxfId="2758" priority="13482">
      <formula>IF(RIGHT(TEXT(AM32,"0.#"),1)=".",TRUE,FALSE)</formula>
    </cfRule>
  </conditionalFormatting>
  <conditionalFormatting sqref="AM33">
    <cfRule type="expression" dxfId="2757" priority="13479">
      <formula>IF(RIGHT(TEXT(AM33,"0.#"),1)=".",FALSE,TRUE)</formula>
    </cfRule>
    <cfRule type="expression" dxfId="2756" priority="13480">
      <formula>IF(RIGHT(TEXT(AM33,"0.#"),1)=".",TRUE,FALSE)</formula>
    </cfRule>
  </conditionalFormatting>
  <conditionalFormatting sqref="AQ32:AQ34">
    <cfRule type="expression" dxfId="2755" priority="13471">
      <formula>IF(RIGHT(TEXT(AQ32,"0.#"),1)=".",FALSE,TRUE)</formula>
    </cfRule>
    <cfRule type="expression" dxfId="2754" priority="13472">
      <formula>IF(RIGHT(TEXT(AQ32,"0.#"),1)=".",TRUE,FALSE)</formula>
    </cfRule>
  </conditionalFormatting>
  <conditionalFormatting sqref="AU32:AU34">
    <cfRule type="expression" dxfId="2753" priority="13469">
      <formula>IF(RIGHT(TEXT(AU32,"0.#"),1)=".",FALSE,TRUE)</formula>
    </cfRule>
    <cfRule type="expression" dxfId="2752" priority="13470">
      <formula>IF(RIGHT(TEXT(AU32,"0.#"),1)=".",TRUE,FALSE)</formula>
    </cfRule>
  </conditionalFormatting>
  <conditionalFormatting sqref="AE53">
    <cfRule type="expression" dxfId="2751" priority="13403">
      <formula>IF(RIGHT(TEXT(AE53,"0.#"),1)=".",FALSE,TRUE)</formula>
    </cfRule>
    <cfRule type="expression" dxfId="2750" priority="13404">
      <formula>IF(RIGHT(TEXT(AE53,"0.#"),1)=".",TRUE,FALSE)</formula>
    </cfRule>
  </conditionalFormatting>
  <conditionalFormatting sqref="AE54">
    <cfRule type="expression" dxfId="2749" priority="13401">
      <formula>IF(RIGHT(TEXT(AE54,"0.#"),1)=".",FALSE,TRUE)</formula>
    </cfRule>
    <cfRule type="expression" dxfId="2748" priority="13402">
      <formula>IF(RIGHT(TEXT(AE54,"0.#"),1)=".",TRUE,FALSE)</formula>
    </cfRule>
  </conditionalFormatting>
  <conditionalFormatting sqref="AI54">
    <cfRule type="expression" dxfId="2747" priority="13395">
      <formula>IF(RIGHT(TEXT(AI54,"0.#"),1)=".",FALSE,TRUE)</formula>
    </cfRule>
    <cfRule type="expression" dxfId="2746" priority="13396">
      <formula>IF(RIGHT(TEXT(AI54,"0.#"),1)=".",TRUE,FALSE)</formula>
    </cfRule>
  </conditionalFormatting>
  <conditionalFormatting sqref="AI53">
    <cfRule type="expression" dxfId="2745" priority="13393">
      <formula>IF(RIGHT(TEXT(AI53,"0.#"),1)=".",FALSE,TRUE)</formula>
    </cfRule>
    <cfRule type="expression" dxfId="2744" priority="13394">
      <formula>IF(RIGHT(TEXT(AI53,"0.#"),1)=".",TRUE,FALSE)</formula>
    </cfRule>
  </conditionalFormatting>
  <conditionalFormatting sqref="AM53">
    <cfRule type="expression" dxfId="2743" priority="13391">
      <formula>IF(RIGHT(TEXT(AM53,"0.#"),1)=".",FALSE,TRUE)</formula>
    </cfRule>
    <cfRule type="expression" dxfId="2742" priority="13392">
      <formula>IF(RIGHT(TEXT(AM53,"0.#"),1)=".",TRUE,FALSE)</formula>
    </cfRule>
  </conditionalFormatting>
  <conditionalFormatting sqref="AM54">
    <cfRule type="expression" dxfId="2741" priority="13389">
      <formula>IF(RIGHT(TEXT(AM54,"0.#"),1)=".",FALSE,TRUE)</formula>
    </cfRule>
    <cfRule type="expression" dxfId="2740" priority="13390">
      <formula>IF(RIGHT(TEXT(AM54,"0.#"),1)=".",TRUE,FALSE)</formula>
    </cfRule>
  </conditionalFormatting>
  <conditionalFormatting sqref="AM55">
    <cfRule type="expression" dxfId="2739" priority="13387">
      <formula>IF(RIGHT(TEXT(AM55,"0.#"),1)=".",FALSE,TRUE)</formula>
    </cfRule>
    <cfRule type="expression" dxfId="2738" priority="13388">
      <formula>IF(RIGHT(TEXT(AM55,"0.#"),1)=".",TRUE,FALSE)</formula>
    </cfRule>
  </conditionalFormatting>
  <conditionalFormatting sqref="AE60">
    <cfRule type="expression" dxfId="2737" priority="13373">
      <formula>IF(RIGHT(TEXT(AE60,"0.#"),1)=".",FALSE,TRUE)</formula>
    </cfRule>
    <cfRule type="expression" dxfId="2736" priority="13374">
      <formula>IF(RIGHT(TEXT(AE60,"0.#"),1)=".",TRUE,FALSE)</formula>
    </cfRule>
  </conditionalFormatting>
  <conditionalFormatting sqref="AE61">
    <cfRule type="expression" dxfId="2735" priority="13371">
      <formula>IF(RIGHT(TEXT(AE61,"0.#"),1)=".",FALSE,TRUE)</formula>
    </cfRule>
    <cfRule type="expression" dxfId="2734" priority="13372">
      <formula>IF(RIGHT(TEXT(AE61,"0.#"),1)=".",TRUE,FALSE)</formula>
    </cfRule>
  </conditionalFormatting>
  <conditionalFormatting sqref="AE62">
    <cfRule type="expression" dxfId="2733" priority="13369">
      <formula>IF(RIGHT(TEXT(AE62,"0.#"),1)=".",FALSE,TRUE)</formula>
    </cfRule>
    <cfRule type="expression" dxfId="2732" priority="13370">
      <formula>IF(RIGHT(TEXT(AE62,"0.#"),1)=".",TRUE,FALSE)</formula>
    </cfRule>
  </conditionalFormatting>
  <conditionalFormatting sqref="AI62">
    <cfRule type="expression" dxfId="2731" priority="13367">
      <formula>IF(RIGHT(TEXT(AI62,"0.#"),1)=".",FALSE,TRUE)</formula>
    </cfRule>
    <cfRule type="expression" dxfId="2730" priority="13368">
      <formula>IF(RIGHT(TEXT(AI62,"0.#"),1)=".",TRUE,FALSE)</formula>
    </cfRule>
  </conditionalFormatting>
  <conditionalFormatting sqref="AI61">
    <cfRule type="expression" dxfId="2729" priority="13365">
      <formula>IF(RIGHT(TEXT(AI61,"0.#"),1)=".",FALSE,TRUE)</formula>
    </cfRule>
    <cfRule type="expression" dxfId="2728" priority="13366">
      <formula>IF(RIGHT(TEXT(AI61,"0.#"),1)=".",TRUE,FALSE)</formula>
    </cfRule>
  </conditionalFormatting>
  <conditionalFormatting sqref="AI60">
    <cfRule type="expression" dxfId="2727" priority="13363">
      <formula>IF(RIGHT(TEXT(AI60,"0.#"),1)=".",FALSE,TRUE)</formula>
    </cfRule>
    <cfRule type="expression" dxfId="2726" priority="13364">
      <formula>IF(RIGHT(TEXT(AI60,"0.#"),1)=".",TRUE,FALSE)</formula>
    </cfRule>
  </conditionalFormatting>
  <conditionalFormatting sqref="AM60">
    <cfRule type="expression" dxfId="2725" priority="13361">
      <formula>IF(RIGHT(TEXT(AM60,"0.#"),1)=".",FALSE,TRUE)</formula>
    </cfRule>
    <cfRule type="expression" dxfId="2724" priority="13362">
      <formula>IF(RIGHT(TEXT(AM60,"0.#"),1)=".",TRUE,FALSE)</formula>
    </cfRule>
  </conditionalFormatting>
  <conditionalFormatting sqref="AM61">
    <cfRule type="expression" dxfId="2723" priority="13359">
      <formula>IF(RIGHT(TEXT(AM61,"0.#"),1)=".",FALSE,TRUE)</formula>
    </cfRule>
    <cfRule type="expression" dxfId="2722" priority="13360">
      <formula>IF(RIGHT(TEXT(AM61,"0.#"),1)=".",TRUE,FALSE)</formula>
    </cfRule>
  </conditionalFormatting>
  <conditionalFormatting sqref="AM62">
    <cfRule type="expression" dxfId="2721" priority="13357">
      <formula>IF(RIGHT(TEXT(AM62,"0.#"),1)=".",FALSE,TRUE)</formula>
    </cfRule>
    <cfRule type="expression" dxfId="2720" priority="13358">
      <formula>IF(RIGHT(TEXT(AM62,"0.#"),1)=".",TRUE,FALSE)</formula>
    </cfRule>
  </conditionalFormatting>
  <conditionalFormatting sqref="AE87">
    <cfRule type="expression" dxfId="2719" priority="13343">
      <formula>IF(RIGHT(TEXT(AE87,"0.#"),1)=".",FALSE,TRUE)</formula>
    </cfRule>
    <cfRule type="expression" dxfId="2718" priority="13344">
      <formula>IF(RIGHT(TEXT(AE87,"0.#"),1)=".",TRUE,FALSE)</formula>
    </cfRule>
  </conditionalFormatting>
  <conditionalFormatting sqref="AE88">
    <cfRule type="expression" dxfId="2717" priority="13341">
      <formula>IF(RIGHT(TEXT(AE88,"0.#"),1)=".",FALSE,TRUE)</formula>
    </cfRule>
    <cfRule type="expression" dxfId="2716" priority="13342">
      <formula>IF(RIGHT(TEXT(AE88,"0.#"),1)=".",TRUE,FALSE)</formula>
    </cfRule>
  </conditionalFormatting>
  <conditionalFormatting sqref="AE89">
    <cfRule type="expression" dxfId="2715" priority="13339">
      <formula>IF(RIGHT(TEXT(AE89,"0.#"),1)=".",FALSE,TRUE)</formula>
    </cfRule>
    <cfRule type="expression" dxfId="2714" priority="13340">
      <formula>IF(RIGHT(TEXT(AE89,"0.#"),1)=".",TRUE,FALSE)</formula>
    </cfRule>
  </conditionalFormatting>
  <conditionalFormatting sqref="AI89">
    <cfRule type="expression" dxfId="2713" priority="13337">
      <formula>IF(RIGHT(TEXT(AI89,"0.#"),1)=".",FALSE,TRUE)</formula>
    </cfRule>
    <cfRule type="expression" dxfId="2712" priority="13338">
      <formula>IF(RIGHT(TEXT(AI89,"0.#"),1)=".",TRUE,FALSE)</formula>
    </cfRule>
  </conditionalFormatting>
  <conditionalFormatting sqref="AI88">
    <cfRule type="expression" dxfId="2711" priority="13335">
      <formula>IF(RIGHT(TEXT(AI88,"0.#"),1)=".",FALSE,TRUE)</formula>
    </cfRule>
    <cfRule type="expression" dxfId="2710" priority="13336">
      <formula>IF(RIGHT(TEXT(AI88,"0.#"),1)=".",TRUE,FALSE)</formula>
    </cfRule>
  </conditionalFormatting>
  <conditionalFormatting sqref="AI87">
    <cfRule type="expression" dxfId="2709" priority="13333">
      <formula>IF(RIGHT(TEXT(AI87,"0.#"),1)=".",FALSE,TRUE)</formula>
    </cfRule>
    <cfRule type="expression" dxfId="2708" priority="13334">
      <formula>IF(RIGHT(TEXT(AI87,"0.#"),1)=".",TRUE,FALSE)</formula>
    </cfRule>
  </conditionalFormatting>
  <conditionalFormatting sqref="AM88">
    <cfRule type="expression" dxfId="2707" priority="13329">
      <formula>IF(RIGHT(TEXT(AM88,"0.#"),1)=".",FALSE,TRUE)</formula>
    </cfRule>
    <cfRule type="expression" dxfId="2706" priority="13330">
      <formula>IF(RIGHT(TEXT(AM88,"0.#"),1)=".",TRUE,FALSE)</formula>
    </cfRule>
  </conditionalFormatting>
  <conditionalFormatting sqref="AM89">
    <cfRule type="expression" dxfId="2705" priority="13327">
      <formula>IF(RIGHT(TEXT(AM89,"0.#"),1)=".",FALSE,TRUE)</formula>
    </cfRule>
    <cfRule type="expression" dxfId="2704" priority="13328">
      <formula>IF(RIGHT(TEXT(AM89,"0.#"),1)=".",TRUE,FALSE)</formula>
    </cfRule>
  </conditionalFormatting>
  <conditionalFormatting sqref="AE92">
    <cfRule type="expression" dxfId="2703" priority="13313">
      <formula>IF(RIGHT(TEXT(AE92,"0.#"),1)=".",FALSE,TRUE)</formula>
    </cfRule>
    <cfRule type="expression" dxfId="2702" priority="13314">
      <formula>IF(RIGHT(TEXT(AE92,"0.#"),1)=".",TRUE,FALSE)</formula>
    </cfRule>
  </conditionalFormatting>
  <conditionalFormatting sqref="AE93">
    <cfRule type="expression" dxfId="2701" priority="13311">
      <formula>IF(RIGHT(TEXT(AE93,"0.#"),1)=".",FALSE,TRUE)</formula>
    </cfRule>
    <cfRule type="expression" dxfId="2700" priority="13312">
      <formula>IF(RIGHT(TEXT(AE93,"0.#"),1)=".",TRUE,FALSE)</formula>
    </cfRule>
  </conditionalFormatting>
  <conditionalFormatting sqref="AE94">
    <cfRule type="expression" dxfId="2699" priority="13309">
      <formula>IF(RIGHT(TEXT(AE94,"0.#"),1)=".",FALSE,TRUE)</formula>
    </cfRule>
    <cfRule type="expression" dxfId="2698" priority="13310">
      <formula>IF(RIGHT(TEXT(AE94,"0.#"),1)=".",TRUE,FALSE)</formula>
    </cfRule>
  </conditionalFormatting>
  <conditionalFormatting sqref="AI94">
    <cfRule type="expression" dxfId="2697" priority="13307">
      <formula>IF(RIGHT(TEXT(AI94,"0.#"),1)=".",FALSE,TRUE)</formula>
    </cfRule>
    <cfRule type="expression" dxfId="2696" priority="13308">
      <formula>IF(RIGHT(TEXT(AI94,"0.#"),1)=".",TRUE,FALSE)</formula>
    </cfRule>
  </conditionalFormatting>
  <conditionalFormatting sqref="AI93">
    <cfRule type="expression" dxfId="2695" priority="13305">
      <formula>IF(RIGHT(TEXT(AI93,"0.#"),1)=".",FALSE,TRUE)</formula>
    </cfRule>
    <cfRule type="expression" dxfId="2694" priority="13306">
      <formula>IF(RIGHT(TEXT(AI93,"0.#"),1)=".",TRUE,FALSE)</formula>
    </cfRule>
  </conditionalFormatting>
  <conditionalFormatting sqref="AI92">
    <cfRule type="expression" dxfId="2693" priority="13303">
      <formula>IF(RIGHT(TEXT(AI92,"0.#"),1)=".",FALSE,TRUE)</formula>
    </cfRule>
    <cfRule type="expression" dxfId="2692" priority="13304">
      <formula>IF(RIGHT(TEXT(AI92,"0.#"),1)=".",TRUE,FALSE)</formula>
    </cfRule>
  </conditionalFormatting>
  <conditionalFormatting sqref="AM92">
    <cfRule type="expression" dxfId="2691" priority="13301">
      <formula>IF(RIGHT(TEXT(AM92,"0.#"),1)=".",FALSE,TRUE)</formula>
    </cfRule>
    <cfRule type="expression" dxfId="2690" priority="13302">
      <formula>IF(RIGHT(TEXT(AM92,"0.#"),1)=".",TRUE,FALSE)</formula>
    </cfRule>
  </conditionalFormatting>
  <conditionalFormatting sqref="AM93">
    <cfRule type="expression" dxfId="2689" priority="13299">
      <formula>IF(RIGHT(TEXT(AM93,"0.#"),1)=".",FALSE,TRUE)</formula>
    </cfRule>
    <cfRule type="expression" dxfId="2688" priority="13300">
      <formula>IF(RIGHT(TEXT(AM93,"0.#"),1)=".",TRUE,FALSE)</formula>
    </cfRule>
  </conditionalFormatting>
  <conditionalFormatting sqref="AM94">
    <cfRule type="expression" dxfId="2687" priority="13297">
      <formula>IF(RIGHT(TEXT(AM94,"0.#"),1)=".",FALSE,TRUE)</formula>
    </cfRule>
    <cfRule type="expression" dxfId="2686" priority="13298">
      <formula>IF(RIGHT(TEXT(AM94,"0.#"),1)=".",TRUE,FALSE)</formula>
    </cfRule>
  </conditionalFormatting>
  <conditionalFormatting sqref="AE97">
    <cfRule type="expression" dxfId="2685" priority="13283">
      <formula>IF(RIGHT(TEXT(AE97,"0.#"),1)=".",FALSE,TRUE)</formula>
    </cfRule>
    <cfRule type="expression" dxfId="2684" priority="13284">
      <formula>IF(RIGHT(TEXT(AE97,"0.#"),1)=".",TRUE,FALSE)</formula>
    </cfRule>
  </conditionalFormatting>
  <conditionalFormatting sqref="AE98">
    <cfRule type="expression" dxfId="2683" priority="13281">
      <formula>IF(RIGHT(TEXT(AE98,"0.#"),1)=".",FALSE,TRUE)</formula>
    </cfRule>
    <cfRule type="expression" dxfId="2682" priority="13282">
      <formula>IF(RIGHT(TEXT(AE98,"0.#"),1)=".",TRUE,FALSE)</formula>
    </cfRule>
  </conditionalFormatting>
  <conditionalFormatting sqref="AE99">
    <cfRule type="expression" dxfId="2681" priority="13279">
      <formula>IF(RIGHT(TEXT(AE99,"0.#"),1)=".",FALSE,TRUE)</formula>
    </cfRule>
    <cfRule type="expression" dxfId="2680" priority="13280">
      <formula>IF(RIGHT(TEXT(AE99,"0.#"),1)=".",TRUE,FALSE)</formula>
    </cfRule>
  </conditionalFormatting>
  <conditionalFormatting sqref="AI99">
    <cfRule type="expression" dxfId="2679" priority="13277">
      <formula>IF(RIGHT(TEXT(AI99,"0.#"),1)=".",FALSE,TRUE)</formula>
    </cfRule>
    <cfRule type="expression" dxfId="2678" priority="13278">
      <formula>IF(RIGHT(TEXT(AI99,"0.#"),1)=".",TRUE,FALSE)</formula>
    </cfRule>
  </conditionalFormatting>
  <conditionalFormatting sqref="AI98">
    <cfRule type="expression" dxfId="2677" priority="13275">
      <formula>IF(RIGHT(TEXT(AI98,"0.#"),1)=".",FALSE,TRUE)</formula>
    </cfRule>
    <cfRule type="expression" dxfId="2676" priority="13276">
      <formula>IF(RIGHT(TEXT(AI98,"0.#"),1)=".",TRUE,FALSE)</formula>
    </cfRule>
  </conditionalFormatting>
  <conditionalFormatting sqref="AI97">
    <cfRule type="expression" dxfId="2675" priority="13273">
      <formula>IF(RIGHT(TEXT(AI97,"0.#"),1)=".",FALSE,TRUE)</formula>
    </cfRule>
    <cfRule type="expression" dxfId="2674" priority="13274">
      <formula>IF(RIGHT(TEXT(AI97,"0.#"),1)=".",TRUE,FALSE)</formula>
    </cfRule>
  </conditionalFormatting>
  <conditionalFormatting sqref="AM97">
    <cfRule type="expression" dxfId="2673" priority="13271">
      <formula>IF(RIGHT(TEXT(AM97,"0.#"),1)=".",FALSE,TRUE)</formula>
    </cfRule>
    <cfRule type="expression" dxfId="2672" priority="13272">
      <formula>IF(RIGHT(TEXT(AM97,"0.#"),1)=".",TRUE,FALSE)</formula>
    </cfRule>
  </conditionalFormatting>
  <conditionalFormatting sqref="AM98">
    <cfRule type="expression" dxfId="2671" priority="13269">
      <formula>IF(RIGHT(TEXT(AM98,"0.#"),1)=".",FALSE,TRUE)</formula>
    </cfRule>
    <cfRule type="expression" dxfId="2670" priority="13270">
      <formula>IF(RIGHT(TEXT(AM98,"0.#"),1)=".",TRUE,FALSE)</formula>
    </cfRule>
  </conditionalFormatting>
  <conditionalFormatting sqref="AM99">
    <cfRule type="expression" dxfId="2669" priority="13267">
      <formula>IF(RIGHT(TEXT(AM99,"0.#"),1)=".",FALSE,TRUE)</formula>
    </cfRule>
    <cfRule type="expression" dxfId="2668" priority="13268">
      <formula>IF(RIGHT(TEXT(AM99,"0.#"),1)=".",TRUE,FALSE)</formula>
    </cfRule>
  </conditionalFormatting>
  <conditionalFormatting sqref="AI101">
    <cfRule type="expression" dxfId="2667" priority="13253">
      <formula>IF(RIGHT(TEXT(AI101,"0.#"),1)=".",FALSE,TRUE)</formula>
    </cfRule>
    <cfRule type="expression" dxfId="2666" priority="13254">
      <formula>IF(RIGHT(TEXT(AI101,"0.#"),1)=".",TRUE,FALSE)</formula>
    </cfRule>
  </conditionalFormatting>
  <conditionalFormatting sqref="AM101">
    <cfRule type="expression" dxfId="2665" priority="13251">
      <formula>IF(RIGHT(TEXT(AM101,"0.#"),1)=".",FALSE,TRUE)</formula>
    </cfRule>
    <cfRule type="expression" dxfId="2664" priority="13252">
      <formula>IF(RIGHT(TEXT(AM101,"0.#"),1)=".",TRUE,FALSE)</formula>
    </cfRule>
  </conditionalFormatting>
  <conditionalFormatting sqref="AE102">
    <cfRule type="expression" dxfId="2663" priority="13249">
      <formula>IF(RIGHT(TEXT(AE102,"0.#"),1)=".",FALSE,TRUE)</formula>
    </cfRule>
    <cfRule type="expression" dxfId="2662" priority="13250">
      <formula>IF(RIGHT(TEXT(AE102,"0.#"),1)=".",TRUE,FALSE)</formula>
    </cfRule>
  </conditionalFormatting>
  <conditionalFormatting sqref="AI102">
    <cfRule type="expression" dxfId="2661" priority="13247">
      <formula>IF(RIGHT(TEXT(AI102,"0.#"),1)=".",FALSE,TRUE)</formula>
    </cfRule>
    <cfRule type="expression" dxfId="2660" priority="13248">
      <formula>IF(RIGHT(TEXT(AI102,"0.#"),1)=".",TRUE,FALSE)</formula>
    </cfRule>
  </conditionalFormatting>
  <conditionalFormatting sqref="AM102">
    <cfRule type="expression" dxfId="2659" priority="13245">
      <formula>IF(RIGHT(TEXT(AM102,"0.#"),1)=".",FALSE,TRUE)</formula>
    </cfRule>
    <cfRule type="expression" dxfId="2658" priority="13246">
      <formula>IF(RIGHT(TEXT(AM102,"0.#"),1)=".",TRUE,FALSE)</formula>
    </cfRule>
  </conditionalFormatting>
  <conditionalFormatting sqref="AQ102">
    <cfRule type="expression" dxfId="2657" priority="13243">
      <formula>IF(RIGHT(TEXT(AQ102,"0.#"),1)=".",FALSE,TRUE)</formula>
    </cfRule>
    <cfRule type="expression" dxfId="2656" priority="13244">
      <formula>IF(RIGHT(TEXT(AQ102,"0.#"),1)=".",TRUE,FALSE)</formula>
    </cfRule>
  </conditionalFormatting>
  <conditionalFormatting sqref="AE104">
    <cfRule type="expression" dxfId="2655" priority="13241">
      <formula>IF(RIGHT(TEXT(AE104,"0.#"),1)=".",FALSE,TRUE)</formula>
    </cfRule>
    <cfRule type="expression" dxfId="2654" priority="13242">
      <formula>IF(RIGHT(TEXT(AE104,"0.#"),1)=".",TRUE,FALSE)</formula>
    </cfRule>
  </conditionalFormatting>
  <conditionalFormatting sqref="AI104">
    <cfRule type="expression" dxfId="2653" priority="13239">
      <formula>IF(RIGHT(TEXT(AI104,"0.#"),1)=".",FALSE,TRUE)</formula>
    </cfRule>
    <cfRule type="expression" dxfId="2652" priority="13240">
      <formula>IF(RIGHT(TEXT(AI104,"0.#"),1)=".",TRUE,FALSE)</formula>
    </cfRule>
  </conditionalFormatting>
  <conditionalFormatting sqref="AM104">
    <cfRule type="expression" dxfId="2651" priority="13237">
      <formula>IF(RIGHT(TEXT(AM104,"0.#"),1)=".",FALSE,TRUE)</formula>
    </cfRule>
    <cfRule type="expression" dxfId="2650" priority="13238">
      <formula>IF(RIGHT(TEXT(AM104,"0.#"),1)=".",TRUE,FALSE)</formula>
    </cfRule>
  </conditionalFormatting>
  <conditionalFormatting sqref="AE105">
    <cfRule type="expression" dxfId="2649" priority="13235">
      <formula>IF(RIGHT(TEXT(AE105,"0.#"),1)=".",FALSE,TRUE)</formula>
    </cfRule>
    <cfRule type="expression" dxfId="2648" priority="13236">
      <formula>IF(RIGHT(TEXT(AE105,"0.#"),1)=".",TRUE,FALSE)</formula>
    </cfRule>
  </conditionalFormatting>
  <conditionalFormatting sqref="AI105">
    <cfRule type="expression" dxfId="2647" priority="13233">
      <formula>IF(RIGHT(TEXT(AI105,"0.#"),1)=".",FALSE,TRUE)</formula>
    </cfRule>
    <cfRule type="expression" dxfId="2646" priority="13234">
      <formula>IF(RIGHT(TEXT(AI105,"0.#"),1)=".",TRUE,FALSE)</formula>
    </cfRule>
  </conditionalFormatting>
  <conditionalFormatting sqref="AM105">
    <cfRule type="expression" dxfId="2645" priority="13231">
      <formula>IF(RIGHT(TEXT(AM105,"0.#"),1)=".",FALSE,TRUE)</formula>
    </cfRule>
    <cfRule type="expression" dxfId="2644" priority="13232">
      <formula>IF(RIGHT(TEXT(AM105,"0.#"),1)=".",TRUE,FALSE)</formula>
    </cfRule>
  </conditionalFormatting>
  <conditionalFormatting sqref="AE107">
    <cfRule type="expression" dxfId="2643" priority="13227">
      <formula>IF(RIGHT(TEXT(AE107,"0.#"),1)=".",FALSE,TRUE)</formula>
    </cfRule>
    <cfRule type="expression" dxfId="2642" priority="13228">
      <formula>IF(RIGHT(TEXT(AE107,"0.#"),1)=".",TRUE,FALSE)</formula>
    </cfRule>
  </conditionalFormatting>
  <conditionalFormatting sqref="AI107">
    <cfRule type="expression" dxfId="2641" priority="13225">
      <formula>IF(RIGHT(TEXT(AI107,"0.#"),1)=".",FALSE,TRUE)</formula>
    </cfRule>
    <cfRule type="expression" dxfId="2640" priority="13226">
      <formula>IF(RIGHT(TEXT(AI107,"0.#"),1)=".",TRUE,FALSE)</formula>
    </cfRule>
  </conditionalFormatting>
  <conditionalFormatting sqref="AM107">
    <cfRule type="expression" dxfId="2639" priority="13223">
      <formula>IF(RIGHT(TEXT(AM107,"0.#"),1)=".",FALSE,TRUE)</formula>
    </cfRule>
    <cfRule type="expression" dxfId="2638" priority="13224">
      <formula>IF(RIGHT(TEXT(AM107,"0.#"),1)=".",TRUE,FALSE)</formula>
    </cfRule>
  </conditionalFormatting>
  <conditionalFormatting sqref="AE108">
    <cfRule type="expression" dxfId="2637" priority="13221">
      <formula>IF(RIGHT(TEXT(AE108,"0.#"),1)=".",FALSE,TRUE)</formula>
    </cfRule>
    <cfRule type="expression" dxfId="2636" priority="13222">
      <formula>IF(RIGHT(TEXT(AE108,"0.#"),1)=".",TRUE,FALSE)</formula>
    </cfRule>
  </conditionalFormatting>
  <conditionalFormatting sqref="AI108">
    <cfRule type="expression" dxfId="2635" priority="13219">
      <formula>IF(RIGHT(TEXT(AI108,"0.#"),1)=".",FALSE,TRUE)</formula>
    </cfRule>
    <cfRule type="expression" dxfId="2634" priority="13220">
      <formula>IF(RIGHT(TEXT(AI108,"0.#"),1)=".",TRUE,FALSE)</formula>
    </cfRule>
  </conditionalFormatting>
  <conditionalFormatting sqref="AM108">
    <cfRule type="expression" dxfId="2633" priority="13217">
      <formula>IF(RIGHT(TEXT(AM108,"0.#"),1)=".",FALSE,TRUE)</formula>
    </cfRule>
    <cfRule type="expression" dxfId="2632" priority="13218">
      <formula>IF(RIGHT(TEXT(AM108,"0.#"),1)=".",TRUE,FALSE)</formula>
    </cfRule>
  </conditionalFormatting>
  <conditionalFormatting sqref="AE110">
    <cfRule type="expression" dxfId="2631" priority="13213">
      <formula>IF(RIGHT(TEXT(AE110,"0.#"),1)=".",FALSE,TRUE)</formula>
    </cfRule>
    <cfRule type="expression" dxfId="2630" priority="13214">
      <formula>IF(RIGHT(TEXT(AE110,"0.#"),1)=".",TRUE,FALSE)</formula>
    </cfRule>
  </conditionalFormatting>
  <conditionalFormatting sqref="AI110">
    <cfRule type="expression" dxfId="2629" priority="13211">
      <formula>IF(RIGHT(TEXT(AI110,"0.#"),1)=".",FALSE,TRUE)</formula>
    </cfRule>
    <cfRule type="expression" dxfId="2628" priority="13212">
      <formula>IF(RIGHT(TEXT(AI110,"0.#"),1)=".",TRUE,FALSE)</formula>
    </cfRule>
  </conditionalFormatting>
  <conditionalFormatting sqref="AM110">
    <cfRule type="expression" dxfId="2627" priority="13209">
      <formula>IF(RIGHT(TEXT(AM110,"0.#"),1)=".",FALSE,TRUE)</formula>
    </cfRule>
    <cfRule type="expression" dxfId="2626" priority="13210">
      <formula>IF(RIGHT(TEXT(AM110,"0.#"),1)=".",TRUE,FALSE)</formula>
    </cfRule>
  </conditionalFormatting>
  <conditionalFormatting sqref="AE111">
    <cfRule type="expression" dxfId="2625" priority="13207">
      <formula>IF(RIGHT(TEXT(AE111,"0.#"),1)=".",FALSE,TRUE)</formula>
    </cfRule>
    <cfRule type="expression" dxfId="2624" priority="13208">
      <formula>IF(RIGHT(TEXT(AE111,"0.#"),1)=".",TRUE,FALSE)</formula>
    </cfRule>
  </conditionalFormatting>
  <conditionalFormatting sqref="AI111">
    <cfRule type="expression" dxfId="2623" priority="13205">
      <formula>IF(RIGHT(TEXT(AI111,"0.#"),1)=".",FALSE,TRUE)</formula>
    </cfRule>
    <cfRule type="expression" dxfId="2622" priority="13206">
      <formula>IF(RIGHT(TEXT(AI111,"0.#"),1)=".",TRUE,FALSE)</formula>
    </cfRule>
  </conditionalFormatting>
  <conditionalFormatting sqref="AM111">
    <cfRule type="expression" dxfId="2621" priority="13203">
      <formula>IF(RIGHT(TEXT(AM111,"0.#"),1)=".",FALSE,TRUE)</formula>
    </cfRule>
    <cfRule type="expression" dxfId="2620" priority="13204">
      <formula>IF(RIGHT(TEXT(AM111,"0.#"),1)=".",TRUE,FALSE)</formula>
    </cfRule>
  </conditionalFormatting>
  <conditionalFormatting sqref="AE113">
    <cfRule type="expression" dxfId="2619" priority="13199">
      <formula>IF(RIGHT(TEXT(AE113,"0.#"),1)=".",FALSE,TRUE)</formula>
    </cfRule>
    <cfRule type="expression" dxfId="2618" priority="13200">
      <formula>IF(RIGHT(TEXT(AE113,"0.#"),1)=".",TRUE,FALSE)</formula>
    </cfRule>
  </conditionalFormatting>
  <conditionalFormatting sqref="AI113">
    <cfRule type="expression" dxfId="2617" priority="13197">
      <formula>IF(RIGHT(TEXT(AI113,"0.#"),1)=".",FALSE,TRUE)</formula>
    </cfRule>
    <cfRule type="expression" dxfId="2616" priority="13198">
      <formula>IF(RIGHT(TEXT(AI113,"0.#"),1)=".",TRUE,FALSE)</formula>
    </cfRule>
  </conditionalFormatting>
  <conditionalFormatting sqref="AM113">
    <cfRule type="expression" dxfId="2615" priority="13195">
      <formula>IF(RIGHT(TEXT(AM113,"0.#"),1)=".",FALSE,TRUE)</formula>
    </cfRule>
    <cfRule type="expression" dxfId="2614" priority="13196">
      <formula>IF(RIGHT(TEXT(AM113,"0.#"),1)=".",TRUE,FALSE)</formula>
    </cfRule>
  </conditionalFormatting>
  <conditionalFormatting sqref="AE114">
    <cfRule type="expression" dxfId="2613" priority="13193">
      <formula>IF(RIGHT(TEXT(AE114,"0.#"),1)=".",FALSE,TRUE)</formula>
    </cfRule>
    <cfRule type="expression" dxfId="2612" priority="13194">
      <formula>IF(RIGHT(TEXT(AE114,"0.#"),1)=".",TRUE,FALSE)</formula>
    </cfRule>
  </conditionalFormatting>
  <conditionalFormatting sqref="AI114">
    <cfRule type="expression" dxfId="2611" priority="13191">
      <formula>IF(RIGHT(TEXT(AI114,"0.#"),1)=".",FALSE,TRUE)</formula>
    </cfRule>
    <cfRule type="expression" dxfId="2610" priority="13192">
      <formula>IF(RIGHT(TEXT(AI114,"0.#"),1)=".",TRUE,FALSE)</formula>
    </cfRule>
  </conditionalFormatting>
  <conditionalFormatting sqref="AM114">
    <cfRule type="expression" dxfId="2609" priority="13189">
      <formula>IF(RIGHT(TEXT(AM114,"0.#"),1)=".",FALSE,TRUE)</formula>
    </cfRule>
    <cfRule type="expression" dxfId="2608" priority="13190">
      <formula>IF(RIGHT(TEXT(AM114,"0.#"),1)=".",TRUE,FALSE)</formula>
    </cfRule>
  </conditionalFormatting>
  <conditionalFormatting sqref="AE116">
    <cfRule type="expression" dxfId="2607" priority="13185">
      <formula>IF(RIGHT(TEXT(AE116,"0.#"),1)=".",FALSE,TRUE)</formula>
    </cfRule>
    <cfRule type="expression" dxfId="2606" priority="13186">
      <formula>IF(RIGHT(TEXT(AE116,"0.#"),1)=".",TRUE,FALSE)</formula>
    </cfRule>
  </conditionalFormatting>
  <conditionalFormatting sqref="AI116">
    <cfRule type="expression" dxfId="2605" priority="13183">
      <formula>IF(RIGHT(TEXT(AI116,"0.#"),1)=".",FALSE,TRUE)</formula>
    </cfRule>
    <cfRule type="expression" dxfId="2604" priority="13184">
      <formula>IF(RIGHT(TEXT(AI116,"0.#"),1)=".",TRUE,FALSE)</formula>
    </cfRule>
  </conditionalFormatting>
  <conditionalFormatting sqref="AM116">
    <cfRule type="expression" dxfId="2603" priority="13181">
      <formula>IF(RIGHT(TEXT(AM116,"0.#"),1)=".",FALSE,TRUE)</formula>
    </cfRule>
    <cfRule type="expression" dxfId="2602" priority="13182">
      <formula>IF(RIGHT(TEXT(AM116,"0.#"),1)=".",TRUE,FALSE)</formula>
    </cfRule>
  </conditionalFormatting>
  <conditionalFormatting sqref="AE119">
    <cfRule type="expression" dxfId="2601" priority="13171">
      <formula>IF(RIGHT(TEXT(AE119,"0.#"),1)=".",FALSE,TRUE)</formula>
    </cfRule>
    <cfRule type="expression" dxfId="2600" priority="13172">
      <formula>IF(RIGHT(TEXT(AE119,"0.#"),1)=".",TRUE,FALSE)</formula>
    </cfRule>
  </conditionalFormatting>
  <conditionalFormatting sqref="AI119">
    <cfRule type="expression" dxfId="2599" priority="13169">
      <formula>IF(RIGHT(TEXT(AI119,"0.#"),1)=".",FALSE,TRUE)</formula>
    </cfRule>
    <cfRule type="expression" dxfId="2598" priority="13170">
      <formula>IF(RIGHT(TEXT(AI119,"0.#"),1)=".",TRUE,FALSE)</formula>
    </cfRule>
  </conditionalFormatting>
  <conditionalFormatting sqref="AM119">
    <cfRule type="expression" dxfId="2597" priority="13167">
      <formula>IF(RIGHT(TEXT(AM119,"0.#"),1)=".",FALSE,TRUE)</formula>
    </cfRule>
    <cfRule type="expression" dxfId="2596" priority="13168">
      <formula>IF(RIGHT(TEXT(AM119,"0.#"),1)=".",TRUE,FALSE)</formula>
    </cfRule>
  </conditionalFormatting>
  <conditionalFormatting sqref="AE122 AQ122">
    <cfRule type="expression" dxfId="2595" priority="13157">
      <formula>IF(RIGHT(TEXT(AE122,"0.#"),1)=".",FALSE,TRUE)</formula>
    </cfRule>
    <cfRule type="expression" dxfId="2594" priority="13158">
      <formula>IF(RIGHT(TEXT(AE122,"0.#"),1)=".",TRUE,FALSE)</formula>
    </cfRule>
  </conditionalFormatting>
  <conditionalFormatting sqref="AI122">
    <cfRule type="expression" dxfId="2593" priority="13155">
      <formula>IF(RIGHT(TEXT(AI122,"0.#"),1)=".",FALSE,TRUE)</formula>
    </cfRule>
    <cfRule type="expression" dxfId="2592" priority="13156">
      <formula>IF(RIGHT(TEXT(AI122,"0.#"),1)=".",TRUE,FALSE)</formula>
    </cfRule>
  </conditionalFormatting>
  <conditionalFormatting sqref="AM122">
    <cfRule type="expression" dxfId="2591" priority="13153">
      <formula>IF(RIGHT(TEXT(AM122,"0.#"),1)=".",FALSE,TRUE)</formula>
    </cfRule>
    <cfRule type="expression" dxfId="2590" priority="13154">
      <formula>IF(RIGHT(TEXT(AM122,"0.#"),1)=".",TRUE,FALSE)</formula>
    </cfRule>
  </conditionalFormatting>
  <conditionalFormatting sqref="AQ123">
    <cfRule type="expression" dxfId="2589" priority="13145">
      <formula>IF(RIGHT(TEXT(AQ123,"0.#"),1)=".",FALSE,TRUE)</formula>
    </cfRule>
    <cfRule type="expression" dxfId="2588" priority="13146">
      <formula>IF(RIGHT(TEXT(AQ123,"0.#"),1)=".",TRUE,FALSE)</formula>
    </cfRule>
  </conditionalFormatting>
  <conditionalFormatting sqref="AE125 AQ125">
    <cfRule type="expression" dxfId="2587" priority="13143">
      <formula>IF(RIGHT(TEXT(AE125,"0.#"),1)=".",FALSE,TRUE)</formula>
    </cfRule>
    <cfRule type="expression" dxfId="2586" priority="13144">
      <formula>IF(RIGHT(TEXT(AE125,"0.#"),1)=".",TRUE,FALSE)</formula>
    </cfRule>
  </conditionalFormatting>
  <conditionalFormatting sqref="AI125">
    <cfRule type="expression" dxfId="2585" priority="13141">
      <formula>IF(RIGHT(TEXT(AI125,"0.#"),1)=".",FALSE,TRUE)</formula>
    </cfRule>
    <cfRule type="expression" dxfId="2584" priority="13142">
      <formula>IF(RIGHT(TEXT(AI125,"0.#"),1)=".",TRUE,FALSE)</formula>
    </cfRule>
  </conditionalFormatting>
  <conditionalFormatting sqref="AM125">
    <cfRule type="expression" dxfId="2583" priority="13139">
      <formula>IF(RIGHT(TEXT(AM125,"0.#"),1)=".",FALSE,TRUE)</formula>
    </cfRule>
    <cfRule type="expression" dxfId="2582" priority="13140">
      <formula>IF(RIGHT(TEXT(AM125,"0.#"),1)=".",TRUE,FALSE)</formula>
    </cfRule>
  </conditionalFormatting>
  <conditionalFormatting sqref="AQ126">
    <cfRule type="expression" dxfId="2581" priority="13131">
      <formula>IF(RIGHT(TEXT(AQ126,"0.#"),1)=".",FALSE,TRUE)</formula>
    </cfRule>
    <cfRule type="expression" dxfId="2580" priority="13132">
      <formula>IF(RIGHT(TEXT(AQ126,"0.#"),1)=".",TRUE,FALSE)</formula>
    </cfRule>
  </conditionalFormatting>
  <conditionalFormatting sqref="AE128 AQ128">
    <cfRule type="expression" dxfId="2579" priority="13129">
      <formula>IF(RIGHT(TEXT(AE128,"0.#"),1)=".",FALSE,TRUE)</formula>
    </cfRule>
    <cfRule type="expression" dxfId="2578" priority="13130">
      <formula>IF(RIGHT(TEXT(AE128,"0.#"),1)=".",TRUE,FALSE)</formula>
    </cfRule>
  </conditionalFormatting>
  <conditionalFormatting sqref="AI128">
    <cfRule type="expression" dxfId="2577" priority="13127">
      <formula>IF(RIGHT(TEXT(AI128,"0.#"),1)=".",FALSE,TRUE)</formula>
    </cfRule>
    <cfRule type="expression" dxfId="2576" priority="13128">
      <formula>IF(RIGHT(TEXT(AI128,"0.#"),1)=".",TRUE,FALSE)</formula>
    </cfRule>
  </conditionalFormatting>
  <conditionalFormatting sqref="AM128">
    <cfRule type="expression" dxfId="2575" priority="13125">
      <formula>IF(RIGHT(TEXT(AM128,"0.#"),1)=".",FALSE,TRUE)</formula>
    </cfRule>
    <cfRule type="expression" dxfId="2574" priority="13126">
      <formula>IF(RIGHT(TEXT(AM128,"0.#"),1)=".",TRUE,FALSE)</formula>
    </cfRule>
  </conditionalFormatting>
  <conditionalFormatting sqref="AQ129">
    <cfRule type="expression" dxfId="2573" priority="13117">
      <formula>IF(RIGHT(TEXT(AQ129,"0.#"),1)=".",FALSE,TRUE)</formula>
    </cfRule>
    <cfRule type="expression" dxfId="2572" priority="13118">
      <formula>IF(RIGHT(TEXT(AQ129,"0.#"),1)=".",TRUE,FALSE)</formula>
    </cfRule>
  </conditionalFormatting>
  <conditionalFormatting sqref="AE75">
    <cfRule type="expression" dxfId="2571" priority="13115">
      <formula>IF(RIGHT(TEXT(AE75,"0.#"),1)=".",FALSE,TRUE)</formula>
    </cfRule>
    <cfRule type="expression" dxfId="2570" priority="13116">
      <formula>IF(RIGHT(TEXT(AE75,"0.#"),1)=".",TRUE,FALSE)</formula>
    </cfRule>
  </conditionalFormatting>
  <conditionalFormatting sqref="AE76">
    <cfRule type="expression" dxfId="2569" priority="13113">
      <formula>IF(RIGHT(TEXT(AE76,"0.#"),1)=".",FALSE,TRUE)</formula>
    </cfRule>
    <cfRule type="expression" dxfId="2568" priority="13114">
      <formula>IF(RIGHT(TEXT(AE76,"0.#"),1)=".",TRUE,FALSE)</formula>
    </cfRule>
  </conditionalFormatting>
  <conditionalFormatting sqref="AE77">
    <cfRule type="expression" dxfId="2567" priority="13111">
      <formula>IF(RIGHT(TEXT(AE77,"0.#"),1)=".",FALSE,TRUE)</formula>
    </cfRule>
    <cfRule type="expression" dxfId="2566" priority="13112">
      <formula>IF(RIGHT(TEXT(AE77,"0.#"),1)=".",TRUE,FALSE)</formula>
    </cfRule>
  </conditionalFormatting>
  <conditionalFormatting sqref="AI77">
    <cfRule type="expression" dxfId="2565" priority="13109">
      <formula>IF(RIGHT(TEXT(AI77,"0.#"),1)=".",FALSE,TRUE)</formula>
    </cfRule>
    <cfRule type="expression" dxfId="2564" priority="13110">
      <formula>IF(RIGHT(TEXT(AI77,"0.#"),1)=".",TRUE,FALSE)</formula>
    </cfRule>
  </conditionalFormatting>
  <conditionalFormatting sqref="AI76">
    <cfRule type="expression" dxfId="2563" priority="13107">
      <formula>IF(RIGHT(TEXT(AI76,"0.#"),1)=".",FALSE,TRUE)</formula>
    </cfRule>
    <cfRule type="expression" dxfId="2562" priority="13108">
      <formula>IF(RIGHT(TEXT(AI76,"0.#"),1)=".",TRUE,FALSE)</formula>
    </cfRule>
  </conditionalFormatting>
  <conditionalFormatting sqref="AI75">
    <cfRule type="expression" dxfId="2561" priority="13105">
      <formula>IF(RIGHT(TEXT(AI75,"0.#"),1)=".",FALSE,TRUE)</formula>
    </cfRule>
    <cfRule type="expression" dxfId="2560" priority="13106">
      <formula>IF(RIGHT(TEXT(AI75,"0.#"),1)=".",TRUE,FALSE)</formula>
    </cfRule>
  </conditionalFormatting>
  <conditionalFormatting sqref="AM75">
    <cfRule type="expression" dxfId="2559" priority="13103">
      <formula>IF(RIGHT(TEXT(AM75,"0.#"),1)=".",FALSE,TRUE)</formula>
    </cfRule>
    <cfRule type="expression" dxfId="2558" priority="13104">
      <formula>IF(RIGHT(TEXT(AM75,"0.#"),1)=".",TRUE,FALSE)</formula>
    </cfRule>
  </conditionalFormatting>
  <conditionalFormatting sqref="AM76">
    <cfRule type="expression" dxfId="2557" priority="13101">
      <formula>IF(RIGHT(TEXT(AM76,"0.#"),1)=".",FALSE,TRUE)</formula>
    </cfRule>
    <cfRule type="expression" dxfId="2556" priority="13102">
      <formula>IF(RIGHT(TEXT(AM76,"0.#"),1)=".",TRUE,FALSE)</formula>
    </cfRule>
  </conditionalFormatting>
  <conditionalFormatting sqref="AM77">
    <cfRule type="expression" dxfId="2555" priority="13099">
      <formula>IF(RIGHT(TEXT(AM77,"0.#"),1)=".",FALSE,TRUE)</formula>
    </cfRule>
    <cfRule type="expression" dxfId="2554" priority="13100">
      <formula>IF(RIGHT(TEXT(AM77,"0.#"),1)=".",TRUE,FALSE)</formula>
    </cfRule>
  </conditionalFormatting>
  <conditionalFormatting sqref="AE134:AE135">
    <cfRule type="expression" dxfId="2553" priority="13085">
      <formula>IF(RIGHT(TEXT(AE134,"0.#"),1)=".",FALSE,TRUE)</formula>
    </cfRule>
    <cfRule type="expression" dxfId="2552" priority="13086">
      <formula>IF(RIGHT(TEXT(AE134,"0.#"),1)=".",TRUE,FALSE)</formula>
    </cfRule>
  </conditionalFormatting>
  <conditionalFormatting sqref="AE433">
    <cfRule type="expression" dxfId="2551" priority="13055">
      <formula>IF(RIGHT(TEXT(AE433,"0.#"),1)=".",FALSE,TRUE)</formula>
    </cfRule>
    <cfRule type="expression" dxfId="2550" priority="13056">
      <formula>IF(RIGHT(TEXT(AE433,"0.#"),1)=".",TRUE,FALSE)</formula>
    </cfRule>
  </conditionalFormatting>
  <conditionalFormatting sqref="AM435">
    <cfRule type="expression" dxfId="2549" priority="13039">
      <formula>IF(RIGHT(TEXT(AM435,"0.#"),1)=".",FALSE,TRUE)</formula>
    </cfRule>
    <cfRule type="expression" dxfId="2548" priority="13040">
      <formula>IF(RIGHT(TEXT(AM435,"0.#"),1)=".",TRUE,FALSE)</formula>
    </cfRule>
  </conditionalFormatting>
  <conditionalFormatting sqref="AE434">
    <cfRule type="expression" dxfId="2547" priority="13053">
      <formula>IF(RIGHT(TEXT(AE434,"0.#"),1)=".",FALSE,TRUE)</formula>
    </cfRule>
    <cfRule type="expression" dxfId="2546" priority="13054">
      <formula>IF(RIGHT(TEXT(AE434,"0.#"),1)=".",TRUE,FALSE)</formula>
    </cfRule>
  </conditionalFormatting>
  <conditionalFormatting sqref="AE435">
    <cfRule type="expression" dxfId="2545" priority="13051">
      <formula>IF(RIGHT(TEXT(AE435,"0.#"),1)=".",FALSE,TRUE)</formula>
    </cfRule>
    <cfRule type="expression" dxfId="2544" priority="13052">
      <formula>IF(RIGHT(TEXT(AE435,"0.#"),1)=".",TRUE,FALSE)</formula>
    </cfRule>
  </conditionalFormatting>
  <conditionalFormatting sqref="AM433">
    <cfRule type="expression" dxfId="2543" priority="13043">
      <formula>IF(RIGHT(TEXT(AM433,"0.#"),1)=".",FALSE,TRUE)</formula>
    </cfRule>
    <cfRule type="expression" dxfId="2542" priority="13044">
      <formula>IF(RIGHT(TEXT(AM433,"0.#"),1)=".",TRUE,FALSE)</formula>
    </cfRule>
  </conditionalFormatting>
  <conditionalFormatting sqref="AM434">
    <cfRule type="expression" dxfId="2541" priority="13041">
      <formula>IF(RIGHT(TEXT(AM434,"0.#"),1)=".",FALSE,TRUE)</formula>
    </cfRule>
    <cfRule type="expression" dxfId="2540" priority="13042">
      <formula>IF(RIGHT(TEXT(AM434,"0.#"),1)=".",TRUE,FALSE)</formula>
    </cfRule>
  </conditionalFormatting>
  <conditionalFormatting sqref="AU433">
    <cfRule type="expression" dxfId="2539" priority="13031">
      <formula>IF(RIGHT(TEXT(AU433,"0.#"),1)=".",FALSE,TRUE)</formula>
    </cfRule>
    <cfRule type="expression" dxfId="2538" priority="13032">
      <formula>IF(RIGHT(TEXT(AU433,"0.#"),1)=".",TRUE,FALSE)</formula>
    </cfRule>
  </conditionalFormatting>
  <conditionalFormatting sqref="AU434">
    <cfRule type="expression" dxfId="2537" priority="13029">
      <formula>IF(RIGHT(TEXT(AU434,"0.#"),1)=".",FALSE,TRUE)</formula>
    </cfRule>
    <cfRule type="expression" dxfId="2536" priority="13030">
      <formula>IF(RIGHT(TEXT(AU434,"0.#"),1)=".",TRUE,FALSE)</formula>
    </cfRule>
  </conditionalFormatting>
  <conditionalFormatting sqref="AU435">
    <cfRule type="expression" dxfId="2535" priority="13027">
      <formula>IF(RIGHT(TEXT(AU435,"0.#"),1)=".",FALSE,TRUE)</formula>
    </cfRule>
    <cfRule type="expression" dxfId="2534" priority="13028">
      <formula>IF(RIGHT(TEXT(AU435,"0.#"),1)=".",TRUE,FALSE)</formula>
    </cfRule>
  </conditionalFormatting>
  <conditionalFormatting sqref="AI435">
    <cfRule type="expression" dxfId="2533" priority="12961">
      <formula>IF(RIGHT(TEXT(AI435,"0.#"),1)=".",FALSE,TRUE)</formula>
    </cfRule>
    <cfRule type="expression" dxfId="2532" priority="12962">
      <formula>IF(RIGHT(TEXT(AI435,"0.#"),1)=".",TRUE,FALSE)</formula>
    </cfRule>
  </conditionalFormatting>
  <conditionalFormatting sqref="AI433">
    <cfRule type="expression" dxfId="2531" priority="12965">
      <formula>IF(RIGHT(TEXT(AI433,"0.#"),1)=".",FALSE,TRUE)</formula>
    </cfRule>
    <cfRule type="expression" dxfId="2530" priority="12966">
      <formula>IF(RIGHT(TEXT(AI433,"0.#"),1)=".",TRUE,FALSE)</formula>
    </cfRule>
  </conditionalFormatting>
  <conditionalFormatting sqref="AI434">
    <cfRule type="expression" dxfId="2529" priority="12963">
      <formula>IF(RIGHT(TEXT(AI434,"0.#"),1)=".",FALSE,TRUE)</formula>
    </cfRule>
    <cfRule type="expression" dxfId="2528" priority="12964">
      <formula>IF(RIGHT(TEXT(AI434,"0.#"),1)=".",TRUE,FALSE)</formula>
    </cfRule>
  </conditionalFormatting>
  <conditionalFormatting sqref="AQ434">
    <cfRule type="expression" dxfId="2527" priority="12947">
      <formula>IF(RIGHT(TEXT(AQ434,"0.#"),1)=".",FALSE,TRUE)</formula>
    </cfRule>
    <cfRule type="expression" dxfId="2526" priority="12948">
      <formula>IF(RIGHT(TEXT(AQ434,"0.#"),1)=".",TRUE,FALSE)</formula>
    </cfRule>
  </conditionalFormatting>
  <conditionalFormatting sqref="AQ435">
    <cfRule type="expression" dxfId="2525" priority="12933">
      <formula>IF(RIGHT(TEXT(AQ435,"0.#"),1)=".",FALSE,TRUE)</formula>
    </cfRule>
    <cfRule type="expression" dxfId="2524" priority="12934">
      <formula>IF(RIGHT(TEXT(AQ435,"0.#"),1)=".",TRUE,FALSE)</formula>
    </cfRule>
  </conditionalFormatting>
  <conditionalFormatting sqref="AQ433">
    <cfRule type="expression" dxfId="2523" priority="12931">
      <formula>IF(RIGHT(TEXT(AQ433,"0.#"),1)=".",FALSE,TRUE)</formula>
    </cfRule>
    <cfRule type="expression" dxfId="2522" priority="12932">
      <formula>IF(RIGHT(TEXT(AQ433,"0.#"),1)=".",TRUE,FALSE)</formula>
    </cfRule>
  </conditionalFormatting>
  <conditionalFormatting sqref="AL839:AO866">
    <cfRule type="expression" dxfId="2521" priority="6655">
      <formula>IF(AND(AL839&gt;=0, RIGHT(TEXT(AL839,"0.#"),1)&lt;&gt;"."),TRUE,FALSE)</formula>
    </cfRule>
    <cfRule type="expression" dxfId="2520" priority="6656">
      <formula>IF(AND(AL839&gt;=0, RIGHT(TEXT(AL839,"0.#"),1)="."),TRUE,FALSE)</formula>
    </cfRule>
    <cfRule type="expression" dxfId="2519" priority="6657">
      <formula>IF(AND(AL839&lt;0, RIGHT(TEXT(AL839,"0.#"),1)&lt;&gt;"."),TRUE,FALSE)</formula>
    </cfRule>
    <cfRule type="expression" dxfId="2518" priority="6658">
      <formula>IF(AND(AL839&lt;0, RIGHT(TEXT(AL839,"0.#"),1)="."),TRUE,FALSE)</formula>
    </cfRule>
  </conditionalFormatting>
  <conditionalFormatting sqref="AQ53:AQ55">
    <cfRule type="expression" dxfId="2517" priority="4677">
      <formula>IF(RIGHT(TEXT(AQ53,"0.#"),1)=".",FALSE,TRUE)</formula>
    </cfRule>
    <cfRule type="expression" dxfId="2516" priority="4678">
      <formula>IF(RIGHT(TEXT(AQ53,"0.#"),1)=".",TRUE,FALSE)</formula>
    </cfRule>
  </conditionalFormatting>
  <conditionalFormatting sqref="AU53:AU55">
    <cfRule type="expression" dxfId="2515" priority="4675">
      <formula>IF(RIGHT(TEXT(AU53,"0.#"),1)=".",FALSE,TRUE)</formula>
    </cfRule>
    <cfRule type="expression" dxfId="2514" priority="4676">
      <formula>IF(RIGHT(TEXT(AU53,"0.#"),1)=".",TRUE,FALSE)</formula>
    </cfRule>
  </conditionalFormatting>
  <conditionalFormatting sqref="AQ60:AQ62">
    <cfRule type="expression" dxfId="2513" priority="4673">
      <formula>IF(RIGHT(TEXT(AQ60,"0.#"),1)=".",FALSE,TRUE)</formula>
    </cfRule>
    <cfRule type="expression" dxfId="2512" priority="4674">
      <formula>IF(RIGHT(TEXT(AQ60,"0.#"),1)=".",TRUE,FALSE)</formula>
    </cfRule>
  </conditionalFormatting>
  <conditionalFormatting sqref="AU61">
    <cfRule type="expression" dxfId="2511" priority="4671">
      <formula>IF(RIGHT(TEXT(AU61,"0.#"),1)=".",FALSE,TRUE)</formula>
    </cfRule>
    <cfRule type="expression" dxfId="2510" priority="4672">
      <formula>IF(RIGHT(TEXT(AU61,"0.#"),1)=".",TRUE,FALSE)</formula>
    </cfRule>
  </conditionalFormatting>
  <conditionalFormatting sqref="AQ75:AQ77">
    <cfRule type="expression" dxfId="2509" priority="4669">
      <formula>IF(RIGHT(TEXT(AQ75,"0.#"),1)=".",FALSE,TRUE)</formula>
    </cfRule>
    <cfRule type="expression" dxfId="2508" priority="4670">
      <formula>IF(RIGHT(TEXT(AQ75,"0.#"),1)=".",TRUE,FALSE)</formula>
    </cfRule>
  </conditionalFormatting>
  <conditionalFormatting sqref="AU75:AU77">
    <cfRule type="expression" dxfId="2507" priority="4667">
      <formula>IF(RIGHT(TEXT(AU75,"0.#"),1)=".",FALSE,TRUE)</formula>
    </cfRule>
    <cfRule type="expression" dxfId="2506" priority="4668">
      <formula>IF(RIGHT(TEXT(AU75,"0.#"),1)=".",TRUE,FALSE)</formula>
    </cfRule>
  </conditionalFormatting>
  <conditionalFormatting sqref="AQ87:AQ89">
    <cfRule type="expression" dxfId="2505" priority="4665">
      <formula>IF(RIGHT(TEXT(AQ87,"0.#"),1)=".",FALSE,TRUE)</formula>
    </cfRule>
    <cfRule type="expression" dxfId="2504" priority="4666">
      <formula>IF(RIGHT(TEXT(AQ87,"0.#"),1)=".",TRUE,FALSE)</formula>
    </cfRule>
  </conditionalFormatting>
  <conditionalFormatting sqref="AU87:AU89">
    <cfRule type="expression" dxfId="2503" priority="4663">
      <formula>IF(RIGHT(TEXT(AU87,"0.#"),1)=".",FALSE,TRUE)</formula>
    </cfRule>
    <cfRule type="expression" dxfId="2502" priority="4664">
      <formula>IF(RIGHT(TEXT(AU87,"0.#"),1)=".",TRUE,FALSE)</formula>
    </cfRule>
  </conditionalFormatting>
  <conditionalFormatting sqref="AQ92:AQ94">
    <cfRule type="expression" dxfId="2501" priority="4661">
      <formula>IF(RIGHT(TEXT(AQ92,"0.#"),1)=".",FALSE,TRUE)</formula>
    </cfRule>
    <cfRule type="expression" dxfId="2500" priority="4662">
      <formula>IF(RIGHT(TEXT(AQ92,"0.#"),1)=".",TRUE,FALSE)</formula>
    </cfRule>
  </conditionalFormatting>
  <conditionalFormatting sqref="AU92:AU94">
    <cfRule type="expression" dxfId="2499" priority="4659">
      <formula>IF(RIGHT(TEXT(AU92,"0.#"),1)=".",FALSE,TRUE)</formula>
    </cfRule>
    <cfRule type="expression" dxfId="2498" priority="4660">
      <formula>IF(RIGHT(TEXT(AU92,"0.#"),1)=".",TRUE,FALSE)</formula>
    </cfRule>
  </conditionalFormatting>
  <conditionalFormatting sqref="AQ97:AQ99">
    <cfRule type="expression" dxfId="2497" priority="4657">
      <formula>IF(RIGHT(TEXT(AQ97,"0.#"),1)=".",FALSE,TRUE)</formula>
    </cfRule>
    <cfRule type="expression" dxfId="2496" priority="4658">
      <formula>IF(RIGHT(TEXT(AQ97,"0.#"),1)=".",TRUE,FALSE)</formula>
    </cfRule>
  </conditionalFormatting>
  <conditionalFormatting sqref="AU97:AU99">
    <cfRule type="expression" dxfId="2495" priority="4655">
      <formula>IF(RIGHT(TEXT(AU97,"0.#"),1)=".",FALSE,TRUE)</formula>
    </cfRule>
    <cfRule type="expression" dxfId="2494" priority="4656">
      <formula>IF(RIGHT(TEXT(AU97,"0.#"),1)=".",TRUE,FALSE)</formula>
    </cfRule>
  </conditionalFormatting>
  <conditionalFormatting sqref="AE458">
    <cfRule type="expression" dxfId="2493" priority="4349">
      <formula>IF(RIGHT(TEXT(AE458,"0.#"),1)=".",FALSE,TRUE)</formula>
    </cfRule>
    <cfRule type="expression" dxfId="2492" priority="4350">
      <formula>IF(RIGHT(TEXT(AE458,"0.#"),1)=".",TRUE,FALSE)</formula>
    </cfRule>
  </conditionalFormatting>
  <conditionalFormatting sqref="AM460">
    <cfRule type="expression" dxfId="2491" priority="4339">
      <formula>IF(RIGHT(TEXT(AM460,"0.#"),1)=".",FALSE,TRUE)</formula>
    </cfRule>
    <cfRule type="expression" dxfId="2490" priority="4340">
      <formula>IF(RIGHT(TEXT(AM460,"0.#"),1)=".",TRUE,FALSE)</formula>
    </cfRule>
  </conditionalFormatting>
  <conditionalFormatting sqref="AE459">
    <cfRule type="expression" dxfId="2489" priority="4347">
      <formula>IF(RIGHT(TEXT(AE459,"0.#"),1)=".",FALSE,TRUE)</formula>
    </cfRule>
    <cfRule type="expression" dxfId="2488" priority="4348">
      <formula>IF(RIGHT(TEXT(AE459,"0.#"),1)=".",TRUE,FALSE)</formula>
    </cfRule>
  </conditionalFormatting>
  <conditionalFormatting sqref="AE460">
    <cfRule type="expression" dxfId="2487" priority="4345">
      <formula>IF(RIGHT(TEXT(AE460,"0.#"),1)=".",FALSE,TRUE)</formula>
    </cfRule>
    <cfRule type="expression" dxfId="2486" priority="4346">
      <formula>IF(RIGHT(TEXT(AE460,"0.#"),1)=".",TRUE,FALSE)</formula>
    </cfRule>
  </conditionalFormatting>
  <conditionalFormatting sqref="AM458">
    <cfRule type="expression" dxfId="2485" priority="4343">
      <formula>IF(RIGHT(TEXT(AM458,"0.#"),1)=".",FALSE,TRUE)</formula>
    </cfRule>
    <cfRule type="expression" dxfId="2484" priority="4344">
      <formula>IF(RIGHT(TEXT(AM458,"0.#"),1)=".",TRUE,FALSE)</formula>
    </cfRule>
  </conditionalFormatting>
  <conditionalFormatting sqref="AM459">
    <cfRule type="expression" dxfId="2483" priority="4341">
      <formula>IF(RIGHT(TEXT(AM459,"0.#"),1)=".",FALSE,TRUE)</formula>
    </cfRule>
    <cfRule type="expression" dxfId="2482" priority="4342">
      <formula>IF(RIGHT(TEXT(AM459,"0.#"),1)=".",TRUE,FALSE)</formula>
    </cfRule>
  </conditionalFormatting>
  <conditionalFormatting sqref="AU458">
    <cfRule type="expression" dxfId="2481" priority="4337">
      <formula>IF(RIGHT(TEXT(AU458,"0.#"),1)=".",FALSE,TRUE)</formula>
    </cfRule>
    <cfRule type="expression" dxfId="2480" priority="4338">
      <formula>IF(RIGHT(TEXT(AU458,"0.#"),1)=".",TRUE,FALSE)</formula>
    </cfRule>
  </conditionalFormatting>
  <conditionalFormatting sqref="AU459">
    <cfRule type="expression" dxfId="2479" priority="4335">
      <formula>IF(RIGHT(TEXT(AU459,"0.#"),1)=".",FALSE,TRUE)</formula>
    </cfRule>
    <cfRule type="expression" dxfId="2478" priority="4336">
      <formula>IF(RIGHT(TEXT(AU459,"0.#"),1)=".",TRUE,FALSE)</formula>
    </cfRule>
  </conditionalFormatting>
  <conditionalFormatting sqref="AU460">
    <cfRule type="expression" dxfId="2477" priority="4333">
      <formula>IF(RIGHT(TEXT(AU460,"0.#"),1)=".",FALSE,TRUE)</formula>
    </cfRule>
    <cfRule type="expression" dxfId="2476" priority="4334">
      <formula>IF(RIGHT(TEXT(AU460,"0.#"),1)=".",TRUE,FALSE)</formula>
    </cfRule>
  </conditionalFormatting>
  <conditionalFormatting sqref="AI460">
    <cfRule type="expression" dxfId="2475" priority="4327">
      <formula>IF(RIGHT(TEXT(AI460,"0.#"),1)=".",FALSE,TRUE)</formula>
    </cfRule>
    <cfRule type="expression" dxfId="2474" priority="4328">
      <formula>IF(RIGHT(TEXT(AI460,"0.#"),1)=".",TRUE,FALSE)</formula>
    </cfRule>
  </conditionalFormatting>
  <conditionalFormatting sqref="AI458">
    <cfRule type="expression" dxfId="2473" priority="4331">
      <formula>IF(RIGHT(TEXT(AI458,"0.#"),1)=".",FALSE,TRUE)</formula>
    </cfRule>
    <cfRule type="expression" dxfId="2472" priority="4332">
      <formula>IF(RIGHT(TEXT(AI458,"0.#"),1)=".",TRUE,FALSE)</formula>
    </cfRule>
  </conditionalFormatting>
  <conditionalFormatting sqref="AI459">
    <cfRule type="expression" dxfId="2471" priority="4329">
      <formula>IF(RIGHT(TEXT(AI459,"0.#"),1)=".",FALSE,TRUE)</formula>
    </cfRule>
    <cfRule type="expression" dxfId="2470" priority="4330">
      <formula>IF(RIGHT(TEXT(AI459,"0.#"),1)=".",TRUE,FALSE)</formula>
    </cfRule>
  </conditionalFormatting>
  <conditionalFormatting sqref="AQ459">
    <cfRule type="expression" dxfId="2469" priority="4325">
      <formula>IF(RIGHT(TEXT(AQ459,"0.#"),1)=".",FALSE,TRUE)</formula>
    </cfRule>
    <cfRule type="expression" dxfId="2468" priority="4326">
      <formula>IF(RIGHT(TEXT(AQ459,"0.#"),1)=".",TRUE,FALSE)</formula>
    </cfRule>
  </conditionalFormatting>
  <conditionalFormatting sqref="AQ460">
    <cfRule type="expression" dxfId="2467" priority="4323">
      <formula>IF(RIGHT(TEXT(AQ460,"0.#"),1)=".",FALSE,TRUE)</formula>
    </cfRule>
    <cfRule type="expression" dxfId="2466" priority="4324">
      <formula>IF(RIGHT(TEXT(AQ460,"0.#"),1)=".",TRUE,FALSE)</formula>
    </cfRule>
  </conditionalFormatting>
  <conditionalFormatting sqref="AQ458">
    <cfRule type="expression" dxfId="2465" priority="4321">
      <formula>IF(RIGHT(TEXT(AQ458,"0.#"),1)=".",FALSE,TRUE)</formula>
    </cfRule>
    <cfRule type="expression" dxfId="2464" priority="4322">
      <formula>IF(RIGHT(TEXT(AQ458,"0.#"),1)=".",TRUE,FALSE)</formula>
    </cfRule>
  </conditionalFormatting>
  <conditionalFormatting sqref="AE120 AM120">
    <cfRule type="expression" dxfId="2463" priority="2999">
      <formula>IF(RIGHT(TEXT(AE120,"0.#"),1)=".",FALSE,TRUE)</formula>
    </cfRule>
    <cfRule type="expression" dxfId="2462" priority="3000">
      <formula>IF(RIGHT(TEXT(AE120,"0.#"),1)=".",TRUE,FALSE)</formula>
    </cfRule>
  </conditionalFormatting>
  <conditionalFormatting sqref="AI126">
    <cfRule type="expression" dxfId="2461" priority="2989">
      <formula>IF(RIGHT(TEXT(AI126,"0.#"),1)=".",FALSE,TRUE)</formula>
    </cfRule>
    <cfRule type="expression" dxfId="2460" priority="2990">
      <formula>IF(RIGHT(TEXT(AI126,"0.#"),1)=".",TRUE,FALSE)</formula>
    </cfRule>
  </conditionalFormatting>
  <conditionalFormatting sqref="AI120">
    <cfRule type="expression" dxfId="2459" priority="2997">
      <formula>IF(RIGHT(TEXT(AI120,"0.#"),1)=".",FALSE,TRUE)</formula>
    </cfRule>
    <cfRule type="expression" dxfId="2458" priority="2998">
      <formula>IF(RIGHT(TEXT(AI120,"0.#"),1)=".",TRUE,FALSE)</formula>
    </cfRule>
  </conditionalFormatting>
  <conditionalFormatting sqref="AE123 AM123">
    <cfRule type="expression" dxfId="2457" priority="2995">
      <formula>IF(RIGHT(TEXT(AE123,"0.#"),1)=".",FALSE,TRUE)</formula>
    </cfRule>
    <cfRule type="expression" dxfId="2456" priority="2996">
      <formula>IF(RIGHT(TEXT(AE123,"0.#"),1)=".",TRUE,FALSE)</formula>
    </cfRule>
  </conditionalFormatting>
  <conditionalFormatting sqref="AI123">
    <cfRule type="expression" dxfId="2455" priority="2993">
      <formula>IF(RIGHT(TEXT(AI123,"0.#"),1)=".",FALSE,TRUE)</formula>
    </cfRule>
    <cfRule type="expression" dxfId="2454" priority="2994">
      <formula>IF(RIGHT(TEXT(AI123,"0.#"),1)=".",TRUE,FALSE)</formula>
    </cfRule>
  </conditionalFormatting>
  <conditionalFormatting sqref="AE126 AM126">
    <cfRule type="expression" dxfId="2453" priority="2991">
      <formula>IF(RIGHT(TEXT(AE126,"0.#"),1)=".",FALSE,TRUE)</formula>
    </cfRule>
    <cfRule type="expression" dxfId="2452" priority="2992">
      <formula>IF(RIGHT(TEXT(AE126,"0.#"),1)=".",TRUE,FALSE)</formula>
    </cfRule>
  </conditionalFormatting>
  <conditionalFormatting sqref="AE129 AM129">
    <cfRule type="expression" dxfId="2451" priority="2987">
      <formula>IF(RIGHT(TEXT(AE129,"0.#"),1)=".",FALSE,TRUE)</formula>
    </cfRule>
    <cfRule type="expression" dxfId="2450" priority="2988">
      <formula>IF(RIGHT(TEXT(AE129,"0.#"),1)=".",TRUE,FALSE)</formula>
    </cfRule>
  </conditionalFormatting>
  <conditionalFormatting sqref="AI129">
    <cfRule type="expression" dxfId="2449" priority="2985">
      <formula>IF(RIGHT(TEXT(AI129,"0.#"),1)=".",FALSE,TRUE)</formula>
    </cfRule>
    <cfRule type="expression" dxfId="2448" priority="2986">
      <formula>IF(RIGHT(TEXT(AI129,"0.#"),1)=".",TRUE,FALSE)</formula>
    </cfRule>
  </conditionalFormatting>
  <conditionalFormatting sqref="Y839:Y866">
    <cfRule type="expression" dxfId="2447" priority="2983">
      <formula>IF(RIGHT(TEXT(Y839,"0.#"),1)=".",FALSE,TRUE)</formula>
    </cfRule>
    <cfRule type="expression" dxfId="2446" priority="2984">
      <formula>IF(RIGHT(TEXT(Y839,"0.#"),1)=".",TRUE,FALSE)</formula>
    </cfRule>
  </conditionalFormatting>
  <conditionalFormatting sqref="AU518">
    <cfRule type="expression" dxfId="2445" priority="1493">
      <formula>IF(RIGHT(TEXT(AU518,"0.#"),1)=".",FALSE,TRUE)</formula>
    </cfRule>
    <cfRule type="expression" dxfId="2444" priority="1494">
      <formula>IF(RIGHT(TEXT(AU518,"0.#"),1)=".",TRUE,FALSE)</formula>
    </cfRule>
  </conditionalFormatting>
  <conditionalFormatting sqref="AQ551">
    <cfRule type="expression" dxfId="2443" priority="1269">
      <formula>IF(RIGHT(TEXT(AQ551,"0.#"),1)=".",FALSE,TRUE)</formula>
    </cfRule>
    <cfRule type="expression" dxfId="2442" priority="1270">
      <formula>IF(RIGHT(TEXT(AQ551,"0.#"),1)=".",TRUE,FALSE)</formula>
    </cfRule>
  </conditionalFormatting>
  <conditionalFormatting sqref="AE556">
    <cfRule type="expression" dxfId="2441" priority="1267">
      <formula>IF(RIGHT(TEXT(AE556,"0.#"),1)=".",FALSE,TRUE)</formula>
    </cfRule>
    <cfRule type="expression" dxfId="2440" priority="1268">
      <formula>IF(RIGHT(TEXT(AE556,"0.#"),1)=".",TRUE,FALSE)</formula>
    </cfRule>
  </conditionalFormatting>
  <conditionalFormatting sqref="AE557">
    <cfRule type="expression" dxfId="2439" priority="1265">
      <formula>IF(RIGHT(TEXT(AE557,"0.#"),1)=".",FALSE,TRUE)</formula>
    </cfRule>
    <cfRule type="expression" dxfId="2438" priority="1266">
      <formula>IF(RIGHT(TEXT(AE557,"0.#"),1)=".",TRUE,FALSE)</formula>
    </cfRule>
  </conditionalFormatting>
  <conditionalFormatting sqref="AE558">
    <cfRule type="expression" dxfId="2437" priority="1263">
      <formula>IF(RIGHT(TEXT(AE558,"0.#"),1)=".",FALSE,TRUE)</formula>
    </cfRule>
    <cfRule type="expression" dxfId="2436" priority="1264">
      <formula>IF(RIGHT(TEXT(AE558,"0.#"),1)=".",TRUE,FALSE)</formula>
    </cfRule>
  </conditionalFormatting>
  <conditionalFormatting sqref="AU556">
    <cfRule type="expression" dxfId="2435" priority="1255">
      <formula>IF(RIGHT(TEXT(AU556,"0.#"),1)=".",FALSE,TRUE)</formula>
    </cfRule>
    <cfRule type="expression" dxfId="2434" priority="1256">
      <formula>IF(RIGHT(TEXT(AU556,"0.#"),1)=".",TRUE,FALSE)</formula>
    </cfRule>
  </conditionalFormatting>
  <conditionalFormatting sqref="AU557">
    <cfRule type="expression" dxfId="2433" priority="1253">
      <formula>IF(RIGHT(TEXT(AU557,"0.#"),1)=".",FALSE,TRUE)</formula>
    </cfRule>
    <cfRule type="expression" dxfId="2432" priority="1254">
      <formula>IF(RIGHT(TEXT(AU557,"0.#"),1)=".",TRUE,FALSE)</formula>
    </cfRule>
  </conditionalFormatting>
  <conditionalFormatting sqref="AU558">
    <cfRule type="expression" dxfId="2431" priority="1251">
      <formula>IF(RIGHT(TEXT(AU558,"0.#"),1)=".",FALSE,TRUE)</formula>
    </cfRule>
    <cfRule type="expression" dxfId="2430" priority="1252">
      <formula>IF(RIGHT(TEXT(AU558,"0.#"),1)=".",TRUE,FALSE)</formula>
    </cfRule>
  </conditionalFormatting>
  <conditionalFormatting sqref="AQ557">
    <cfRule type="expression" dxfId="2429" priority="1243">
      <formula>IF(RIGHT(TEXT(AQ557,"0.#"),1)=".",FALSE,TRUE)</formula>
    </cfRule>
    <cfRule type="expression" dxfId="2428" priority="1244">
      <formula>IF(RIGHT(TEXT(AQ557,"0.#"),1)=".",TRUE,FALSE)</formula>
    </cfRule>
  </conditionalFormatting>
  <conditionalFormatting sqref="AQ558">
    <cfRule type="expression" dxfId="2427" priority="1241">
      <formula>IF(RIGHT(TEXT(AQ558,"0.#"),1)=".",FALSE,TRUE)</formula>
    </cfRule>
    <cfRule type="expression" dxfId="2426" priority="1242">
      <formula>IF(RIGHT(TEXT(AQ558,"0.#"),1)=".",TRUE,FALSE)</formula>
    </cfRule>
  </conditionalFormatting>
  <conditionalFormatting sqref="AQ556">
    <cfRule type="expression" dxfId="2425" priority="1239">
      <formula>IF(RIGHT(TEXT(AQ556,"0.#"),1)=".",FALSE,TRUE)</formula>
    </cfRule>
    <cfRule type="expression" dxfId="2424" priority="1240">
      <formula>IF(RIGHT(TEXT(AQ556,"0.#"),1)=".",TRUE,FALSE)</formula>
    </cfRule>
  </conditionalFormatting>
  <conditionalFormatting sqref="AE561">
    <cfRule type="expression" dxfId="2423" priority="1237">
      <formula>IF(RIGHT(TEXT(AE561,"0.#"),1)=".",FALSE,TRUE)</formula>
    </cfRule>
    <cfRule type="expression" dxfId="2422" priority="1238">
      <formula>IF(RIGHT(TEXT(AE561,"0.#"),1)=".",TRUE,FALSE)</formula>
    </cfRule>
  </conditionalFormatting>
  <conditionalFormatting sqref="AE562">
    <cfRule type="expression" dxfId="2421" priority="1235">
      <formula>IF(RIGHT(TEXT(AE562,"0.#"),1)=".",FALSE,TRUE)</formula>
    </cfRule>
    <cfRule type="expression" dxfId="2420" priority="1236">
      <formula>IF(RIGHT(TEXT(AE562,"0.#"),1)=".",TRUE,FALSE)</formula>
    </cfRule>
  </conditionalFormatting>
  <conditionalFormatting sqref="AE563">
    <cfRule type="expression" dxfId="2419" priority="1233">
      <formula>IF(RIGHT(TEXT(AE563,"0.#"),1)=".",FALSE,TRUE)</formula>
    </cfRule>
    <cfRule type="expression" dxfId="2418" priority="1234">
      <formula>IF(RIGHT(TEXT(AE563,"0.#"),1)=".",TRUE,FALSE)</formula>
    </cfRule>
  </conditionalFormatting>
  <conditionalFormatting sqref="AL1102:AO1131">
    <cfRule type="expression" dxfId="2417" priority="2889">
      <formula>IF(AND(AL1102&gt;=0, RIGHT(TEXT(AL1102,"0.#"),1)&lt;&gt;"."),TRUE,FALSE)</formula>
    </cfRule>
    <cfRule type="expression" dxfId="2416" priority="2890">
      <formula>IF(AND(AL1102&gt;=0, RIGHT(TEXT(AL1102,"0.#"),1)="."),TRUE,FALSE)</formula>
    </cfRule>
    <cfRule type="expression" dxfId="2415" priority="2891">
      <formula>IF(AND(AL1102&lt;0, RIGHT(TEXT(AL1102,"0.#"),1)&lt;&gt;"."),TRUE,FALSE)</formula>
    </cfRule>
    <cfRule type="expression" dxfId="2414" priority="2892">
      <formula>IF(AND(AL1102&lt;0, RIGHT(TEXT(AL1102,"0.#"),1)="."),TRUE,FALSE)</formula>
    </cfRule>
  </conditionalFormatting>
  <conditionalFormatting sqref="Y1102:Y1131">
    <cfRule type="expression" dxfId="2413" priority="2887">
      <formula>IF(RIGHT(TEXT(Y1102,"0.#"),1)=".",FALSE,TRUE)</formula>
    </cfRule>
    <cfRule type="expression" dxfId="2412" priority="2888">
      <formula>IF(RIGHT(TEXT(Y1102,"0.#"),1)=".",TRUE,FALSE)</formula>
    </cfRule>
  </conditionalFormatting>
  <conditionalFormatting sqref="AQ553">
    <cfRule type="expression" dxfId="2411" priority="1271">
      <formula>IF(RIGHT(TEXT(AQ553,"0.#"),1)=".",FALSE,TRUE)</formula>
    </cfRule>
    <cfRule type="expression" dxfId="2410" priority="1272">
      <formula>IF(RIGHT(TEXT(AQ553,"0.#"),1)=".",TRUE,FALSE)</formula>
    </cfRule>
  </conditionalFormatting>
  <conditionalFormatting sqref="AU552">
    <cfRule type="expression" dxfId="2409" priority="1283">
      <formula>IF(RIGHT(TEXT(AU552,"0.#"),1)=".",FALSE,TRUE)</formula>
    </cfRule>
    <cfRule type="expression" dxfId="2408" priority="1284">
      <formula>IF(RIGHT(TEXT(AU552,"0.#"),1)=".",TRUE,FALSE)</formula>
    </cfRule>
  </conditionalFormatting>
  <conditionalFormatting sqref="AE552">
    <cfRule type="expression" dxfId="2407" priority="1295">
      <formula>IF(RIGHT(TEXT(AE552,"0.#"),1)=".",FALSE,TRUE)</formula>
    </cfRule>
    <cfRule type="expression" dxfId="2406" priority="1296">
      <formula>IF(RIGHT(TEXT(AE552,"0.#"),1)=".",TRUE,FALSE)</formula>
    </cfRule>
  </conditionalFormatting>
  <conditionalFormatting sqref="AQ548">
    <cfRule type="expression" dxfId="2405" priority="1301">
      <formula>IF(RIGHT(TEXT(AQ548,"0.#"),1)=".",FALSE,TRUE)</formula>
    </cfRule>
    <cfRule type="expression" dxfId="2404" priority="1302">
      <formula>IF(RIGHT(TEXT(AQ548,"0.#"),1)=".",TRUE,FALSE)</formula>
    </cfRule>
  </conditionalFormatting>
  <conditionalFormatting sqref="AL837:AO838">
    <cfRule type="expression" dxfId="2403" priority="2841">
      <formula>IF(AND(AL837&gt;=0, RIGHT(TEXT(AL837,"0.#"),1)&lt;&gt;"."),TRUE,FALSE)</formula>
    </cfRule>
    <cfRule type="expression" dxfId="2402" priority="2842">
      <formula>IF(AND(AL837&gt;=0, RIGHT(TEXT(AL837,"0.#"),1)="."),TRUE,FALSE)</formula>
    </cfRule>
    <cfRule type="expression" dxfId="2401" priority="2843">
      <formula>IF(AND(AL837&lt;0, RIGHT(TEXT(AL837,"0.#"),1)&lt;&gt;"."),TRUE,FALSE)</formula>
    </cfRule>
    <cfRule type="expression" dxfId="2400" priority="2844">
      <formula>IF(AND(AL837&lt;0, RIGHT(TEXT(AL837,"0.#"),1)="."),TRUE,FALSE)</formula>
    </cfRule>
  </conditionalFormatting>
  <conditionalFormatting sqref="Y837:Y838">
    <cfRule type="expression" dxfId="2399" priority="2839">
      <formula>IF(RIGHT(TEXT(Y837,"0.#"),1)=".",FALSE,TRUE)</formula>
    </cfRule>
    <cfRule type="expression" dxfId="2398" priority="2840">
      <formula>IF(RIGHT(TEXT(Y837,"0.#"),1)=".",TRUE,FALSE)</formula>
    </cfRule>
  </conditionalFormatting>
  <conditionalFormatting sqref="AE492">
    <cfRule type="expression" dxfId="2397" priority="1627">
      <formula>IF(RIGHT(TEXT(AE492,"0.#"),1)=".",FALSE,TRUE)</formula>
    </cfRule>
    <cfRule type="expression" dxfId="2396" priority="1628">
      <formula>IF(RIGHT(TEXT(AE492,"0.#"),1)=".",TRUE,FALSE)</formula>
    </cfRule>
  </conditionalFormatting>
  <conditionalFormatting sqref="AE493">
    <cfRule type="expression" dxfId="2395" priority="1625">
      <formula>IF(RIGHT(TEXT(AE493,"0.#"),1)=".",FALSE,TRUE)</formula>
    </cfRule>
    <cfRule type="expression" dxfId="2394" priority="1626">
      <formula>IF(RIGHT(TEXT(AE493,"0.#"),1)=".",TRUE,FALSE)</formula>
    </cfRule>
  </conditionalFormatting>
  <conditionalFormatting sqref="AE494">
    <cfRule type="expression" dxfId="2393" priority="1623">
      <formula>IF(RIGHT(TEXT(AE494,"0.#"),1)=".",FALSE,TRUE)</formula>
    </cfRule>
    <cfRule type="expression" dxfId="2392" priority="1624">
      <formula>IF(RIGHT(TEXT(AE494,"0.#"),1)=".",TRUE,FALSE)</formula>
    </cfRule>
  </conditionalFormatting>
  <conditionalFormatting sqref="AQ493">
    <cfRule type="expression" dxfId="2391" priority="1603">
      <formula>IF(RIGHT(TEXT(AQ493,"0.#"),1)=".",FALSE,TRUE)</formula>
    </cfRule>
    <cfRule type="expression" dxfId="2390" priority="1604">
      <formula>IF(RIGHT(TEXT(AQ493,"0.#"),1)=".",TRUE,FALSE)</formula>
    </cfRule>
  </conditionalFormatting>
  <conditionalFormatting sqref="AQ494">
    <cfRule type="expression" dxfId="2389" priority="1601">
      <formula>IF(RIGHT(TEXT(AQ494,"0.#"),1)=".",FALSE,TRUE)</formula>
    </cfRule>
    <cfRule type="expression" dxfId="2388" priority="1602">
      <formula>IF(RIGHT(TEXT(AQ494,"0.#"),1)=".",TRUE,FALSE)</formula>
    </cfRule>
  </conditionalFormatting>
  <conditionalFormatting sqref="AQ492">
    <cfRule type="expression" dxfId="2387" priority="1599">
      <formula>IF(RIGHT(TEXT(AQ492,"0.#"),1)=".",FALSE,TRUE)</formula>
    </cfRule>
    <cfRule type="expression" dxfId="2386" priority="1600">
      <formula>IF(RIGHT(TEXT(AQ492,"0.#"),1)=".",TRUE,FALSE)</formula>
    </cfRule>
  </conditionalFormatting>
  <conditionalFormatting sqref="AU494">
    <cfRule type="expression" dxfId="2385" priority="1611">
      <formula>IF(RIGHT(TEXT(AU494,"0.#"),1)=".",FALSE,TRUE)</formula>
    </cfRule>
    <cfRule type="expression" dxfId="2384" priority="1612">
      <formula>IF(RIGHT(TEXT(AU494,"0.#"),1)=".",TRUE,FALSE)</formula>
    </cfRule>
  </conditionalFormatting>
  <conditionalFormatting sqref="AU492">
    <cfRule type="expression" dxfId="2383" priority="1615">
      <formula>IF(RIGHT(TEXT(AU492,"0.#"),1)=".",FALSE,TRUE)</formula>
    </cfRule>
    <cfRule type="expression" dxfId="2382" priority="1616">
      <formula>IF(RIGHT(TEXT(AU492,"0.#"),1)=".",TRUE,FALSE)</formula>
    </cfRule>
  </conditionalFormatting>
  <conditionalFormatting sqref="AU493">
    <cfRule type="expression" dxfId="2381" priority="1613">
      <formula>IF(RIGHT(TEXT(AU493,"0.#"),1)=".",FALSE,TRUE)</formula>
    </cfRule>
    <cfRule type="expression" dxfId="2380" priority="1614">
      <formula>IF(RIGHT(TEXT(AU493,"0.#"),1)=".",TRUE,FALSE)</formula>
    </cfRule>
  </conditionalFormatting>
  <conditionalFormatting sqref="AU583">
    <cfRule type="expression" dxfId="2379" priority="1131">
      <formula>IF(RIGHT(TEXT(AU583,"0.#"),1)=".",FALSE,TRUE)</formula>
    </cfRule>
    <cfRule type="expression" dxfId="2378" priority="1132">
      <formula>IF(RIGHT(TEXT(AU583,"0.#"),1)=".",TRUE,FALSE)</formula>
    </cfRule>
  </conditionalFormatting>
  <conditionalFormatting sqref="AU582">
    <cfRule type="expression" dxfId="2377" priority="1133">
      <formula>IF(RIGHT(TEXT(AU582,"0.#"),1)=".",FALSE,TRUE)</formula>
    </cfRule>
    <cfRule type="expression" dxfId="2376" priority="1134">
      <formula>IF(RIGHT(TEXT(AU582,"0.#"),1)=".",TRUE,FALSE)</formula>
    </cfRule>
  </conditionalFormatting>
  <conditionalFormatting sqref="AE499">
    <cfRule type="expression" dxfId="2375" priority="1593">
      <formula>IF(RIGHT(TEXT(AE499,"0.#"),1)=".",FALSE,TRUE)</formula>
    </cfRule>
    <cfRule type="expression" dxfId="2374" priority="1594">
      <formula>IF(RIGHT(TEXT(AE499,"0.#"),1)=".",TRUE,FALSE)</formula>
    </cfRule>
  </conditionalFormatting>
  <conditionalFormatting sqref="AE497">
    <cfRule type="expression" dxfId="2373" priority="1597">
      <formula>IF(RIGHT(TEXT(AE497,"0.#"),1)=".",FALSE,TRUE)</formula>
    </cfRule>
    <cfRule type="expression" dxfId="2372" priority="1598">
      <formula>IF(RIGHT(TEXT(AE497,"0.#"),1)=".",TRUE,FALSE)</formula>
    </cfRule>
  </conditionalFormatting>
  <conditionalFormatting sqref="AE498">
    <cfRule type="expression" dxfId="2371" priority="1595">
      <formula>IF(RIGHT(TEXT(AE498,"0.#"),1)=".",FALSE,TRUE)</formula>
    </cfRule>
    <cfRule type="expression" dxfId="2370" priority="1596">
      <formula>IF(RIGHT(TEXT(AE498,"0.#"),1)=".",TRUE,FALSE)</formula>
    </cfRule>
  </conditionalFormatting>
  <conditionalFormatting sqref="AU499">
    <cfRule type="expression" dxfId="2369" priority="1581">
      <formula>IF(RIGHT(TEXT(AU499,"0.#"),1)=".",FALSE,TRUE)</formula>
    </cfRule>
    <cfRule type="expression" dxfId="2368" priority="1582">
      <formula>IF(RIGHT(TEXT(AU499,"0.#"),1)=".",TRUE,FALSE)</formula>
    </cfRule>
  </conditionalFormatting>
  <conditionalFormatting sqref="AU497">
    <cfRule type="expression" dxfId="2367" priority="1585">
      <formula>IF(RIGHT(TEXT(AU497,"0.#"),1)=".",FALSE,TRUE)</formula>
    </cfRule>
    <cfRule type="expression" dxfId="2366" priority="1586">
      <formula>IF(RIGHT(TEXT(AU497,"0.#"),1)=".",TRUE,FALSE)</formula>
    </cfRule>
  </conditionalFormatting>
  <conditionalFormatting sqref="AU498">
    <cfRule type="expression" dxfId="2365" priority="1583">
      <formula>IF(RIGHT(TEXT(AU498,"0.#"),1)=".",FALSE,TRUE)</formula>
    </cfRule>
    <cfRule type="expression" dxfId="2364" priority="1584">
      <formula>IF(RIGHT(TEXT(AU498,"0.#"),1)=".",TRUE,FALSE)</formula>
    </cfRule>
  </conditionalFormatting>
  <conditionalFormatting sqref="AQ497">
    <cfRule type="expression" dxfId="2363" priority="1569">
      <formula>IF(RIGHT(TEXT(AQ497,"0.#"),1)=".",FALSE,TRUE)</formula>
    </cfRule>
    <cfRule type="expression" dxfId="2362" priority="1570">
      <formula>IF(RIGHT(TEXT(AQ497,"0.#"),1)=".",TRUE,FALSE)</formula>
    </cfRule>
  </conditionalFormatting>
  <conditionalFormatting sqref="AQ498">
    <cfRule type="expression" dxfId="2361" priority="1573">
      <formula>IF(RIGHT(TEXT(AQ498,"0.#"),1)=".",FALSE,TRUE)</formula>
    </cfRule>
    <cfRule type="expression" dxfId="2360" priority="1574">
      <formula>IF(RIGHT(TEXT(AQ498,"0.#"),1)=".",TRUE,FALSE)</formula>
    </cfRule>
  </conditionalFormatting>
  <conditionalFormatting sqref="AQ499">
    <cfRule type="expression" dxfId="2359" priority="1571">
      <formula>IF(RIGHT(TEXT(AQ499,"0.#"),1)=".",FALSE,TRUE)</formula>
    </cfRule>
    <cfRule type="expression" dxfId="2358" priority="1572">
      <formula>IF(RIGHT(TEXT(AQ499,"0.#"),1)=".",TRUE,FALSE)</formula>
    </cfRule>
  </conditionalFormatting>
  <conditionalFormatting sqref="AE504">
    <cfRule type="expression" dxfId="2357" priority="1563">
      <formula>IF(RIGHT(TEXT(AE504,"0.#"),1)=".",FALSE,TRUE)</formula>
    </cfRule>
    <cfRule type="expression" dxfId="2356" priority="1564">
      <formula>IF(RIGHT(TEXT(AE504,"0.#"),1)=".",TRUE,FALSE)</formula>
    </cfRule>
  </conditionalFormatting>
  <conditionalFormatting sqref="AE502">
    <cfRule type="expression" dxfId="2355" priority="1567">
      <formula>IF(RIGHT(TEXT(AE502,"0.#"),1)=".",FALSE,TRUE)</formula>
    </cfRule>
    <cfRule type="expression" dxfId="2354" priority="1568">
      <formula>IF(RIGHT(TEXT(AE502,"0.#"),1)=".",TRUE,FALSE)</formula>
    </cfRule>
  </conditionalFormatting>
  <conditionalFormatting sqref="AE503">
    <cfRule type="expression" dxfId="2353" priority="1565">
      <formula>IF(RIGHT(TEXT(AE503,"0.#"),1)=".",FALSE,TRUE)</formula>
    </cfRule>
    <cfRule type="expression" dxfId="2352" priority="1566">
      <formula>IF(RIGHT(TEXT(AE503,"0.#"),1)=".",TRUE,FALSE)</formula>
    </cfRule>
  </conditionalFormatting>
  <conditionalFormatting sqref="AU504">
    <cfRule type="expression" dxfId="2351" priority="1551">
      <formula>IF(RIGHT(TEXT(AU504,"0.#"),1)=".",FALSE,TRUE)</formula>
    </cfRule>
    <cfRule type="expression" dxfId="2350" priority="1552">
      <formula>IF(RIGHT(TEXT(AU504,"0.#"),1)=".",TRUE,FALSE)</formula>
    </cfRule>
  </conditionalFormatting>
  <conditionalFormatting sqref="AU502">
    <cfRule type="expression" dxfId="2349" priority="1555">
      <formula>IF(RIGHT(TEXT(AU502,"0.#"),1)=".",FALSE,TRUE)</formula>
    </cfRule>
    <cfRule type="expression" dxfId="2348" priority="1556">
      <formula>IF(RIGHT(TEXT(AU502,"0.#"),1)=".",TRUE,FALSE)</formula>
    </cfRule>
  </conditionalFormatting>
  <conditionalFormatting sqref="AU503">
    <cfRule type="expression" dxfId="2347" priority="1553">
      <formula>IF(RIGHT(TEXT(AU503,"0.#"),1)=".",FALSE,TRUE)</formula>
    </cfRule>
    <cfRule type="expression" dxfId="2346" priority="1554">
      <formula>IF(RIGHT(TEXT(AU503,"0.#"),1)=".",TRUE,FALSE)</formula>
    </cfRule>
  </conditionalFormatting>
  <conditionalFormatting sqref="AQ502">
    <cfRule type="expression" dxfId="2345" priority="1539">
      <formula>IF(RIGHT(TEXT(AQ502,"0.#"),1)=".",FALSE,TRUE)</formula>
    </cfRule>
    <cfRule type="expression" dxfId="2344" priority="1540">
      <formula>IF(RIGHT(TEXT(AQ502,"0.#"),1)=".",TRUE,FALSE)</formula>
    </cfRule>
  </conditionalFormatting>
  <conditionalFormatting sqref="AQ503">
    <cfRule type="expression" dxfId="2343" priority="1543">
      <formula>IF(RIGHT(TEXT(AQ503,"0.#"),1)=".",FALSE,TRUE)</formula>
    </cfRule>
    <cfRule type="expression" dxfId="2342" priority="1544">
      <formula>IF(RIGHT(TEXT(AQ503,"0.#"),1)=".",TRUE,FALSE)</formula>
    </cfRule>
  </conditionalFormatting>
  <conditionalFormatting sqref="AQ504">
    <cfRule type="expression" dxfId="2341" priority="1541">
      <formula>IF(RIGHT(TEXT(AQ504,"0.#"),1)=".",FALSE,TRUE)</formula>
    </cfRule>
    <cfRule type="expression" dxfId="2340" priority="1542">
      <formula>IF(RIGHT(TEXT(AQ504,"0.#"),1)=".",TRUE,FALSE)</formula>
    </cfRule>
  </conditionalFormatting>
  <conditionalFormatting sqref="AE509">
    <cfRule type="expression" dxfId="2339" priority="1533">
      <formula>IF(RIGHT(TEXT(AE509,"0.#"),1)=".",FALSE,TRUE)</formula>
    </cfRule>
    <cfRule type="expression" dxfId="2338" priority="1534">
      <formula>IF(RIGHT(TEXT(AE509,"0.#"),1)=".",TRUE,FALSE)</formula>
    </cfRule>
  </conditionalFormatting>
  <conditionalFormatting sqref="AE507">
    <cfRule type="expression" dxfId="2337" priority="1537">
      <formula>IF(RIGHT(TEXT(AE507,"0.#"),1)=".",FALSE,TRUE)</formula>
    </cfRule>
    <cfRule type="expression" dxfId="2336" priority="1538">
      <formula>IF(RIGHT(TEXT(AE507,"0.#"),1)=".",TRUE,FALSE)</formula>
    </cfRule>
  </conditionalFormatting>
  <conditionalFormatting sqref="AE508">
    <cfRule type="expression" dxfId="2335" priority="1535">
      <formula>IF(RIGHT(TEXT(AE508,"0.#"),1)=".",FALSE,TRUE)</formula>
    </cfRule>
    <cfRule type="expression" dxfId="2334" priority="1536">
      <formula>IF(RIGHT(TEXT(AE508,"0.#"),1)=".",TRUE,FALSE)</formula>
    </cfRule>
  </conditionalFormatting>
  <conditionalFormatting sqref="AU509">
    <cfRule type="expression" dxfId="2333" priority="1521">
      <formula>IF(RIGHT(TEXT(AU509,"0.#"),1)=".",FALSE,TRUE)</formula>
    </cfRule>
    <cfRule type="expression" dxfId="2332" priority="1522">
      <formula>IF(RIGHT(TEXT(AU509,"0.#"),1)=".",TRUE,FALSE)</formula>
    </cfRule>
  </conditionalFormatting>
  <conditionalFormatting sqref="AU507">
    <cfRule type="expression" dxfId="2331" priority="1525">
      <formula>IF(RIGHT(TEXT(AU507,"0.#"),1)=".",FALSE,TRUE)</formula>
    </cfRule>
    <cfRule type="expression" dxfId="2330" priority="1526">
      <formula>IF(RIGHT(TEXT(AU507,"0.#"),1)=".",TRUE,FALSE)</formula>
    </cfRule>
  </conditionalFormatting>
  <conditionalFormatting sqref="AU508">
    <cfRule type="expression" dxfId="2329" priority="1523">
      <formula>IF(RIGHT(TEXT(AU508,"0.#"),1)=".",FALSE,TRUE)</formula>
    </cfRule>
    <cfRule type="expression" dxfId="2328" priority="1524">
      <formula>IF(RIGHT(TEXT(AU508,"0.#"),1)=".",TRUE,FALSE)</formula>
    </cfRule>
  </conditionalFormatting>
  <conditionalFormatting sqref="AQ507">
    <cfRule type="expression" dxfId="2327" priority="1509">
      <formula>IF(RIGHT(TEXT(AQ507,"0.#"),1)=".",FALSE,TRUE)</formula>
    </cfRule>
    <cfRule type="expression" dxfId="2326" priority="1510">
      <formula>IF(RIGHT(TEXT(AQ507,"0.#"),1)=".",TRUE,FALSE)</formula>
    </cfRule>
  </conditionalFormatting>
  <conditionalFormatting sqref="AQ508">
    <cfRule type="expression" dxfId="2325" priority="1513">
      <formula>IF(RIGHT(TEXT(AQ508,"0.#"),1)=".",FALSE,TRUE)</formula>
    </cfRule>
    <cfRule type="expression" dxfId="2324" priority="1514">
      <formula>IF(RIGHT(TEXT(AQ508,"0.#"),1)=".",TRUE,FALSE)</formula>
    </cfRule>
  </conditionalFormatting>
  <conditionalFormatting sqref="AQ509">
    <cfRule type="expression" dxfId="2323" priority="1511">
      <formula>IF(RIGHT(TEXT(AQ509,"0.#"),1)=".",FALSE,TRUE)</formula>
    </cfRule>
    <cfRule type="expression" dxfId="2322" priority="1512">
      <formula>IF(RIGHT(TEXT(AQ509,"0.#"),1)=".",TRUE,FALSE)</formula>
    </cfRule>
  </conditionalFormatting>
  <conditionalFormatting sqref="AE465">
    <cfRule type="expression" dxfId="2321" priority="1803">
      <formula>IF(RIGHT(TEXT(AE465,"0.#"),1)=".",FALSE,TRUE)</formula>
    </cfRule>
    <cfRule type="expression" dxfId="2320" priority="1804">
      <formula>IF(RIGHT(TEXT(AE465,"0.#"),1)=".",TRUE,FALSE)</formula>
    </cfRule>
  </conditionalFormatting>
  <conditionalFormatting sqref="AE463">
    <cfRule type="expression" dxfId="2319" priority="1807">
      <formula>IF(RIGHT(TEXT(AE463,"0.#"),1)=".",FALSE,TRUE)</formula>
    </cfRule>
    <cfRule type="expression" dxfId="2318" priority="1808">
      <formula>IF(RIGHT(TEXT(AE463,"0.#"),1)=".",TRUE,FALSE)</formula>
    </cfRule>
  </conditionalFormatting>
  <conditionalFormatting sqref="AE464">
    <cfRule type="expression" dxfId="2317" priority="1805">
      <formula>IF(RIGHT(TEXT(AE464,"0.#"),1)=".",FALSE,TRUE)</formula>
    </cfRule>
    <cfRule type="expression" dxfId="2316" priority="1806">
      <formula>IF(RIGHT(TEXT(AE464,"0.#"),1)=".",TRUE,FALSE)</formula>
    </cfRule>
  </conditionalFormatting>
  <conditionalFormatting sqref="AM465">
    <cfRule type="expression" dxfId="2315" priority="1797">
      <formula>IF(RIGHT(TEXT(AM465,"0.#"),1)=".",FALSE,TRUE)</formula>
    </cfRule>
    <cfRule type="expression" dxfId="2314" priority="1798">
      <formula>IF(RIGHT(TEXT(AM465,"0.#"),1)=".",TRUE,FALSE)</formula>
    </cfRule>
  </conditionalFormatting>
  <conditionalFormatting sqref="AM463">
    <cfRule type="expression" dxfId="2313" priority="1801">
      <formula>IF(RIGHT(TEXT(AM463,"0.#"),1)=".",FALSE,TRUE)</formula>
    </cfRule>
    <cfRule type="expression" dxfId="2312" priority="1802">
      <formula>IF(RIGHT(TEXT(AM463,"0.#"),1)=".",TRUE,FALSE)</formula>
    </cfRule>
  </conditionalFormatting>
  <conditionalFormatting sqref="AM464">
    <cfRule type="expression" dxfId="2311" priority="1799">
      <formula>IF(RIGHT(TEXT(AM464,"0.#"),1)=".",FALSE,TRUE)</formula>
    </cfRule>
    <cfRule type="expression" dxfId="2310" priority="1800">
      <formula>IF(RIGHT(TEXT(AM464,"0.#"),1)=".",TRUE,FALSE)</formula>
    </cfRule>
  </conditionalFormatting>
  <conditionalFormatting sqref="AU465">
    <cfRule type="expression" dxfId="2309" priority="1791">
      <formula>IF(RIGHT(TEXT(AU465,"0.#"),1)=".",FALSE,TRUE)</formula>
    </cfRule>
    <cfRule type="expression" dxfId="2308" priority="1792">
      <formula>IF(RIGHT(TEXT(AU465,"0.#"),1)=".",TRUE,FALSE)</formula>
    </cfRule>
  </conditionalFormatting>
  <conditionalFormatting sqref="AU463">
    <cfRule type="expression" dxfId="2307" priority="1795">
      <formula>IF(RIGHT(TEXT(AU463,"0.#"),1)=".",FALSE,TRUE)</formula>
    </cfRule>
    <cfRule type="expression" dxfId="2306" priority="1796">
      <formula>IF(RIGHT(TEXT(AU463,"0.#"),1)=".",TRUE,FALSE)</formula>
    </cfRule>
  </conditionalFormatting>
  <conditionalFormatting sqref="AU464">
    <cfRule type="expression" dxfId="2305" priority="1793">
      <formula>IF(RIGHT(TEXT(AU464,"0.#"),1)=".",FALSE,TRUE)</formula>
    </cfRule>
    <cfRule type="expression" dxfId="2304" priority="1794">
      <formula>IF(RIGHT(TEXT(AU464,"0.#"),1)=".",TRUE,FALSE)</formula>
    </cfRule>
  </conditionalFormatting>
  <conditionalFormatting sqref="AI465">
    <cfRule type="expression" dxfId="2303" priority="1785">
      <formula>IF(RIGHT(TEXT(AI465,"0.#"),1)=".",FALSE,TRUE)</formula>
    </cfRule>
    <cfRule type="expression" dxfId="2302" priority="1786">
      <formula>IF(RIGHT(TEXT(AI465,"0.#"),1)=".",TRUE,FALSE)</formula>
    </cfRule>
  </conditionalFormatting>
  <conditionalFormatting sqref="AI463">
    <cfRule type="expression" dxfId="2301" priority="1789">
      <formula>IF(RIGHT(TEXT(AI463,"0.#"),1)=".",FALSE,TRUE)</formula>
    </cfRule>
    <cfRule type="expression" dxfId="2300" priority="1790">
      <formula>IF(RIGHT(TEXT(AI463,"0.#"),1)=".",TRUE,FALSE)</formula>
    </cfRule>
  </conditionalFormatting>
  <conditionalFormatting sqref="AI464">
    <cfRule type="expression" dxfId="2299" priority="1787">
      <formula>IF(RIGHT(TEXT(AI464,"0.#"),1)=".",FALSE,TRUE)</formula>
    </cfRule>
    <cfRule type="expression" dxfId="2298" priority="1788">
      <formula>IF(RIGHT(TEXT(AI464,"0.#"),1)=".",TRUE,FALSE)</formula>
    </cfRule>
  </conditionalFormatting>
  <conditionalFormatting sqref="AQ463">
    <cfRule type="expression" dxfId="2297" priority="1779">
      <formula>IF(RIGHT(TEXT(AQ463,"0.#"),1)=".",FALSE,TRUE)</formula>
    </cfRule>
    <cfRule type="expression" dxfId="2296" priority="1780">
      <formula>IF(RIGHT(TEXT(AQ463,"0.#"),1)=".",TRUE,FALSE)</formula>
    </cfRule>
  </conditionalFormatting>
  <conditionalFormatting sqref="AQ464">
    <cfRule type="expression" dxfId="2295" priority="1783">
      <formula>IF(RIGHT(TEXT(AQ464,"0.#"),1)=".",FALSE,TRUE)</formula>
    </cfRule>
    <cfRule type="expression" dxfId="2294" priority="1784">
      <formula>IF(RIGHT(TEXT(AQ464,"0.#"),1)=".",TRUE,FALSE)</formula>
    </cfRule>
  </conditionalFormatting>
  <conditionalFormatting sqref="AQ465">
    <cfRule type="expression" dxfId="2293" priority="1781">
      <formula>IF(RIGHT(TEXT(AQ465,"0.#"),1)=".",FALSE,TRUE)</formula>
    </cfRule>
    <cfRule type="expression" dxfId="2292" priority="1782">
      <formula>IF(RIGHT(TEXT(AQ465,"0.#"),1)=".",TRUE,FALSE)</formula>
    </cfRule>
  </conditionalFormatting>
  <conditionalFormatting sqref="AE470">
    <cfRule type="expression" dxfId="2291" priority="1773">
      <formula>IF(RIGHT(TEXT(AE470,"0.#"),1)=".",FALSE,TRUE)</formula>
    </cfRule>
    <cfRule type="expression" dxfId="2290" priority="1774">
      <formula>IF(RIGHT(TEXT(AE470,"0.#"),1)=".",TRUE,FALSE)</formula>
    </cfRule>
  </conditionalFormatting>
  <conditionalFormatting sqref="AE468">
    <cfRule type="expression" dxfId="2289" priority="1777">
      <formula>IF(RIGHT(TEXT(AE468,"0.#"),1)=".",FALSE,TRUE)</formula>
    </cfRule>
    <cfRule type="expression" dxfId="2288" priority="1778">
      <formula>IF(RIGHT(TEXT(AE468,"0.#"),1)=".",TRUE,FALSE)</formula>
    </cfRule>
  </conditionalFormatting>
  <conditionalFormatting sqref="AE469">
    <cfRule type="expression" dxfId="2287" priority="1775">
      <formula>IF(RIGHT(TEXT(AE469,"0.#"),1)=".",FALSE,TRUE)</formula>
    </cfRule>
    <cfRule type="expression" dxfId="2286" priority="1776">
      <formula>IF(RIGHT(TEXT(AE469,"0.#"),1)=".",TRUE,FALSE)</formula>
    </cfRule>
  </conditionalFormatting>
  <conditionalFormatting sqref="AM470">
    <cfRule type="expression" dxfId="2285" priority="1767">
      <formula>IF(RIGHT(TEXT(AM470,"0.#"),1)=".",FALSE,TRUE)</formula>
    </cfRule>
    <cfRule type="expression" dxfId="2284" priority="1768">
      <formula>IF(RIGHT(TEXT(AM470,"0.#"),1)=".",TRUE,FALSE)</formula>
    </cfRule>
  </conditionalFormatting>
  <conditionalFormatting sqref="AM468">
    <cfRule type="expression" dxfId="2283" priority="1771">
      <formula>IF(RIGHT(TEXT(AM468,"0.#"),1)=".",FALSE,TRUE)</formula>
    </cfRule>
    <cfRule type="expression" dxfId="2282" priority="1772">
      <formula>IF(RIGHT(TEXT(AM468,"0.#"),1)=".",TRUE,FALSE)</formula>
    </cfRule>
  </conditionalFormatting>
  <conditionalFormatting sqref="AM469">
    <cfRule type="expression" dxfId="2281" priority="1769">
      <formula>IF(RIGHT(TEXT(AM469,"0.#"),1)=".",FALSE,TRUE)</formula>
    </cfRule>
    <cfRule type="expression" dxfId="2280" priority="1770">
      <formula>IF(RIGHT(TEXT(AM469,"0.#"),1)=".",TRUE,FALSE)</formula>
    </cfRule>
  </conditionalFormatting>
  <conditionalFormatting sqref="AU470">
    <cfRule type="expression" dxfId="2279" priority="1761">
      <formula>IF(RIGHT(TEXT(AU470,"0.#"),1)=".",FALSE,TRUE)</formula>
    </cfRule>
    <cfRule type="expression" dxfId="2278" priority="1762">
      <formula>IF(RIGHT(TEXT(AU470,"0.#"),1)=".",TRUE,FALSE)</formula>
    </cfRule>
  </conditionalFormatting>
  <conditionalFormatting sqref="AU468">
    <cfRule type="expression" dxfId="2277" priority="1765">
      <formula>IF(RIGHT(TEXT(AU468,"0.#"),1)=".",FALSE,TRUE)</formula>
    </cfRule>
    <cfRule type="expression" dxfId="2276" priority="1766">
      <formula>IF(RIGHT(TEXT(AU468,"0.#"),1)=".",TRUE,FALSE)</formula>
    </cfRule>
  </conditionalFormatting>
  <conditionalFormatting sqref="AU469">
    <cfRule type="expression" dxfId="2275" priority="1763">
      <formula>IF(RIGHT(TEXT(AU469,"0.#"),1)=".",FALSE,TRUE)</formula>
    </cfRule>
    <cfRule type="expression" dxfId="2274" priority="1764">
      <formula>IF(RIGHT(TEXT(AU469,"0.#"),1)=".",TRUE,FALSE)</formula>
    </cfRule>
  </conditionalFormatting>
  <conditionalFormatting sqref="AI470">
    <cfRule type="expression" dxfId="2273" priority="1755">
      <formula>IF(RIGHT(TEXT(AI470,"0.#"),1)=".",FALSE,TRUE)</formula>
    </cfRule>
    <cfRule type="expression" dxfId="2272" priority="1756">
      <formula>IF(RIGHT(TEXT(AI470,"0.#"),1)=".",TRUE,FALSE)</formula>
    </cfRule>
  </conditionalFormatting>
  <conditionalFormatting sqref="AI468">
    <cfRule type="expression" dxfId="2271" priority="1759">
      <formula>IF(RIGHT(TEXT(AI468,"0.#"),1)=".",FALSE,TRUE)</formula>
    </cfRule>
    <cfRule type="expression" dxfId="2270" priority="1760">
      <formula>IF(RIGHT(TEXT(AI468,"0.#"),1)=".",TRUE,FALSE)</formula>
    </cfRule>
  </conditionalFormatting>
  <conditionalFormatting sqref="AI469">
    <cfRule type="expression" dxfId="2269" priority="1757">
      <formula>IF(RIGHT(TEXT(AI469,"0.#"),1)=".",FALSE,TRUE)</formula>
    </cfRule>
    <cfRule type="expression" dxfId="2268" priority="1758">
      <formula>IF(RIGHT(TEXT(AI469,"0.#"),1)=".",TRUE,FALSE)</formula>
    </cfRule>
  </conditionalFormatting>
  <conditionalFormatting sqref="AQ468">
    <cfRule type="expression" dxfId="2267" priority="1749">
      <formula>IF(RIGHT(TEXT(AQ468,"0.#"),1)=".",FALSE,TRUE)</formula>
    </cfRule>
    <cfRule type="expression" dxfId="2266" priority="1750">
      <formula>IF(RIGHT(TEXT(AQ468,"0.#"),1)=".",TRUE,FALSE)</formula>
    </cfRule>
  </conditionalFormatting>
  <conditionalFormatting sqref="AQ469">
    <cfRule type="expression" dxfId="2265" priority="1753">
      <formula>IF(RIGHT(TEXT(AQ469,"0.#"),1)=".",FALSE,TRUE)</formula>
    </cfRule>
    <cfRule type="expression" dxfId="2264" priority="1754">
      <formula>IF(RIGHT(TEXT(AQ469,"0.#"),1)=".",TRUE,FALSE)</formula>
    </cfRule>
  </conditionalFormatting>
  <conditionalFormatting sqref="AQ470">
    <cfRule type="expression" dxfId="2263" priority="1751">
      <formula>IF(RIGHT(TEXT(AQ470,"0.#"),1)=".",FALSE,TRUE)</formula>
    </cfRule>
    <cfRule type="expression" dxfId="2262" priority="1752">
      <formula>IF(RIGHT(TEXT(AQ470,"0.#"),1)=".",TRUE,FALSE)</formula>
    </cfRule>
  </conditionalFormatting>
  <conditionalFormatting sqref="AE475">
    <cfRule type="expression" dxfId="2261" priority="1743">
      <formula>IF(RIGHT(TEXT(AE475,"0.#"),1)=".",FALSE,TRUE)</formula>
    </cfRule>
    <cfRule type="expression" dxfId="2260" priority="1744">
      <formula>IF(RIGHT(TEXT(AE475,"0.#"),1)=".",TRUE,FALSE)</formula>
    </cfRule>
  </conditionalFormatting>
  <conditionalFormatting sqref="AE473">
    <cfRule type="expression" dxfId="2259" priority="1747">
      <formula>IF(RIGHT(TEXT(AE473,"0.#"),1)=".",FALSE,TRUE)</formula>
    </cfRule>
    <cfRule type="expression" dxfId="2258" priority="1748">
      <formula>IF(RIGHT(TEXT(AE473,"0.#"),1)=".",TRUE,FALSE)</formula>
    </cfRule>
  </conditionalFormatting>
  <conditionalFormatting sqref="AE474">
    <cfRule type="expression" dxfId="2257" priority="1745">
      <formula>IF(RIGHT(TEXT(AE474,"0.#"),1)=".",FALSE,TRUE)</formula>
    </cfRule>
    <cfRule type="expression" dxfId="2256" priority="1746">
      <formula>IF(RIGHT(TEXT(AE474,"0.#"),1)=".",TRUE,FALSE)</formula>
    </cfRule>
  </conditionalFormatting>
  <conditionalFormatting sqref="AM475">
    <cfRule type="expression" dxfId="2255" priority="1737">
      <formula>IF(RIGHT(TEXT(AM475,"0.#"),1)=".",FALSE,TRUE)</formula>
    </cfRule>
    <cfRule type="expression" dxfId="2254" priority="1738">
      <formula>IF(RIGHT(TEXT(AM475,"0.#"),1)=".",TRUE,FALSE)</formula>
    </cfRule>
  </conditionalFormatting>
  <conditionalFormatting sqref="AM473">
    <cfRule type="expression" dxfId="2253" priority="1741">
      <formula>IF(RIGHT(TEXT(AM473,"0.#"),1)=".",FALSE,TRUE)</formula>
    </cfRule>
    <cfRule type="expression" dxfId="2252" priority="1742">
      <formula>IF(RIGHT(TEXT(AM473,"0.#"),1)=".",TRUE,FALSE)</formula>
    </cfRule>
  </conditionalFormatting>
  <conditionalFormatting sqref="AM474">
    <cfRule type="expression" dxfId="2251" priority="1739">
      <formula>IF(RIGHT(TEXT(AM474,"0.#"),1)=".",FALSE,TRUE)</formula>
    </cfRule>
    <cfRule type="expression" dxfId="2250" priority="1740">
      <formula>IF(RIGHT(TEXT(AM474,"0.#"),1)=".",TRUE,FALSE)</formula>
    </cfRule>
  </conditionalFormatting>
  <conditionalFormatting sqref="AU475">
    <cfRule type="expression" dxfId="2249" priority="1731">
      <formula>IF(RIGHT(TEXT(AU475,"0.#"),1)=".",FALSE,TRUE)</formula>
    </cfRule>
    <cfRule type="expression" dxfId="2248" priority="1732">
      <formula>IF(RIGHT(TEXT(AU475,"0.#"),1)=".",TRUE,FALSE)</formula>
    </cfRule>
  </conditionalFormatting>
  <conditionalFormatting sqref="AU473">
    <cfRule type="expression" dxfId="2247" priority="1735">
      <formula>IF(RIGHT(TEXT(AU473,"0.#"),1)=".",FALSE,TRUE)</formula>
    </cfRule>
    <cfRule type="expression" dxfId="2246" priority="1736">
      <formula>IF(RIGHT(TEXT(AU473,"0.#"),1)=".",TRUE,FALSE)</formula>
    </cfRule>
  </conditionalFormatting>
  <conditionalFormatting sqref="AU474">
    <cfRule type="expression" dxfId="2245" priority="1733">
      <formula>IF(RIGHT(TEXT(AU474,"0.#"),1)=".",FALSE,TRUE)</formula>
    </cfRule>
    <cfRule type="expression" dxfId="2244" priority="1734">
      <formula>IF(RIGHT(TEXT(AU474,"0.#"),1)=".",TRUE,FALSE)</formula>
    </cfRule>
  </conditionalFormatting>
  <conditionalFormatting sqref="AI475">
    <cfRule type="expression" dxfId="2243" priority="1725">
      <formula>IF(RIGHT(TEXT(AI475,"0.#"),1)=".",FALSE,TRUE)</formula>
    </cfRule>
    <cfRule type="expression" dxfId="2242" priority="1726">
      <formula>IF(RIGHT(TEXT(AI475,"0.#"),1)=".",TRUE,FALSE)</formula>
    </cfRule>
  </conditionalFormatting>
  <conditionalFormatting sqref="AI473">
    <cfRule type="expression" dxfId="2241" priority="1729">
      <formula>IF(RIGHT(TEXT(AI473,"0.#"),1)=".",FALSE,TRUE)</formula>
    </cfRule>
    <cfRule type="expression" dxfId="2240" priority="1730">
      <formula>IF(RIGHT(TEXT(AI473,"0.#"),1)=".",TRUE,FALSE)</formula>
    </cfRule>
  </conditionalFormatting>
  <conditionalFormatting sqref="AI474">
    <cfRule type="expression" dxfId="2239" priority="1727">
      <formula>IF(RIGHT(TEXT(AI474,"0.#"),1)=".",FALSE,TRUE)</formula>
    </cfRule>
    <cfRule type="expression" dxfId="2238" priority="1728">
      <formula>IF(RIGHT(TEXT(AI474,"0.#"),1)=".",TRUE,FALSE)</formula>
    </cfRule>
  </conditionalFormatting>
  <conditionalFormatting sqref="AQ473">
    <cfRule type="expression" dxfId="2237" priority="1719">
      <formula>IF(RIGHT(TEXT(AQ473,"0.#"),1)=".",FALSE,TRUE)</formula>
    </cfRule>
    <cfRule type="expression" dxfId="2236" priority="1720">
      <formula>IF(RIGHT(TEXT(AQ473,"0.#"),1)=".",TRUE,FALSE)</formula>
    </cfRule>
  </conditionalFormatting>
  <conditionalFormatting sqref="AQ474">
    <cfRule type="expression" dxfId="2235" priority="1723">
      <formula>IF(RIGHT(TEXT(AQ474,"0.#"),1)=".",FALSE,TRUE)</formula>
    </cfRule>
    <cfRule type="expression" dxfId="2234" priority="1724">
      <formula>IF(RIGHT(TEXT(AQ474,"0.#"),1)=".",TRUE,FALSE)</formula>
    </cfRule>
  </conditionalFormatting>
  <conditionalFormatting sqref="AQ475">
    <cfRule type="expression" dxfId="2233" priority="1721">
      <formula>IF(RIGHT(TEXT(AQ475,"0.#"),1)=".",FALSE,TRUE)</formula>
    </cfRule>
    <cfRule type="expression" dxfId="2232" priority="1722">
      <formula>IF(RIGHT(TEXT(AQ475,"0.#"),1)=".",TRUE,FALSE)</formula>
    </cfRule>
  </conditionalFormatting>
  <conditionalFormatting sqref="AE480">
    <cfRule type="expression" dxfId="2231" priority="1713">
      <formula>IF(RIGHT(TEXT(AE480,"0.#"),1)=".",FALSE,TRUE)</formula>
    </cfRule>
    <cfRule type="expression" dxfId="2230" priority="1714">
      <formula>IF(RIGHT(TEXT(AE480,"0.#"),1)=".",TRUE,FALSE)</formula>
    </cfRule>
  </conditionalFormatting>
  <conditionalFormatting sqref="AE478">
    <cfRule type="expression" dxfId="2229" priority="1717">
      <formula>IF(RIGHT(TEXT(AE478,"0.#"),1)=".",FALSE,TRUE)</formula>
    </cfRule>
    <cfRule type="expression" dxfId="2228" priority="1718">
      <formula>IF(RIGHT(TEXT(AE478,"0.#"),1)=".",TRUE,FALSE)</formula>
    </cfRule>
  </conditionalFormatting>
  <conditionalFormatting sqref="AE479">
    <cfRule type="expression" dxfId="2227" priority="1715">
      <formula>IF(RIGHT(TEXT(AE479,"0.#"),1)=".",FALSE,TRUE)</formula>
    </cfRule>
    <cfRule type="expression" dxfId="2226" priority="1716">
      <formula>IF(RIGHT(TEXT(AE479,"0.#"),1)=".",TRUE,FALSE)</formula>
    </cfRule>
  </conditionalFormatting>
  <conditionalFormatting sqref="AM480">
    <cfRule type="expression" dxfId="2225" priority="1707">
      <formula>IF(RIGHT(TEXT(AM480,"0.#"),1)=".",FALSE,TRUE)</formula>
    </cfRule>
    <cfRule type="expression" dxfId="2224" priority="1708">
      <formula>IF(RIGHT(TEXT(AM480,"0.#"),1)=".",TRUE,FALSE)</formula>
    </cfRule>
  </conditionalFormatting>
  <conditionalFormatting sqref="AM478">
    <cfRule type="expression" dxfId="2223" priority="1711">
      <formula>IF(RIGHT(TEXT(AM478,"0.#"),1)=".",FALSE,TRUE)</formula>
    </cfRule>
    <cfRule type="expression" dxfId="2222" priority="1712">
      <formula>IF(RIGHT(TEXT(AM478,"0.#"),1)=".",TRUE,FALSE)</formula>
    </cfRule>
  </conditionalFormatting>
  <conditionalFormatting sqref="AM479">
    <cfRule type="expression" dxfId="2221" priority="1709">
      <formula>IF(RIGHT(TEXT(AM479,"0.#"),1)=".",FALSE,TRUE)</formula>
    </cfRule>
    <cfRule type="expression" dxfId="2220" priority="1710">
      <formula>IF(RIGHT(TEXT(AM479,"0.#"),1)=".",TRUE,FALSE)</formula>
    </cfRule>
  </conditionalFormatting>
  <conditionalFormatting sqref="AU480">
    <cfRule type="expression" dxfId="2219" priority="1701">
      <formula>IF(RIGHT(TEXT(AU480,"0.#"),1)=".",FALSE,TRUE)</formula>
    </cfRule>
    <cfRule type="expression" dxfId="2218" priority="1702">
      <formula>IF(RIGHT(TEXT(AU480,"0.#"),1)=".",TRUE,FALSE)</formula>
    </cfRule>
  </conditionalFormatting>
  <conditionalFormatting sqref="AU478">
    <cfRule type="expression" dxfId="2217" priority="1705">
      <formula>IF(RIGHT(TEXT(AU478,"0.#"),1)=".",FALSE,TRUE)</formula>
    </cfRule>
    <cfRule type="expression" dxfId="2216" priority="1706">
      <formula>IF(RIGHT(TEXT(AU478,"0.#"),1)=".",TRUE,FALSE)</formula>
    </cfRule>
  </conditionalFormatting>
  <conditionalFormatting sqref="AU479">
    <cfRule type="expression" dxfId="2215" priority="1703">
      <formula>IF(RIGHT(TEXT(AU479,"0.#"),1)=".",FALSE,TRUE)</formula>
    </cfRule>
    <cfRule type="expression" dxfId="2214" priority="1704">
      <formula>IF(RIGHT(TEXT(AU479,"0.#"),1)=".",TRUE,FALSE)</formula>
    </cfRule>
  </conditionalFormatting>
  <conditionalFormatting sqref="AI480">
    <cfRule type="expression" dxfId="2213" priority="1695">
      <formula>IF(RIGHT(TEXT(AI480,"0.#"),1)=".",FALSE,TRUE)</formula>
    </cfRule>
    <cfRule type="expression" dxfId="2212" priority="1696">
      <formula>IF(RIGHT(TEXT(AI480,"0.#"),1)=".",TRUE,FALSE)</formula>
    </cfRule>
  </conditionalFormatting>
  <conditionalFormatting sqref="AI478">
    <cfRule type="expression" dxfId="2211" priority="1699">
      <formula>IF(RIGHT(TEXT(AI478,"0.#"),1)=".",FALSE,TRUE)</formula>
    </cfRule>
    <cfRule type="expression" dxfId="2210" priority="1700">
      <formula>IF(RIGHT(TEXT(AI478,"0.#"),1)=".",TRUE,FALSE)</formula>
    </cfRule>
  </conditionalFormatting>
  <conditionalFormatting sqref="AI479">
    <cfRule type="expression" dxfId="2209" priority="1697">
      <formula>IF(RIGHT(TEXT(AI479,"0.#"),1)=".",FALSE,TRUE)</formula>
    </cfRule>
    <cfRule type="expression" dxfId="2208" priority="1698">
      <formula>IF(RIGHT(TEXT(AI479,"0.#"),1)=".",TRUE,FALSE)</formula>
    </cfRule>
  </conditionalFormatting>
  <conditionalFormatting sqref="AQ478">
    <cfRule type="expression" dxfId="2207" priority="1689">
      <formula>IF(RIGHT(TEXT(AQ478,"0.#"),1)=".",FALSE,TRUE)</formula>
    </cfRule>
    <cfRule type="expression" dxfId="2206" priority="1690">
      <formula>IF(RIGHT(TEXT(AQ478,"0.#"),1)=".",TRUE,FALSE)</formula>
    </cfRule>
  </conditionalFormatting>
  <conditionalFormatting sqref="AQ479">
    <cfRule type="expression" dxfId="2205" priority="1693">
      <formula>IF(RIGHT(TEXT(AQ479,"0.#"),1)=".",FALSE,TRUE)</formula>
    </cfRule>
    <cfRule type="expression" dxfId="2204" priority="1694">
      <formula>IF(RIGHT(TEXT(AQ479,"0.#"),1)=".",TRUE,FALSE)</formula>
    </cfRule>
  </conditionalFormatting>
  <conditionalFormatting sqref="AQ480">
    <cfRule type="expression" dxfId="2203" priority="1691">
      <formula>IF(RIGHT(TEXT(AQ480,"0.#"),1)=".",FALSE,TRUE)</formula>
    </cfRule>
    <cfRule type="expression" dxfId="2202" priority="1692">
      <formula>IF(RIGHT(TEXT(AQ480,"0.#"),1)=".",TRUE,FALSE)</formula>
    </cfRule>
  </conditionalFormatting>
  <conditionalFormatting sqref="AM47">
    <cfRule type="expression" dxfId="2201" priority="1983">
      <formula>IF(RIGHT(TEXT(AM47,"0.#"),1)=".",FALSE,TRUE)</formula>
    </cfRule>
    <cfRule type="expression" dxfId="2200" priority="1984">
      <formula>IF(RIGHT(TEXT(AM47,"0.#"),1)=".",TRUE,FALSE)</formula>
    </cfRule>
  </conditionalFormatting>
  <conditionalFormatting sqref="AI46">
    <cfRule type="expression" dxfId="2199" priority="1987">
      <formula>IF(RIGHT(TEXT(AI46,"0.#"),1)=".",FALSE,TRUE)</formula>
    </cfRule>
    <cfRule type="expression" dxfId="2198" priority="1988">
      <formula>IF(RIGHT(TEXT(AI46,"0.#"),1)=".",TRUE,FALSE)</formula>
    </cfRule>
  </conditionalFormatting>
  <conditionalFormatting sqref="AM46">
    <cfRule type="expression" dxfId="2197" priority="1985">
      <formula>IF(RIGHT(TEXT(AM46,"0.#"),1)=".",FALSE,TRUE)</formula>
    </cfRule>
    <cfRule type="expression" dxfId="2196" priority="1986">
      <formula>IF(RIGHT(TEXT(AM46,"0.#"),1)=".",TRUE,FALSE)</formula>
    </cfRule>
  </conditionalFormatting>
  <conditionalFormatting sqref="AU46:AU48">
    <cfRule type="expression" dxfId="2195" priority="1977">
      <formula>IF(RIGHT(TEXT(AU46,"0.#"),1)=".",FALSE,TRUE)</formula>
    </cfRule>
    <cfRule type="expression" dxfId="2194" priority="1978">
      <formula>IF(RIGHT(TEXT(AU46,"0.#"),1)=".",TRUE,FALSE)</formula>
    </cfRule>
  </conditionalFormatting>
  <conditionalFormatting sqref="AM48">
    <cfRule type="expression" dxfId="2193" priority="1981">
      <formula>IF(RIGHT(TEXT(AM48,"0.#"),1)=".",FALSE,TRUE)</formula>
    </cfRule>
    <cfRule type="expression" dxfId="2192" priority="1982">
      <formula>IF(RIGHT(TEXT(AM48,"0.#"),1)=".",TRUE,FALSE)</formula>
    </cfRule>
  </conditionalFormatting>
  <conditionalFormatting sqref="AE146:AE147 AI146:AI147 AM146:AM147 AQ146:AQ147 AU146:AU147">
    <cfRule type="expression" dxfId="2191" priority="1971">
      <formula>IF(RIGHT(TEXT(AE146,"0.#"),1)=".",FALSE,TRUE)</formula>
    </cfRule>
    <cfRule type="expression" dxfId="2190" priority="1972">
      <formula>IF(RIGHT(TEXT(AE146,"0.#"),1)=".",TRUE,FALSE)</formula>
    </cfRule>
  </conditionalFormatting>
  <conditionalFormatting sqref="AE138:AE139 AI138:AI139 AM138:AM139 AQ138:AQ139 AU138:AU139">
    <cfRule type="expression" dxfId="2189" priority="1975">
      <formula>IF(RIGHT(TEXT(AE138,"0.#"),1)=".",FALSE,TRUE)</formula>
    </cfRule>
    <cfRule type="expression" dxfId="2188" priority="1976">
      <formula>IF(RIGHT(TEXT(AE138,"0.#"),1)=".",TRUE,FALSE)</formula>
    </cfRule>
  </conditionalFormatting>
  <conditionalFormatting sqref="AE142:AE143 AI142:AI143 AM142:AM143 AQ142:AQ143 AU142:AU143">
    <cfRule type="expression" dxfId="2187" priority="1973">
      <formula>IF(RIGHT(TEXT(AE142,"0.#"),1)=".",FALSE,TRUE)</formula>
    </cfRule>
    <cfRule type="expression" dxfId="2186" priority="1974">
      <formula>IF(RIGHT(TEXT(AE142,"0.#"),1)=".",TRUE,FALSE)</formula>
    </cfRule>
  </conditionalFormatting>
  <conditionalFormatting sqref="AE198:AE199 AI198:AI199 AM198:AM199 AQ198:AQ199 AU198:AU199">
    <cfRule type="expression" dxfId="2185" priority="1965">
      <formula>IF(RIGHT(TEXT(AE198,"0.#"),1)=".",FALSE,TRUE)</formula>
    </cfRule>
    <cfRule type="expression" dxfId="2184" priority="1966">
      <formula>IF(RIGHT(TEXT(AE198,"0.#"),1)=".",TRUE,FALSE)</formula>
    </cfRule>
  </conditionalFormatting>
  <conditionalFormatting sqref="AE150:AE151 AI150:AI151 AM150:AM151 AQ150:AQ151 AU150:AU151">
    <cfRule type="expression" dxfId="2183" priority="1969">
      <formula>IF(RIGHT(TEXT(AE150,"0.#"),1)=".",FALSE,TRUE)</formula>
    </cfRule>
    <cfRule type="expression" dxfId="2182" priority="1970">
      <formula>IF(RIGHT(TEXT(AE150,"0.#"),1)=".",TRUE,FALSE)</formula>
    </cfRule>
  </conditionalFormatting>
  <conditionalFormatting sqref="AE194:AE195 AI194:AI195 AM194:AM195 AQ194:AQ195 AU194:AU195">
    <cfRule type="expression" dxfId="2181" priority="1967">
      <formula>IF(RIGHT(TEXT(AE194,"0.#"),1)=".",FALSE,TRUE)</formula>
    </cfRule>
    <cfRule type="expression" dxfId="2180" priority="1968">
      <formula>IF(RIGHT(TEXT(AE194,"0.#"),1)=".",TRUE,FALSE)</formula>
    </cfRule>
  </conditionalFormatting>
  <conditionalFormatting sqref="AE210:AE211 AI210:AI211 AM210:AM211 AQ210:AQ211 AU210:AU211">
    <cfRule type="expression" dxfId="2179" priority="1959">
      <formula>IF(RIGHT(TEXT(AE210,"0.#"),1)=".",FALSE,TRUE)</formula>
    </cfRule>
    <cfRule type="expression" dxfId="2178" priority="1960">
      <formula>IF(RIGHT(TEXT(AE210,"0.#"),1)=".",TRUE,FALSE)</formula>
    </cfRule>
  </conditionalFormatting>
  <conditionalFormatting sqref="AE202:AE203 AI202:AI203 AM202:AM203 AQ202:AQ203 AU202:AU203">
    <cfRule type="expression" dxfId="2177" priority="1963">
      <formula>IF(RIGHT(TEXT(AE202,"0.#"),1)=".",FALSE,TRUE)</formula>
    </cfRule>
    <cfRule type="expression" dxfId="2176" priority="1964">
      <formula>IF(RIGHT(TEXT(AE202,"0.#"),1)=".",TRUE,FALSE)</formula>
    </cfRule>
  </conditionalFormatting>
  <conditionalFormatting sqref="AE206:AE207 AI206:AI207 AM206:AM207 AQ206:AQ207 AU206:AU207">
    <cfRule type="expression" dxfId="2175" priority="1961">
      <formula>IF(RIGHT(TEXT(AE206,"0.#"),1)=".",FALSE,TRUE)</formula>
    </cfRule>
    <cfRule type="expression" dxfId="2174" priority="1962">
      <formula>IF(RIGHT(TEXT(AE206,"0.#"),1)=".",TRUE,FALSE)</formula>
    </cfRule>
  </conditionalFormatting>
  <conditionalFormatting sqref="AE262:AE263 AI262:AI263 AM262:AM263 AQ262:AQ263 AU262:AU263">
    <cfRule type="expression" dxfId="2173" priority="1953">
      <formula>IF(RIGHT(TEXT(AE262,"0.#"),1)=".",FALSE,TRUE)</formula>
    </cfRule>
    <cfRule type="expression" dxfId="2172" priority="1954">
      <formula>IF(RIGHT(TEXT(AE262,"0.#"),1)=".",TRUE,FALSE)</formula>
    </cfRule>
  </conditionalFormatting>
  <conditionalFormatting sqref="AE254:AE255 AI254:AI255 AM254:AM255 AQ254:AQ255 AU254:AU255">
    <cfRule type="expression" dxfId="2171" priority="1957">
      <formula>IF(RIGHT(TEXT(AE254,"0.#"),1)=".",FALSE,TRUE)</formula>
    </cfRule>
    <cfRule type="expression" dxfId="2170" priority="1958">
      <formula>IF(RIGHT(TEXT(AE254,"0.#"),1)=".",TRUE,FALSE)</formula>
    </cfRule>
  </conditionalFormatting>
  <conditionalFormatting sqref="AE258:AE259 AI258:AI259 AM258:AM259 AQ258:AQ259 AU258:AU259">
    <cfRule type="expression" dxfId="2169" priority="1955">
      <formula>IF(RIGHT(TEXT(AE258,"0.#"),1)=".",FALSE,TRUE)</formula>
    </cfRule>
    <cfRule type="expression" dxfId="2168" priority="1956">
      <formula>IF(RIGHT(TEXT(AE258,"0.#"),1)=".",TRUE,FALSE)</formula>
    </cfRule>
  </conditionalFormatting>
  <conditionalFormatting sqref="AE314:AE315 AI314:AI315 AM314:AM315 AQ314:AQ315 AU314:AU315">
    <cfRule type="expression" dxfId="2167" priority="1947">
      <formula>IF(RIGHT(TEXT(AE314,"0.#"),1)=".",FALSE,TRUE)</formula>
    </cfRule>
    <cfRule type="expression" dxfId="2166" priority="1948">
      <formula>IF(RIGHT(TEXT(AE314,"0.#"),1)=".",TRUE,FALSE)</formula>
    </cfRule>
  </conditionalFormatting>
  <conditionalFormatting sqref="AE266:AE267 AI266:AI267 AM266:AM267 AQ266:AQ267 AU266:AU267">
    <cfRule type="expression" dxfId="2165" priority="1951">
      <formula>IF(RIGHT(TEXT(AE266,"0.#"),1)=".",FALSE,TRUE)</formula>
    </cfRule>
    <cfRule type="expression" dxfId="2164" priority="1952">
      <formula>IF(RIGHT(TEXT(AE266,"0.#"),1)=".",TRUE,FALSE)</formula>
    </cfRule>
  </conditionalFormatting>
  <conditionalFormatting sqref="AE270:AE271 AI270:AI271 AM270:AM271 AQ270:AQ271 AU270:AU271">
    <cfRule type="expression" dxfId="2163" priority="1949">
      <formula>IF(RIGHT(TEXT(AE270,"0.#"),1)=".",FALSE,TRUE)</formula>
    </cfRule>
    <cfRule type="expression" dxfId="2162" priority="1950">
      <formula>IF(RIGHT(TEXT(AE270,"0.#"),1)=".",TRUE,FALSE)</formula>
    </cfRule>
  </conditionalFormatting>
  <conditionalFormatting sqref="AE326:AE327 AI326:AI327 AM326:AM327 AQ326:AQ327 AU326:AU327">
    <cfRule type="expression" dxfId="2161" priority="1941">
      <formula>IF(RIGHT(TEXT(AE326,"0.#"),1)=".",FALSE,TRUE)</formula>
    </cfRule>
    <cfRule type="expression" dxfId="2160" priority="1942">
      <formula>IF(RIGHT(TEXT(AE326,"0.#"),1)=".",TRUE,FALSE)</formula>
    </cfRule>
  </conditionalFormatting>
  <conditionalFormatting sqref="AE318:AE319 AI318:AI319 AM318:AM319 AQ318:AQ319 AU318:AU319">
    <cfRule type="expression" dxfId="2159" priority="1945">
      <formula>IF(RIGHT(TEXT(AE318,"0.#"),1)=".",FALSE,TRUE)</formula>
    </cfRule>
    <cfRule type="expression" dxfId="2158" priority="1946">
      <formula>IF(RIGHT(TEXT(AE318,"0.#"),1)=".",TRUE,FALSE)</formula>
    </cfRule>
  </conditionalFormatting>
  <conditionalFormatting sqref="AE322:AE323 AI322:AI323 AM322:AM323 AQ322:AQ323 AU322:AU323">
    <cfRule type="expression" dxfId="2157" priority="1943">
      <formula>IF(RIGHT(TEXT(AE322,"0.#"),1)=".",FALSE,TRUE)</formula>
    </cfRule>
    <cfRule type="expression" dxfId="2156" priority="1944">
      <formula>IF(RIGHT(TEXT(AE322,"0.#"),1)=".",TRUE,FALSE)</formula>
    </cfRule>
  </conditionalFormatting>
  <conditionalFormatting sqref="AE378:AE379 AI378:AI379 AM378:AM379 AQ378:AQ379 AU378:AU379">
    <cfRule type="expression" dxfId="2155" priority="1935">
      <formula>IF(RIGHT(TEXT(AE378,"0.#"),1)=".",FALSE,TRUE)</formula>
    </cfRule>
    <cfRule type="expression" dxfId="2154" priority="1936">
      <formula>IF(RIGHT(TEXT(AE378,"0.#"),1)=".",TRUE,FALSE)</formula>
    </cfRule>
  </conditionalFormatting>
  <conditionalFormatting sqref="AE330:AE331 AI330:AI331 AM330:AM331 AQ330:AQ331 AU330:AU331">
    <cfRule type="expression" dxfId="2153" priority="1939">
      <formula>IF(RIGHT(TEXT(AE330,"0.#"),1)=".",FALSE,TRUE)</formula>
    </cfRule>
    <cfRule type="expression" dxfId="2152" priority="1940">
      <formula>IF(RIGHT(TEXT(AE330,"0.#"),1)=".",TRUE,FALSE)</formula>
    </cfRule>
  </conditionalFormatting>
  <conditionalFormatting sqref="AE374:AE375 AI374:AI375 AM374:AM375 AQ374:AQ375 AU374:AU375">
    <cfRule type="expression" dxfId="2151" priority="1937">
      <formula>IF(RIGHT(TEXT(AE374,"0.#"),1)=".",FALSE,TRUE)</formula>
    </cfRule>
    <cfRule type="expression" dxfId="2150" priority="1938">
      <formula>IF(RIGHT(TEXT(AE374,"0.#"),1)=".",TRUE,FALSE)</formula>
    </cfRule>
  </conditionalFormatting>
  <conditionalFormatting sqref="AE390:AE391 AI390:AI391 AM390:AM391 AQ390:AQ391 AU390:AU391">
    <cfRule type="expression" dxfId="2149" priority="1929">
      <formula>IF(RIGHT(TEXT(AE390,"0.#"),1)=".",FALSE,TRUE)</formula>
    </cfRule>
    <cfRule type="expression" dxfId="2148" priority="1930">
      <formula>IF(RIGHT(TEXT(AE390,"0.#"),1)=".",TRUE,FALSE)</formula>
    </cfRule>
  </conditionalFormatting>
  <conditionalFormatting sqref="AE382:AE383 AI382:AI383 AM382:AM383 AQ382:AQ383 AU382:AU383">
    <cfRule type="expression" dxfId="2147" priority="1933">
      <formula>IF(RIGHT(TEXT(AE382,"0.#"),1)=".",FALSE,TRUE)</formula>
    </cfRule>
    <cfRule type="expression" dxfId="2146" priority="1934">
      <formula>IF(RIGHT(TEXT(AE382,"0.#"),1)=".",TRUE,FALSE)</formula>
    </cfRule>
  </conditionalFormatting>
  <conditionalFormatting sqref="AE386:AE387 AI386:AI387 AM386:AM387 AQ386:AQ387 AU386:AU387">
    <cfRule type="expression" dxfId="2145" priority="1931">
      <formula>IF(RIGHT(TEXT(AE386,"0.#"),1)=".",FALSE,TRUE)</formula>
    </cfRule>
    <cfRule type="expression" dxfId="2144" priority="1932">
      <formula>IF(RIGHT(TEXT(AE386,"0.#"),1)=".",TRUE,FALSE)</formula>
    </cfRule>
  </conditionalFormatting>
  <conditionalFormatting sqref="AE440">
    <cfRule type="expression" dxfId="2143" priority="1923">
      <formula>IF(RIGHT(TEXT(AE440,"0.#"),1)=".",FALSE,TRUE)</formula>
    </cfRule>
    <cfRule type="expression" dxfId="2142" priority="1924">
      <formula>IF(RIGHT(TEXT(AE440,"0.#"),1)=".",TRUE,FALSE)</formula>
    </cfRule>
  </conditionalFormatting>
  <conditionalFormatting sqref="AE438">
    <cfRule type="expression" dxfId="2141" priority="1927">
      <formula>IF(RIGHT(TEXT(AE438,"0.#"),1)=".",FALSE,TRUE)</formula>
    </cfRule>
    <cfRule type="expression" dxfId="2140" priority="1928">
      <formula>IF(RIGHT(TEXT(AE438,"0.#"),1)=".",TRUE,FALSE)</formula>
    </cfRule>
  </conditionalFormatting>
  <conditionalFormatting sqref="AE439">
    <cfRule type="expression" dxfId="2139" priority="1925">
      <formula>IF(RIGHT(TEXT(AE439,"0.#"),1)=".",FALSE,TRUE)</formula>
    </cfRule>
    <cfRule type="expression" dxfId="2138" priority="1926">
      <formula>IF(RIGHT(TEXT(AE439,"0.#"),1)=".",TRUE,FALSE)</formula>
    </cfRule>
  </conditionalFormatting>
  <conditionalFormatting sqref="AM440">
    <cfRule type="expression" dxfId="2137" priority="1917">
      <formula>IF(RIGHT(TEXT(AM440,"0.#"),1)=".",FALSE,TRUE)</formula>
    </cfRule>
    <cfRule type="expression" dxfId="2136" priority="1918">
      <formula>IF(RIGHT(TEXT(AM440,"0.#"),1)=".",TRUE,FALSE)</formula>
    </cfRule>
  </conditionalFormatting>
  <conditionalFormatting sqref="AM438">
    <cfRule type="expression" dxfId="2135" priority="1921">
      <formula>IF(RIGHT(TEXT(AM438,"0.#"),1)=".",FALSE,TRUE)</formula>
    </cfRule>
    <cfRule type="expression" dxfId="2134" priority="1922">
      <formula>IF(RIGHT(TEXT(AM438,"0.#"),1)=".",TRUE,FALSE)</formula>
    </cfRule>
  </conditionalFormatting>
  <conditionalFormatting sqref="AM439">
    <cfRule type="expression" dxfId="2133" priority="1919">
      <formula>IF(RIGHT(TEXT(AM439,"0.#"),1)=".",FALSE,TRUE)</formula>
    </cfRule>
    <cfRule type="expression" dxfId="2132" priority="1920">
      <formula>IF(RIGHT(TEXT(AM439,"0.#"),1)=".",TRUE,FALSE)</formula>
    </cfRule>
  </conditionalFormatting>
  <conditionalFormatting sqref="AU440">
    <cfRule type="expression" dxfId="2131" priority="1911">
      <formula>IF(RIGHT(TEXT(AU440,"0.#"),1)=".",FALSE,TRUE)</formula>
    </cfRule>
    <cfRule type="expression" dxfId="2130" priority="1912">
      <formula>IF(RIGHT(TEXT(AU440,"0.#"),1)=".",TRUE,FALSE)</formula>
    </cfRule>
  </conditionalFormatting>
  <conditionalFormatting sqref="AU438">
    <cfRule type="expression" dxfId="2129" priority="1915">
      <formula>IF(RIGHT(TEXT(AU438,"0.#"),1)=".",FALSE,TRUE)</formula>
    </cfRule>
    <cfRule type="expression" dxfId="2128" priority="1916">
      <formula>IF(RIGHT(TEXT(AU438,"0.#"),1)=".",TRUE,FALSE)</formula>
    </cfRule>
  </conditionalFormatting>
  <conditionalFormatting sqref="AU439">
    <cfRule type="expression" dxfId="2127" priority="1913">
      <formula>IF(RIGHT(TEXT(AU439,"0.#"),1)=".",FALSE,TRUE)</formula>
    </cfRule>
    <cfRule type="expression" dxfId="2126" priority="1914">
      <formula>IF(RIGHT(TEXT(AU439,"0.#"),1)=".",TRUE,FALSE)</formula>
    </cfRule>
  </conditionalFormatting>
  <conditionalFormatting sqref="AI440">
    <cfRule type="expression" dxfId="2125" priority="1905">
      <formula>IF(RIGHT(TEXT(AI440,"0.#"),1)=".",FALSE,TRUE)</formula>
    </cfRule>
    <cfRule type="expression" dxfId="2124" priority="1906">
      <formula>IF(RIGHT(TEXT(AI440,"0.#"),1)=".",TRUE,FALSE)</formula>
    </cfRule>
  </conditionalFormatting>
  <conditionalFormatting sqref="AI438">
    <cfRule type="expression" dxfId="2123" priority="1909">
      <formula>IF(RIGHT(TEXT(AI438,"0.#"),1)=".",FALSE,TRUE)</formula>
    </cfRule>
    <cfRule type="expression" dxfId="2122" priority="1910">
      <formula>IF(RIGHT(TEXT(AI438,"0.#"),1)=".",TRUE,FALSE)</formula>
    </cfRule>
  </conditionalFormatting>
  <conditionalFormatting sqref="AI439">
    <cfRule type="expression" dxfId="2121" priority="1907">
      <formula>IF(RIGHT(TEXT(AI439,"0.#"),1)=".",FALSE,TRUE)</formula>
    </cfRule>
    <cfRule type="expression" dxfId="2120" priority="1908">
      <formula>IF(RIGHT(TEXT(AI439,"0.#"),1)=".",TRUE,FALSE)</formula>
    </cfRule>
  </conditionalFormatting>
  <conditionalFormatting sqref="AQ438">
    <cfRule type="expression" dxfId="2119" priority="1899">
      <formula>IF(RIGHT(TEXT(AQ438,"0.#"),1)=".",FALSE,TRUE)</formula>
    </cfRule>
    <cfRule type="expression" dxfId="2118" priority="1900">
      <formula>IF(RIGHT(TEXT(AQ438,"0.#"),1)=".",TRUE,FALSE)</formula>
    </cfRule>
  </conditionalFormatting>
  <conditionalFormatting sqref="AQ439">
    <cfRule type="expression" dxfId="2117" priority="1903">
      <formula>IF(RIGHT(TEXT(AQ439,"0.#"),1)=".",FALSE,TRUE)</formula>
    </cfRule>
    <cfRule type="expression" dxfId="2116" priority="1904">
      <formula>IF(RIGHT(TEXT(AQ439,"0.#"),1)=".",TRUE,FALSE)</formula>
    </cfRule>
  </conditionalFormatting>
  <conditionalFormatting sqref="AQ440">
    <cfRule type="expression" dxfId="2115" priority="1901">
      <formula>IF(RIGHT(TEXT(AQ440,"0.#"),1)=".",FALSE,TRUE)</formula>
    </cfRule>
    <cfRule type="expression" dxfId="2114" priority="1902">
      <formula>IF(RIGHT(TEXT(AQ440,"0.#"),1)=".",TRUE,FALSE)</formula>
    </cfRule>
  </conditionalFormatting>
  <conditionalFormatting sqref="AE445">
    <cfRule type="expression" dxfId="2113" priority="1893">
      <formula>IF(RIGHT(TEXT(AE445,"0.#"),1)=".",FALSE,TRUE)</formula>
    </cfRule>
    <cfRule type="expression" dxfId="2112" priority="1894">
      <formula>IF(RIGHT(TEXT(AE445,"0.#"),1)=".",TRUE,FALSE)</formula>
    </cfRule>
  </conditionalFormatting>
  <conditionalFormatting sqref="AE443">
    <cfRule type="expression" dxfId="2111" priority="1897">
      <formula>IF(RIGHT(TEXT(AE443,"0.#"),1)=".",FALSE,TRUE)</formula>
    </cfRule>
    <cfRule type="expression" dxfId="2110" priority="1898">
      <formula>IF(RIGHT(TEXT(AE443,"0.#"),1)=".",TRUE,FALSE)</formula>
    </cfRule>
  </conditionalFormatting>
  <conditionalFormatting sqref="AE444">
    <cfRule type="expression" dxfId="2109" priority="1895">
      <formula>IF(RIGHT(TEXT(AE444,"0.#"),1)=".",FALSE,TRUE)</formula>
    </cfRule>
    <cfRule type="expression" dxfId="2108" priority="1896">
      <formula>IF(RIGHT(TEXT(AE444,"0.#"),1)=".",TRUE,FALSE)</formula>
    </cfRule>
  </conditionalFormatting>
  <conditionalFormatting sqref="AM445">
    <cfRule type="expression" dxfId="2107" priority="1887">
      <formula>IF(RIGHT(TEXT(AM445,"0.#"),1)=".",FALSE,TRUE)</formula>
    </cfRule>
    <cfRule type="expression" dxfId="2106" priority="1888">
      <formula>IF(RIGHT(TEXT(AM445,"0.#"),1)=".",TRUE,FALSE)</formula>
    </cfRule>
  </conditionalFormatting>
  <conditionalFormatting sqref="AM443">
    <cfRule type="expression" dxfId="2105" priority="1891">
      <formula>IF(RIGHT(TEXT(AM443,"0.#"),1)=".",FALSE,TRUE)</formula>
    </cfRule>
    <cfRule type="expression" dxfId="2104" priority="1892">
      <formula>IF(RIGHT(TEXT(AM443,"0.#"),1)=".",TRUE,FALSE)</formula>
    </cfRule>
  </conditionalFormatting>
  <conditionalFormatting sqref="AM444">
    <cfRule type="expression" dxfId="2103" priority="1889">
      <formula>IF(RIGHT(TEXT(AM444,"0.#"),1)=".",FALSE,TRUE)</formula>
    </cfRule>
    <cfRule type="expression" dxfId="2102" priority="1890">
      <formula>IF(RIGHT(TEXT(AM444,"0.#"),1)=".",TRUE,FALSE)</formula>
    </cfRule>
  </conditionalFormatting>
  <conditionalFormatting sqref="AU445">
    <cfRule type="expression" dxfId="2101" priority="1881">
      <formula>IF(RIGHT(TEXT(AU445,"0.#"),1)=".",FALSE,TRUE)</formula>
    </cfRule>
    <cfRule type="expression" dxfId="2100" priority="1882">
      <formula>IF(RIGHT(TEXT(AU445,"0.#"),1)=".",TRUE,FALSE)</formula>
    </cfRule>
  </conditionalFormatting>
  <conditionalFormatting sqref="AU443">
    <cfRule type="expression" dxfId="2099" priority="1885">
      <formula>IF(RIGHT(TEXT(AU443,"0.#"),1)=".",FALSE,TRUE)</formula>
    </cfRule>
    <cfRule type="expression" dxfId="2098" priority="1886">
      <formula>IF(RIGHT(TEXT(AU443,"0.#"),1)=".",TRUE,FALSE)</formula>
    </cfRule>
  </conditionalFormatting>
  <conditionalFormatting sqref="AU444">
    <cfRule type="expression" dxfId="2097" priority="1883">
      <formula>IF(RIGHT(TEXT(AU444,"0.#"),1)=".",FALSE,TRUE)</formula>
    </cfRule>
    <cfRule type="expression" dxfId="2096" priority="1884">
      <formula>IF(RIGHT(TEXT(AU444,"0.#"),1)=".",TRUE,FALSE)</formula>
    </cfRule>
  </conditionalFormatting>
  <conditionalFormatting sqref="AI445">
    <cfRule type="expression" dxfId="2095" priority="1875">
      <formula>IF(RIGHT(TEXT(AI445,"0.#"),1)=".",FALSE,TRUE)</formula>
    </cfRule>
    <cfRule type="expression" dxfId="2094" priority="1876">
      <formula>IF(RIGHT(TEXT(AI445,"0.#"),1)=".",TRUE,FALSE)</formula>
    </cfRule>
  </conditionalFormatting>
  <conditionalFormatting sqref="AI443">
    <cfRule type="expression" dxfId="2093" priority="1879">
      <formula>IF(RIGHT(TEXT(AI443,"0.#"),1)=".",FALSE,TRUE)</formula>
    </cfRule>
    <cfRule type="expression" dxfId="2092" priority="1880">
      <formula>IF(RIGHT(TEXT(AI443,"0.#"),1)=".",TRUE,FALSE)</formula>
    </cfRule>
  </conditionalFormatting>
  <conditionalFormatting sqref="AI444">
    <cfRule type="expression" dxfId="2091" priority="1877">
      <formula>IF(RIGHT(TEXT(AI444,"0.#"),1)=".",FALSE,TRUE)</formula>
    </cfRule>
    <cfRule type="expression" dxfId="2090" priority="1878">
      <formula>IF(RIGHT(TEXT(AI444,"0.#"),1)=".",TRUE,FALSE)</formula>
    </cfRule>
  </conditionalFormatting>
  <conditionalFormatting sqref="AQ443">
    <cfRule type="expression" dxfId="2089" priority="1869">
      <formula>IF(RIGHT(TEXT(AQ443,"0.#"),1)=".",FALSE,TRUE)</formula>
    </cfRule>
    <cfRule type="expression" dxfId="2088" priority="1870">
      <formula>IF(RIGHT(TEXT(AQ443,"0.#"),1)=".",TRUE,FALSE)</formula>
    </cfRule>
  </conditionalFormatting>
  <conditionalFormatting sqref="AQ444">
    <cfRule type="expression" dxfId="2087" priority="1873">
      <formula>IF(RIGHT(TEXT(AQ444,"0.#"),1)=".",FALSE,TRUE)</formula>
    </cfRule>
    <cfRule type="expression" dxfId="2086" priority="1874">
      <formula>IF(RIGHT(TEXT(AQ444,"0.#"),1)=".",TRUE,FALSE)</formula>
    </cfRule>
  </conditionalFormatting>
  <conditionalFormatting sqref="AQ445">
    <cfRule type="expression" dxfId="2085" priority="1871">
      <formula>IF(RIGHT(TEXT(AQ445,"0.#"),1)=".",FALSE,TRUE)</formula>
    </cfRule>
    <cfRule type="expression" dxfId="2084" priority="1872">
      <formula>IF(RIGHT(TEXT(AQ445,"0.#"),1)=".",TRUE,FALSE)</formula>
    </cfRule>
  </conditionalFormatting>
  <conditionalFormatting sqref="Y872:Y899">
    <cfRule type="expression" dxfId="2083" priority="2099">
      <formula>IF(RIGHT(TEXT(Y872,"0.#"),1)=".",FALSE,TRUE)</formula>
    </cfRule>
    <cfRule type="expression" dxfId="2082" priority="2100">
      <formula>IF(RIGHT(TEXT(Y872,"0.#"),1)=".",TRUE,FALSE)</formula>
    </cfRule>
  </conditionalFormatting>
  <conditionalFormatting sqref="Y870:Y871">
    <cfRule type="expression" dxfId="2081" priority="2093">
      <formula>IF(RIGHT(TEXT(Y870,"0.#"),1)=".",FALSE,TRUE)</formula>
    </cfRule>
    <cfRule type="expression" dxfId="2080" priority="2094">
      <formula>IF(RIGHT(TEXT(Y870,"0.#"),1)=".",TRUE,FALSE)</formula>
    </cfRule>
  </conditionalFormatting>
  <conditionalFormatting sqref="Y905:Y932">
    <cfRule type="expression" dxfId="2079" priority="2087">
      <formula>IF(RIGHT(TEXT(Y905,"0.#"),1)=".",FALSE,TRUE)</formula>
    </cfRule>
    <cfRule type="expression" dxfId="2078" priority="2088">
      <formula>IF(RIGHT(TEXT(Y905,"0.#"),1)=".",TRUE,FALSE)</formula>
    </cfRule>
  </conditionalFormatting>
  <conditionalFormatting sqref="Y903:Y904">
    <cfRule type="expression" dxfId="2077" priority="2081">
      <formula>IF(RIGHT(TEXT(Y903,"0.#"),1)=".",FALSE,TRUE)</formula>
    </cfRule>
    <cfRule type="expression" dxfId="2076" priority="2082">
      <formula>IF(RIGHT(TEXT(Y903,"0.#"),1)=".",TRUE,FALSE)</formula>
    </cfRule>
  </conditionalFormatting>
  <conditionalFormatting sqref="Y938:Y965">
    <cfRule type="expression" dxfId="2075" priority="2075">
      <formula>IF(RIGHT(TEXT(Y938,"0.#"),1)=".",FALSE,TRUE)</formula>
    </cfRule>
    <cfRule type="expression" dxfId="2074" priority="2076">
      <formula>IF(RIGHT(TEXT(Y938,"0.#"),1)=".",TRUE,FALSE)</formula>
    </cfRule>
  </conditionalFormatting>
  <conditionalFormatting sqref="Y936:Y937">
    <cfRule type="expression" dxfId="2073" priority="2069">
      <formula>IF(RIGHT(TEXT(Y936,"0.#"),1)=".",FALSE,TRUE)</formula>
    </cfRule>
    <cfRule type="expression" dxfId="2072" priority="2070">
      <formula>IF(RIGHT(TEXT(Y936,"0.#"),1)=".",TRUE,FALSE)</formula>
    </cfRule>
  </conditionalFormatting>
  <conditionalFormatting sqref="Y971:Y998">
    <cfRule type="expression" dxfId="2071" priority="2063">
      <formula>IF(RIGHT(TEXT(Y971,"0.#"),1)=".",FALSE,TRUE)</formula>
    </cfRule>
    <cfRule type="expression" dxfId="2070" priority="2064">
      <formula>IF(RIGHT(TEXT(Y971,"0.#"),1)=".",TRUE,FALSE)</formula>
    </cfRule>
  </conditionalFormatting>
  <conditionalFormatting sqref="Y969:Y970">
    <cfRule type="expression" dxfId="2069" priority="2057">
      <formula>IF(RIGHT(TEXT(Y969,"0.#"),1)=".",FALSE,TRUE)</formula>
    </cfRule>
    <cfRule type="expression" dxfId="2068" priority="2058">
      <formula>IF(RIGHT(TEXT(Y969,"0.#"),1)=".",TRUE,FALSE)</formula>
    </cfRule>
  </conditionalFormatting>
  <conditionalFormatting sqref="Y1004:Y1031">
    <cfRule type="expression" dxfId="2067" priority="2051">
      <formula>IF(RIGHT(TEXT(Y1004,"0.#"),1)=".",FALSE,TRUE)</formula>
    </cfRule>
    <cfRule type="expression" dxfId="2066" priority="2052">
      <formula>IF(RIGHT(TEXT(Y1004,"0.#"),1)=".",TRUE,FALSE)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8">
    <cfRule type="expression" dxfId="2047" priority="2311">
      <formula>IF(RIGHT(TEXT(AQ108,"0.#"),1)=".",FALSE,TRUE)</formula>
    </cfRule>
    <cfRule type="expression" dxfId="2046" priority="2312">
      <formula>IF(RIGHT(TEXT(AQ108,"0.#"),1)=".",TRUE,FALSE)</formula>
    </cfRule>
  </conditionalFormatting>
  <conditionalFormatting sqref="AQ110">
    <cfRule type="expression" dxfId="2045" priority="2309">
      <formula>IF(RIGHT(TEXT(AQ110,"0.#"),1)=".",FALSE,TRUE)</formula>
    </cfRule>
    <cfRule type="expression" dxfId="2044" priority="2310">
      <formula>IF(RIGHT(TEXT(AQ110,"0.#"),1)=".",TRUE,FALSE)</formula>
    </cfRule>
  </conditionalFormatting>
  <conditionalFormatting sqref="AQ111">
    <cfRule type="expression" dxfId="2043" priority="2307">
      <formula>IF(RIGHT(TEXT(AQ111,"0.#"),1)=".",FALSE,TRUE)</formula>
    </cfRule>
    <cfRule type="expression" dxfId="2042" priority="2308">
      <formula>IF(RIGHT(TEXT(AQ111,"0.#"),1)=".",TRUE,FALSE)</formula>
    </cfRule>
  </conditionalFormatting>
  <conditionalFormatting sqref="AQ113">
    <cfRule type="expression" dxfId="2041" priority="2305">
      <formula>IF(RIGHT(TEXT(AQ113,"0.#"),1)=".",FALSE,TRUE)</formula>
    </cfRule>
    <cfRule type="expression" dxfId="2040" priority="2306">
      <formula>IF(RIGHT(TEXT(AQ113,"0.#"),1)=".",TRUE,FALSE)</formula>
    </cfRule>
  </conditionalFormatting>
  <conditionalFormatting sqref="AE67">
    <cfRule type="expression" dxfId="2039" priority="2235">
      <formula>IF(RIGHT(TEXT(AE67,"0.#"),1)=".",FALSE,TRUE)</formula>
    </cfRule>
    <cfRule type="expression" dxfId="2038" priority="2236">
      <formula>IF(RIGHT(TEXT(AE67,"0.#"),1)=".",TRUE,FALSE)</formula>
    </cfRule>
  </conditionalFormatting>
  <conditionalFormatting sqref="AE68">
    <cfRule type="expression" dxfId="2037" priority="2233">
      <formula>IF(RIGHT(TEXT(AE68,"0.#"),1)=".",FALSE,TRUE)</formula>
    </cfRule>
    <cfRule type="expression" dxfId="2036" priority="2234">
      <formula>IF(RIGHT(TEXT(AE68,"0.#"),1)=".",TRUE,FALSE)</formula>
    </cfRule>
  </conditionalFormatting>
  <conditionalFormatting sqref="AE69">
    <cfRule type="expression" dxfId="2035" priority="2231">
      <formula>IF(RIGHT(TEXT(AE69,"0.#"),1)=".",FALSE,TRUE)</formula>
    </cfRule>
    <cfRule type="expression" dxfId="2034" priority="2232">
      <formula>IF(RIGHT(TEXT(AE69,"0.#"),1)=".",TRUE,FALSE)</formula>
    </cfRule>
  </conditionalFormatting>
  <conditionalFormatting sqref="AI69">
    <cfRule type="expression" dxfId="2033" priority="2229">
      <formula>IF(RIGHT(TEXT(AI69,"0.#"),1)=".",FALSE,TRUE)</formula>
    </cfRule>
    <cfRule type="expression" dxfId="2032" priority="2230">
      <formula>IF(RIGHT(TEXT(AI69,"0.#"),1)=".",TRUE,FALSE)</formula>
    </cfRule>
  </conditionalFormatting>
  <conditionalFormatting sqref="AI68">
    <cfRule type="expression" dxfId="2031" priority="2227">
      <formula>IF(RIGHT(TEXT(AI68,"0.#"),1)=".",FALSE,TRUE)</formula>
    </cfRule>
    <cfRule type="expression" dxfId="2030" priority="2228">
      <formula>IF(RIGHT(TEXT(AI68,"0.#"),1)=".",TRUE,FALSE)</formula>
    </cfRule>
  </conditionalFormatting>
  <conditionalFormatting sqref="AI67">
    <cfRule type="expression" dxfId="2029" priority="2225">
      <formula>IF(RIGHT(TEXT(AI67,"0.#"),1)=".",FALSE,TRUE)</formula>
    </cfRule>
    <cfRule type="expression" dxfId="2028" priority="2226">
      <formula>IF(RIGHT(TEXT(AI67,"0.#"),1)=".",TRUE,FALSE)</formula>
    </cfRule>
  </conditionalFormatting>
  <conditionalFormatting sqref="AM67">
    <cfRule type="expression" dxfId="2027" priority="2223">
      <formula>IF(RIGHT(TEXT(AM67,"0.#"),1)=".",FALSE,TRUE)</formula>
    </cfRule>
    <cfRule type="expression" dxfId="2026" priority="2224">
      <formula>IF(RIGHT(TEXT(AM67,"0.#"),1)=".",TRUE,FALSE)</formula>
    </cfRule>
  </conditionalFormatting>
  <conditionalFormatting sqref="AM68">
    <cfRule type="expression" dxfId="2025" priority="2221">
      <formula>IF(RIGHT(TEXT(AM68,"0.#"),1)=".",FALSE,TRUE)</formula>
    </cfRule>
    <cfRule type="expression" dxfId="2024" priority="2222">
      <formula>IF(RIGHT(TEXT(AM68,"0.#"),1)=".",TRUE,FALSE)</formula>
    </cfRule>
  </conditionalFormatting>
  <conditionalFormatting sqref="AM69">
    <cfRule type="expression" dxfId="2023" priority="2219">
      <formula>IF(RIGHT(TEXT(AM69,"0.#"),1)=".",FALSE,TRUE)</formula>
    </cfRule>
    <cfRule type="expression" dxfId="2022" priority="2220">
      <formula>IF(RIGHT(TEXT(AM69,"0.#"),1)=".",TRUE,FALSE)</formula>
    </cfRule>
  </conditionalFormatting>
  <conditionalFormatting sqref="AQ67:AQ69">
    <cfRule type="expression" dxfId="2021" priority="2217">
      <formula>IF(RIGHT(TEXT(AQ67,"0.#"),1)=".",FALSE,TRUE)</formula>
    </cfRule>
    <cfRule type="expression" dxfId="2020" priority="2218">
      <formula>IF(RIGHT(TEXT(AQ67,"0.#"),1)=".",TRUE,FALSE)</formula>
    </cfRule>
  </conditionalFormatting>
  <conditionalFormatting sqref="AU67:AU69">
    <cfRule type="expression" dxfId="2019" priority="2215">
      <formula>IF(RIGHT(TEXT(AU67,"0.#"),1)=".",FALSE,TRUE)</formula>
    </cfRule>
    <cfRule type="expression" dxfId="2018" priority="2216">
      <formula>IF(RIGHT(TEXT(AU67,"0.#"),1)=".",TRUE,FALSE)</formula>
    </cfRule>
  </conditionalFormatting>
  <conditionalFormatting sqref="AE70">
    <cfRule type="expression" dxfId="2017" priority="2213">
      <formula>IF(RIGHT(TEXT(AE70,"0.#"),1)=".",FALSE,TRUE)</formula>
    </cfRule>
    <cfRule type="expression" dxfId="2016" priority="2214">
      <formula>IF(RIGHT(TEXT(AE70,"0.#"),1)=".",TRUE,FALSE)</formula>
    </cfRule>
  </conditionalFormatting>
  <conditionalFormatting sqref="AE71">
    <cfRule type="expression" dxfId="2015" priority="2211">
      <formula>IF(RIGHT(TEXT(AE71,"0.#"),1)=".",FALSE,TRUE)</formula>
    </cfRule>
    <cfRule type="expression" dxfId="2014" priority="2212">
      <formula>IF(RIGHT(TEXT(AE71,"0.#"),1)=".",TRUE,FALSE)</formula>
    </cfRule>
  </conditionalFormatting>
  <conditionalFormatting sqref="AE72">
    <cfRule type="expression" dxfId="2013" priority="2209">
      <formula>IF(RIGHT(TEXT(AE72,"0.#"),1)=".",FALSE,TRUE)</formula>
    </cfRule>
    <cfRule type="expression" dxfId="2012" priority="2210">
      <formula>IF(RIGHT(TEXT(AE72,"0.#"),1)=".",TRUE,FALSE)</formula>
    </cfRule>
  </conditionalFormatting>
  <conditionalFormatting sqref="AI72">
    <cfRule type="expression" dxfId="2011" priority="2207">
      <formula>IF(RIGHT(TEXT(AI72,"0.#"),1)=".",FALSE,TRUE)</formula>
    </cfRule>
    <cfRule type="expression" dxfId="2010" priority="2208">
      <formula>IF(RIGHT(TEXT(AI72,"0.#"),1)=".",TRUE,FALSE)</formula>
    </cfRule>
  </conditionalFormatting>
  <conditionalFormatting sqref="AI71">
    <cfRule type="expression" dxfId="2009" priority="2205">
      <formula>IF(RIGHT(TEXT(AI71,"0.#"),1)=".",FALSE,TRUE)</formula>
    </cfRule>
    <cfRule type="expression" dxfId="2008" priority="2206">
      <formula>IF(RIGHT(TEXT(AI71,"0.#"),1)=".",TRUE,FALSE)</formula>
    </cfRule>
  </conditionalFormatting>
  <conditionalFormatting sqref="AI70">
    <cfRule type="expression" dxfId="2007" priority="2203">
      <formula>IF(RIGHT(TEXT(AI70,"0.#"),1)=".",FALSE,TRUE)</formula>
    </cfRule>
    <cfRule type="expression" dxfId="2006" priority="2204">
      <formula>IF(RIGHT(TEXT(AI70,"0.#"),1)=".",TRUE,FALSE)</formula>
    </cfRule>
  </conditionalFormatting>
  <conditionalFormatting sqref="AM70">
    <cfRule type="expression" dxfId="2005" priority="2201">
      <formula>IF(RIGHT(TEXT(AM70,"0.#"),1)=".",FALSE,TRUE)</formula>
    </cfRule>
    <cfRule type="expression" dxfId="2004" priority="2202">
      <formula>IF(RIGHT(TEXT(AM70,"0.#"),1)=".",TRUE,FALSE)</formula>
    </cfRule>
  </conditionalFormatting>
  <conditionalFormatting sqref="AM71">
    <cfRule type="expression" dxfId="2003" priority="2199">
      <formula>IF(RIGHT(TEXT(AM71,"0.#"),1)=".",FALSE,TRUE)</formula>
    </cfRule>
    <cfRule type="expression" dxfId="2002" priority="2200">
      <formula>IF(RIGHT(TEXT(AM71,"0.#"),1)=".",TRUE,FALSE)</formula>
    </cfRule>
  </conditionalFormatting>
  <conditionalFormatting sqref="AM72">
    <cfRule type="expression" dxfId="2001" priority="2197">
      <formula>IF(RIGHT(TEXT(AM72,"0.#"),1)=".",FALSE,TRUE)</formula>
    </cfRule>
    <cfRule type="expression" dxfId="2000" priority="2198">
      <formula>IF(RIGHT(TEXT(AM72,"0.#"),1)=".",TRUE,FALSE)</formula>
    </cfRule>
  </conditionalFormatting>
  <conditionalFormatting sqref="AQ70:AQ72">
    <cfRule type="expression" dxfId="1999" priority="2195">
      <formula>IF(RIGHT(TEXT(AQ70,"0.#"),1)=".",FALSE,TRUE)</formula>
    </cfRule>
    <cfRule type="expression" dxfId="1998" priority="2196">
      <formula>IF(RIGHT(TEXT(AQ70,"0.#"),1)=".",TRUE,FALSE)</formula>
    </cfRule>
  </conditionalFormatting>
  <conditionalFormatting sqref="AU70:AU72">
    <cfRule type="expression" dxfId="1997" priority="2193">
      <formula>IF(RIGHT(TEXT(AU70,"0.#"),1)=".",FALSE,TRUE)</formula>
    </cfRule>
    <cfRule type="expression" dxfId="1996" priority="2194">
      <formula>IF(RIGHT(TEXT(AU70,"0.#"),1)=".",TRUE,FALSE)</formula>
    </cfRule>
  </conditionalFormatting>
  <conditionalFormatting sqref="AU656">
    <cfRule type="expression" dxfId="1995" priority="711">
      <formula>IF(RIGHT(TEXT(AU656,"0.#"),1)=".",FALSE,TRUE)</formula>
    </cfRule>
    <cfRule type="expression" dxfId="1994" priority="712">
      <formula>IF(RIGHT(TEXT(AU656,"0.#"),1)=".",TRUE,FALSE)</formula>
    </cfRule>
  </conditionalFormatting>
  <conditionalFormatting sqref="AQ655">
    <cfRule type="expression" dxfId="1993" priority="703">
      <formula>IF(RIGHT(TEXT(AQ655,"0.#"),1)=".",FALSE,TRUE)</formula>
    </cfRule>
    <cfRule type="expression" dxfId="1992" priority="704">
      <formula>IF(RIGHT(TEXT(AQ655,"0.#"),1)=".",TRUE,FALSE)</formula>
    </cfRule>
  </conditionalFormatting>
  <conditionalFormatting sqref="AI696">
    <cfRule type="expression" dxfId="1991" priority="495">
      <formula>IF(RIGHT(TEXT(AI696,"0.#"),1)=".",FALSE,TRUE)</formula>
    </cfRule>
    <cfRule type="expression" dxfId="1990" priority="496">
      <formula>IF(RIGHT(TEXT(AI696,"0.#"),1)=".",TRUE,FALSE)</formula>
    </cfRule>
  </conditionalFormatting>
  <conditionalFormatting sqref="AQ694">
    <cfRule type="expression" dxfId="1989" priority="489">
      <formula>IF(RIGHT(TEXT(AQ694,"0.#"),1)=".",FALSE,TRUE)</formula>
    </cfRule>
    <cfRule type="expression" dxfId="1988" priority="490">
      <formula>IF(RIGHT(TEXT(AQ694,"0.#"),1)=".",TRUE,FALSE)</formula>
    </cfRule>
  </conditionalFormatting>
  <conditionalFormatting sqref="AL872:AO899">
    <cfRule type="expression" dxfId="1987" priority="2101">
      <formula>IF(AND(AL872&gt;=0, RIGHT(TEXT(AL872,"0.#"),1)&lt;&gt;"."),TRUE,FALSE)</formula>
    </cfRule>
    <cfRule type="expression" dxfId="1986" priority="2102">
      <formula>IF(AND(AL872&gt;=0, RIGHT(TEXT(AL872,"0.#"),1)="."),TRUE,FALSE)</formula>
    </cfRule>
    <cfRule type="expression" dxfId="1985" priority="2103">
      <formula>IF(AND(AL872&lt;0, RIGHT(TEXT(AL872,"0.#"),1)&lt;&gt;"."),TRUE,FALSE)</formula>
    </cfRule>
    <cfRule type="expression" dxfId="1984" priority="2104">
      <formula>IF(AND(AL872&lt;0, RIGHT(TEXT(AL872,"0.#"),1)="."),TRUE,FALSE)</formula>
    </cfRule>
  </conditionalFormatting>
  <conditionalFormatting sqref="AL870:AO871">
    <cfRule type="expression" dxfId="1983" priority="2095">
      <formula>IF(AND(AL870&gt;=0, RIGHT(TEXT(AL870,"0.#"),1)&lt;&gt;"."),TRUE,FALSE)</formula>
    </cfRule>
    <cfRule type="expression" dxfId="1982" priority="2096">
      <formula>IF(AND(AL870&gt;=0, RIGHT(TEXT(AL870,"0.#"),1)="."),TRUE,FALSE)</formula>
    </cfRule>
    <cfRule type="expression" dxfId="1981" priority="2097">
      <formula>IF(AND(AL870&lt;0, RIGHT(TEXT(AL870,"0.#"),1)&lt;&gt;"."),TRUE,FALSE)</formula>
    </cfRule>
    <cfRule type="expression" dxfId="1980" priority="2098">
      <formula>IF(AND(AL870&lt;0, RIGHT(TEXT(AL870,"0.#"),1)="."),TRUE,FALSE)</formula>
    </cfRule>
  </conditionalFormatting>
  <conditionalFormatting sqref="AL913:AO932">
    <cfRule type="expression" dxfId="1979" priority="2089">
      <formula>IF(AND(AL913&gt;=0, RIGHT(TEXT(AL913,"0.#"),1)&lt;&gt;"."),TRUE,FALSE)</formula>
    </cfRule>
    <cfRule type="expression" dxfId="1978" priority="2090">
      <formula>IF(AND(AL913&gt;=0, RIGHT(TEXT(AL913,"0.#"),1)="."),TRUE,FALSE)</formula>
    </cfRule>
    <cfRule type="expression" dxfId="1977" priority="2091">
      <formula>IF(AND(AL913&lt;0, RIGHT(TEXT(AL913,"0.#"),1)&lt;&gt;"."),TRUE,FALSE)</formula>
    </cfRule>
    <cfRule type="expression" dxfId="1976" priority="2092">
      <formula>IF(AND(AL913&lt;0, RIGHT(TEXT(AL913,"0.#"),1)="."),TRUE,FALSE)</formula>
    </cfRule>
  </conditionalFormatting>
  <conditionalFormatting sqref="AL903:AO912">
    <cfRule type="expression" dxfId="1975" priority="2083">
      <formula>IF(AND(AL903&gt;=0, RIGHT(TEXT(AL903,"0.#"),1)&lt;&gt;"."),TRUE,FALSE)</formula>
    </cfRule>
    <cfRule type="expression" dxfId="1974" priority="2084">
      <formula>IF(AND(AL903&gt;=0, RIGHT(TEXT(AL903,"0.#"),1)="."),TRUE,FALSE)</formula>
    </cfRule>
    <cfRule type="expression" dxfId="1973" priority="2085">
      <formula>IF(AND(AL903&lt;0, RIGHT(TEXT(AL903,"0.#"),1)&lt;&gt;"."),TRUE,FALSE)</formula>
    </cfRule>
    <cfRule type="expression" dxfId="1972" priority="2086">
      <formula>IF(AND(AL903&lt;0, RIGHT(TEXT(AL903,"0.#"),1)="."),TRUE,FALSE)</formula>
    </cfRule>
  </conditionalFormatting>
  <conditionalFormatting sqref="AL938:AO965">
    <cfRule type="expression" dxfId="1971" priority="2077">
      <formula>IF(AND(AL938&gt;=0, RIGHT(TEXT(AL938,"0.#"),1)&lt;&gt;"."),TRUE,FALSE)</formula>
    </cfRule>
    <cfRule type="expression" dxfId="1970" priority="2078">
      <formula>IF(AND(AL938&gt;=0, RIGHT(TEXT(AL938,"0.#"),1)="."),TRUE,FALSE)</formula>
    </cfRule>
    <cfRule type="expression" dxfId="1969" priority="2079">
      <formula>IF(AND(AL938&lt;0, RIGHT(TEXT(AL938,"0.#"),1)&lt;&gt;"."),TRUE,FALSE)</formula>
    </cfRule>
    <cfRule type="expression" dxfId="1968" priority="2080">
      <formula>IF(AND(AL938&lt;0, RIGHT(TEXT(AL938,"0.#"),1)="."),TRUE,FALSE)</formula>
    </cfRule>
  </conditionalFormatting>
  <conditionalFormatting sqref="AL936:AO937">
    <cfRule type="expression" dxfId="1967" priority="2071">
      <formula>IF(AND(AL936&gt;=0, RIGHT(TEXT(AL936,"0.#"),1)&lt;&gt;"."),TRUE,FALSE)</formula>
    </cfRule>
    <cfRule type="expression" dxfId="1966" priority="2072">
      <formula>IF(AND(AL936&gt;=0, RIGHT(TEXT(AL936,"0.#"),1)="."),TRUE,FALSE)</formula>
    </cfRule>
    <cfRule type="expression" dxfId="1965" priority="2073">
      <formula>IF(AND(AL936&lt;0, RIGHT(TEXT(AL936,"0.#"),1)&lt;&gt;"."),TRUE,FALSE)</formula>
    </cfRule>
    <cfRule type="expression" dxfId="1964" priority="2074">
      <formula>IF(AND(AL936&lt;0, RIGHT(TEXT(AL936,"0.#"),1)="."),TRUE,FALSE)</formula>
    </cfRule>
  </conditionalFormatting>
  <conditionalFormatting sqref="AL971:AO998">
    <cfRule type="expression" dxfId="1963" priority="2065">
      <formula>IF(AND(AL971&gt;=0, RIGHT(TEXT(AL971,"0.#"),1)&lt;&gt;"."),TRUE,FALSE)</formula>
    </cfRule>
    <cfRule type="expression" dxfId="1962" priority="2066">
      <formula>IF(AND(AL971&gt;=0, RIGHT(TEXT(AL971,"0.#"),1)="."),TRUE,FALSE)</formula>
    </cfRule>
    <cfRule type="expression" dxfId="1961" priority="2067">
      <formula>IF(AND(AL971&lt;0, RIGHT(TEXT(AL971,"0.#"),1)&lt;&gt;"."),TRUE,FALSE)</formula>
    </cfRule>
    <cfRule type="expression" dxfId="1960" priority="2068">
      <formula>IF(AND(AL971&lt;0, RIGHT(TEXT(AL971,"0.#"),1)="."),TRUE,FALSE)</formula>
    </cfRule>
  </conditionalFormatting>
  <conditionalFormatting sqref="AL969:AO970">
    <cfRule type="expression" dxfId="1959" priority="2059">
      <formula>IF(AND(AL969&gt;=0, RIGHT(TEXT(AL969,"0.#"),1)&lt;&gt;"."),TRUE,FALSE)</formula>
    </cfRule>
    <cfRule type="expression" dxfId="1958" priority="2060">
      <formula>IF(AND(AL969&gt;=0, RIGHT(TEXT(AL969,"0.#"),1)="."),TRUE,FALSE)</formula>
    </cfRule>
    <cfRule type="expression" dxfId="1957" priority="2061">
      <formula>IF(AND(AL969&lt;0, RIGHT(TEXT(AL969,"0.#"),1)&lt;&gt;"."),TRUE,FALSE)</formula>
    </cfRule>
    <cfRule type="expression" dxfId="1956" priority="2062">
      <formula>IF(AND(AL969&lt;0, RIGHT(TEXT(AL969,"0.#"),1)="."),TRUE,FALSE)</formula>
    </cfRule>
  </conditionalFormatting>
  <conditionalFormatting sqref="AL1004:AO1031">
    <cfRule type="expression" dxfId="1955" priority="2053">
      <formula>IF(AND(AL1004&gt;=0, RIGHT(TEXT(AL1004,"0.#"),1)&lt;&gt;"."),TRUE,FALSE)</formula>
    </cfRule>
    <cfRule type="expression" dxfId="1954" priority="2054">
      <formula>IF(AND(AL1004&gt;=0, RIGHT(TEXT(AL1004,"0.#"),1)="."),TRUE,FALSE)</formula>
    </cfRule>
    <cfRule type="expression" dxfId="1953" priority="2055">
      <formula>IF(AND(AL1004&lt;0, RIGHT(TEXT(AL1004,"0.#"),1)&lt;&gt;"."),TRUE,FALSE)</formula>
    </cfRule>
    <cfRule type="expression" dxfId="1952" priority="2056">
      <formula>IF(AND(AL1004&lt;0, RIGHT(TEXT(AL1004,"0.#"),1)="."),TRUE,FALSE)</formula>
    </cfRule>
  </conditionalFormatting>
  <conditionalFormatting sqref="AL1002:AO1003">
    <cfRule type="expression" dxfId="1951" priority="2047">
      <formula>IF(AND(AL1002&gt;=0, RIGHT(TEXT(AL1002,"0.#"),1)&lt;&gt;"."),TRUE,FALSE)</formula>
    </cfRule>
    <cfRule type="expression" dxfId="1950" priority="2048">
      <formula>IF(AND(AL1002&gt;=0, RIGHT(TEXT(AL1002,"0.#"),1)="."),TRUE,FALSE)</formula>
    </cfRule>
    <cfRule type="expression" dxfId="1949" priority="2049">
      <formula>IF(AND(AL1002&lt;0, RIGHT(TEXT(AL1002,"0.#"),1)&lt;&gt;"."),TRUE,FALSE)</formula>
    </cfRule>
    <cfRule type="expression" dxfId="1948" priority="2050">
      <formula>IF(AND(AL1002&lt;0, RIGHT(TEXT(AL1002,"0.#"),1)="."),TRUE,FALSE)</formula>
    </cfRule>
  </conditionalFormatting>
  <conditionalFormatting sqref="Y1002:Y1003">
    <cfRule type="expression" dxfId="1947" priority="2045">
      <formula>IF(RIGHT(TEXT(Y1002,"0.#"),1)=".",FALSE,TRUE)</formula>
    </cfRule>
    <cfRule type="expression" dxfId="1946" priority="2046">
      <formula>IF(RIGHT(TEXT(Y1002,"0.#"),1)=".",TRUE,FALSE)</formula>
    </cfRule>
  </conditionalFormatting>
  <conditionalFormatting sqref="AL1037:AO1064">
    <cfRule type="expression" dxfId="1945" priority="2041">
      <formula>IF(AND(AL1037&gt;=0, RIGHT(TEXT(AL1037,"0.#"),1)&lt;&gt;"."),TRUE,FALSE)</formula>
    </cfRule>
    <cfRule type="expression" dxfId="1944" priority="2042">
      <formula>IF(AND(AL1037&gt;=0, RIGHT(TEXT(AL1037,"0.#"),1)="."),TRUE,FALSE)</formula>
    </cfRule>
    <cfRule type="expression" dxfId="1943" priority="2043">
      <formula>IF(AND(AL1037&lt;0, RIGHT(TEXT(AL1037,"0.#"),1)&lt;&gt;"."),TRUE,FALSE)</formula>
    </cfRule>
    <cfRule type="expression" dxfId="1942" priority="2044">
      <formula>IF(AND(AL1037&lt;0, RIGHT(TEXT(AL1037,"0.#"),1)="."),TRUE,FALSE)</formula>
    </cfRule>
  </conditionalFormatting>
  <conditionalFormatting sqref="Y1037:Y1064">
    <cfRule type="expression" dxfId="1941" priority="2039">
      <formula>IF(RIGHT(TEXT(Y1037,"0.#"),1)=".",FALSE,TRUE)</formula>
    </cfRule>
    <cfRule type="expression" dxfId="1940" priority="2040">
      <formula>IF(RIGHT(TEXT(Y1037,"0.#"),1)=".",TRUE,FALSE)</formula>
    </cfRule>
  </conditionalFormatting>
  <conditionalFormatting sqref="AL1035:AO1036">
    <cfRule type="expression" dxfId="1939" priority="2035">
      <formula>IF(AND(AL1035&gt;=0, RIGHT(TEXT(AL1035,"0.#"),1)&lt;&gt;"."),TRUE,FALSE)</formula>
    </cfRule>
    <cfRule type="expression" dxfId="1938" priority="2036">
      <formula>IF(AND(AL1035&gt;=0, RIGHT(TEXT(AL1035,"0.#"),1)="."),TRUE,FALSE)</formula>
    </cfRule>
    <cfRule type="expression" dxfId="1937" priority="2037">
      <formula>IF(AND(AL1035&lt;0, RIGHT(TEXT(AL1035,"0.#"),1)&lt;&gt;"."),TRUE,FALSE)</formula>
    </cfRule>
    <cfRule type="expression" dxfId="1936" priority="2038">
      <formula>IF(AND(AL1035&lt;0, RIGHT(TEXT(AL1035,"0.#"),1)="."),TRUE,FALSE)</formula>
    </cfRule>
  </conditionalFormatting>
  <conditionalFormatting sqref="Y1035:Y1036">
    <cfRule type="expression" dxfId="1935" priority="2033">
      <formula>IF(RIGHT(TEXT(Y1035,"0.#"),1)=".",FALSE,TRUE)</formula>
    </cfRule>
    <cfRule type="expression" dxfId="1934" priority="2034">
      <formula>IF(RIGHT(TEXT(Y1035,"0.#"),1)=".",TRUE,FALSE)</formula>
    </cfRule>
  </conditionalFormatting>
  <conditionalFormatting sqref="AL1070:AO1097">
    <cfRule type="expression" dxfId="1933" priority="2029">
      <formula>IF(AND(AL1070&gt;=0, RIGHT(TEXT(AL1070,"0.#"),1)&lt;&gt;"."),TRUE,FALSE)</formula>
    </cfRule>
    <cfRule type="expression" dxfId="1932" priority="2030">
      <formula>IF(AND(AL1070&gt;=0, RIGHT(TEXT(AL1070,"0.#"),1)="."),TRUE,FALSE)</formula>
    </cfRule>
    <cfRule type="expression" dxfId="1931" priority="2031">
      <formula>IF(AND(AL1070&lt;0, RIGHT(TEXT(AL1070,"0.#"),1)&lt;&gt;"."),TRUE,FALSE)</formula>
    </cfRule>
    <cfRule type="expression" dxfId="1930" priority="2032">
      <formula>IF(AND(AL1070&lt;0, RIGHT(TEXT(AL1070,"0.#"),1)="."),TRUE,FALSE)</formula>
    </cfRule>
  </conditionalFormatting>
  <conditionalFormatting sqref="Y1070:Y1097">
    <cfRule type="expression" dxfId="1929" priority="2027">
      <formula>IF(RIGHT(TEXT(Y1070,"0.#"),1)=".",FALSE,TRUE)</formula>
    </cfRule>
    <cfRule type="expression" dxfId="1928" priority="2028">
      <formula>IF(RIGHT(TEXT(Y1070,"0.#"),1)=".",TRUE,FALSE)</formula>
    </cfRule>
  </conditionalFormatting>
  <conditionalFormatting sqref="AL1068:AO1069">
    <cfRule type="expression" dxfId="1927" priority="2023">
      <formula>IF(AND(AL1068&gt;=0, RIGHT(TEXT(AL1068,"0.#"),1)&lt;&gt;"."),TRUE,FALSE)</formula>
    </cfRule>
    <cfRule type="expression" dxfId="1926" priority="2024">
      <formula>IF(AND(AL1068&gt;=0, RIGHT(TEXT(AL1068,"0.#"),1)="."),TRUE,FALSE)</formula>
    </cfRule>
    <cfRule type="expression" dxfId="1925" priority="2025">
      <formula>IF(AND(AL1068&lt;0, RIGHT(TEXT(AL1068,"0.#"),1)&lt;&gt;"."),TRUE,FALSE)</formula>
    </cfRule>
    <cfRule type="expression" dxfId="1924" priority="2026">
      <formula>IF(AND(AL1068&lt;0, RIGHT(TEXT(AL1068,"0.#"),1)="."),TRUE,FALSE)</formula>
    </cfRule>
  </conditionalFormatting>
  <conditionalFormatting sqref="Y1068:Y1069">
    <cfRule type="expression" dxfId="1923" priority="2021">
      <formula>IF(RIGHT(TEXT(Y1068,"0.#"),1)=".",FALSE,TRUE)</formula>
    </cfRule>
    <cfRule type="expression" dxfId="1922" priority="2022">
      <formula>IF(RIGHT(TEXT(Y1068,"0.#"),1)=".",TRUE,FALSE)</formula>
    </cfRule>
  </conditionalFormatting>
  <conditionalFormatting sqref="AE39">
    <cfRule type="expression" dxfId="1921" priority="2019">
      <formula>IF(RIGHT(TEXT(AE39,"0.#"),1)=".",FALSE,TRUE)</formula>
    </cfRule>
    <cfRule type="expression" dxfId="1920" priority="2020">
      <formula>IF(RIGHT(TEXT(AE39,"0.#"),1)=".",TRUE,FALSE)</formula>
    </cfRule>
  </conditionalFormatting>
  <conditionalFormatting sqref="AM41">
    <cfRule type="expression" dxfId="1919" priority="2003">
      <formula>IF(RIGHT(TEXT(AM41,"0.#"),1)=".",FALSE,TRUE)</formula>
    </cfRule>
    <cfRule type="expression" dxfId="1918" priority="2004">
      <formula>IF(RIGHT(TEXT(AM41,"0.#"),1)=".",TRUE,FALSE)</formula>
    </cfRule>
  </conditionalFormatting>
  <conditionalFormatting sqref="AE40">
    <cfRule type="expression" dxfId="1917" priority="2017">
      <formula>IF(RIGHT(TEXT(AE40,"0.#"),1)=".",FALSE,TRUE)</formula>
    </cfRule>
    <cfRule type="expression" dxfId="1916" priority="2018">
      <formula>IF(RIGHT(TEXT(AE40,"0.#"),1)=".",TRUE,FALSE)</formula>
    </cfRule>
  </conditionalFormatting>
  <conditionalFormatting sqref="AE41">
    <cfRule type="expression" dxfId="1915" priority="2015">
      <formula>IF(RIGHT(TEXT(AE41,"0.#"),1)=".",FALSE,TRUE)</formula>
    </cfRule>
    <cfRule type="expression" dxfId="1914" priority="2016">
      <formula>IF(RIGHT(TEXT(AE41,"0.#"),1)=".",TRUE,FALSE)</formula>
    </cfRule>
  </conditionalFormatting>
  <conditionalFormatting sqref="AI41">
    <cfRule type="expression" dxfId="1913" priority="2013">
      <formula>IF(RIGHT(TEXT(AI41,"0.#"),1)=".",FALSE,TRUE)</formula>
    </cfRule>
    <cfRule type="expression" dxfId="1912" priority="2014">
      <formula>IF(RIGHT(TEXT(AI41,"0.#"),1)=".",TRUE,FALSE)</formula>
    </cfRule>
  </conditionalFormatting>
  <conditionalFormatting sqref="AI40">
    <cfRule type="expression" dxfId="1911" priority="2011">
      <formula>IF(RIGHT(TEXT(AI40,"0.#"),1)=".",FALSE,TRUE)</formula>
    </cfRule>
    <cfRule type="expression" dxfId="1910" priority="2012">
      <formula>IF(RIGHT(TEXT(AI40,"0.#"),1)=".",TRUE,FALSE)</formula>
    </cfRule>
  </conditionalFormatting>
  <conditionalFormatting sqref="AI39">
    <cfRule type="expression" dxfId="1909" priority="2009">
      <formula>IF(RIGHT(TEXT(AI39,"0.#"),1)=".",FALSE,TRUE)</formula>
    </cfRule>
    <cfRule type="expression" dxfId="1908" priority="2010">
      <formula>IF(RIGHT(TEXT(AI39,"0.#"),1)=".",TRUE,FALSE)</formula>
    </cfRule>
  </conditionalFormatting>
  <conditionalFormatting sqref="AM39">
    <cfRule type="expression" dxfId="1907" priority="2007">
      <formula>IF(RIGHT(TEXT(AM39,"0.#"),1)=".",FALSE,TRUE)</formula>
    </cfRule>
    <cfRule type="expression" dxfId="1906" priority="2008">
      <formula>IF(RIGHT(TEXT(AM39,"0.#"),1)=".",TRUE,FALSE)</formula>
    </cfRule>
  </conditionalFormatting>
  <conditionalFormatting sqref="AM40">
    <cfRule type="expression" dxfId="1905" priority="2005">
      <formula>IF(RIGHT(TEXT(AM40,"0.#"),1)=".",FALSE,TRUE)</formula>
    </cfRule>
    <cfRule type="expression" dxfId="1904" priority="2006">
      <formula>IF(RIGHT(TEXT(AM40,"0.#"),1)=".",TRUE,FALSE)</formula>
    </cfRule>
  </conditionalFormatting>
  <conditionalFormatting sqref="AQ39:AQ41">
    <cfRule type="expression" dxfId="1903" priority="2001">
      <formula>IF(RIGHT(TEXT(AQ39,"0.#"),1)=".",FALSE,TRUE)</formula>
    </cfRule>
    <cfRule type="expression" dxfId="1902" priority="2002">
      <formula>IF(RIGHT(TEXT(AQ39,"0.#"),1)=".",TRUE,FALSE)</formula>
    </cfRule>
  </conditionalFormatting>
  <conditionalFormatting sqref="AU39:AU41">
    <cfRule type="expression" dxfId="1901" priority="1999">
      <formula>IF(RIGHT(TEXT(AU39,"0.#"),1)=".",FALSE,TRUE)</formula>
    </cfRule>
    <cfRule type="expression" dxfId="1900" priority="2000">
      <formula>IF(RIGHT(TEXT(AU39,"0.#"),1)=".",TRUE,FALSE)</formula>
    </cfRule>
  </conditionalFormatting>
  <conditionalFormatting sqref="AE46">
    <cfRule type="expression" dxfId="1899" priority="1997">
      <formula>IF(RIGHT(TEXT(AE46,"0.#"),1)=".",FALSE,TRUE)</formula>
    </cfRule>
    <cfRule type="expression" dxfId="1898" priority="1998">
      <formula>IF(RIGHT(TEXT(AE46,"0.#"),1)=".",TRUE,FALSE)</formula>
    </cfRule>
  </conditionalFormatting>
  <conditionalFormatting sqref="AE47">
    <cfRule type="expression" dxfId="1897" priority="1995">
      <formula>IF(RIGHT(TEXT(AE47,"0.#"),1)=".",FALSE,TRUE)</formula>
    </cfRule>
    <cfRule type="expression" dxfId="1896" priority="1996">
      <formula>IF(RIGHT(TEXT(AE47,"0.#"),1)=".",TRUE,FALSE)</formula>
    </cfRule>
  </conditionalFormatting>
  <conditionalFormatting sqref="AE48">
    <cfRule type="expression" dxfId="1895" priority="1993">
      <formula>IF(RIGHT(TEXT(AE48,"0.#"),1)=".",FALSE,TRUE)</formula>
    </cfRule>
    <cfRule type="expression" dxfId="1894" priority="1994">
      <formula>IF(RIGHT(TEXT(AE48,"0.#"),1)=".",TRUE,FALSE)</formula>
    </cfRule>
  </conditionalFormatting>
  <conditionalFormatting sqref="AI48">
    <cfRule type="expression" dxfId="1893" priority="1991">
      <formula>IF(RIGHT(TEXT(AI48,"0.#"),1)=".",FALSE,TRUE)</formula>
    </cfRule>
    <cfRule type="expression" dxfId="1892" priority="1992">
      <formula>IF(RIGHT(TEXT(AI48,"0.#"),1)=".",TRUE,FALSE)</formula>
    </cfRule>
  </conditionalFormatting>
  <conditionalFormatting sqref="AI47">
    <cfRule type="expression" dxfId="1891" priority="1989">
      <formula>IF(RIGHT(TEXT(AI47,"0.#"),1)=".",FALSE,TRUE)</formula>
    </cfRule>
    <cfRule type="expression" dxfId="1890" priority="1990">
      <formula>IF(RIGHT(TEXT(AI47,"0.#"),1)=".",TRUE,FALSE)</formula>
    </cfRule>
  </conditionalFormatting>
  <conditionalFormatting sqref="AE448">
    <cfRule type="expression" dxfId="1889" priority="1867">
      <formula>IF(RIGHT(TEXT(AE448,"0.#"),1)=".",FALSE,TRUE)</formula>
    </cfRule>
    <cfRule type="expression" dxfId="1888" priority="1868">
      <formula>IF(RIGHT(TEXT(AE448,"0.#"),1)=".",TRUE,FALSE)</formula>
    </cfRule>
  </conditionalFormatting>
  <conditionalFormatting sqref="AM450">
    <cfRule type="expression" dxfId="1887" priority="1857">
      <formula>IF(RIGHT(TEXT(AM450,"0.#"),1)=".",FALSE,TRUE)</formula>
    </cfRule>
    <cfRule type="expression" dxfId="1886" priority="1858">
      <formula>IF(RIGHT(TEXT(AM450,"0.#"),1)=".",TRUE,FALSE)</formula>
    </cfRule>
  </conditionalFormatting>
  <conditionalFormatting sqref="AE449">
    <cfRule type="expression" dxfId="1885" priority="1865">
      <formula>IF(RIGHT(TEXT(AE449,"0.#"),1)=".",FALSE,TRUE)</formula>
    </cfRule>
    <cfRule type="expression" dxfId="1884" priority="1866">
      <formula>IF(RIGHT(TEXT(AE449,"0.#"),1)=".",TRUE,FALSE)</formula>
    </cfRule>
  </conditionalFormatting>
  <conditionalFormatting sqref="AE450">
    <cfRule type="expression" dxfId="1883" priority="1863">
      <formula>IF(RIGHT(TEXT(AE450,"0.#"),1)=".",FALSE,TRUE)</formula>
    </cfRule>
    <cfRule type="expression" dxfId="1882" priority="1864">
      <formula>IF(RIGHT(TEXT(AE450,"0.#"),1)=".",TRUE,FALSE)</formula>
    </cfRule>
  </conditionalFormatting>
  <conditionalFormatting sqref="AM448">
    <cfRule type="expression" dxfId="1881" priority="1861">
      <formula>IF(RIGHT(TEXT(AM448,"0.#"),1)=".",FALSE,TRUE)</formula>
    </cfRule>
    <cfRule type="expression" dxfId="1880" priority="1862">
      <formula>IF(RIGHT(TEXT(AM448,"0.#"),1)=".",TRUE,FALSE)</formula>
    </cfRule>
  </conditionalFormatting>
  <conditionalFormatting sqref="AM449">
    <cfRule type="expression" dxfId="1879" priority="1859">
      <formula>IF(RIGHT(TEXT(AM449,"0.#"),1)=".",FALSE,TRUE)</formula>
    </cfRule>
    <cfRule type="expression" dxfId="1878" priority="1860">
      <formula>IF(RIGHT(TEXT(AM449,"0.#"),1)=".",TRUE,FALSE)</formula>
    </cfRule>
  </conditionalFormatting>
  <conditionalFormatting sqref="AU448">
    <cfRule type="expression" dxfId="1877" priority="1855">
      <formula>IF(RIGHT(TEXT(AU448,"0.#"),1)=".",FALSE,TRUE)</formula>
    </cfRule>
    <cfRule type="expression" dxfId="1876" priority="1856">
      <formula>IF(RIGHT(TEXT(AU448,"0.#"),1)=".",TRUE,FALSE)</formula>
    </cfRule>
  </conditionalFormatting>
  <conditionalFormatting sqref="AU449">
    <cfRule type="expression" dxfId="1875" priority="1853">
      <formula>IF(RIGHT(TEXT(AU449,"0.#"),1)=".",FALSE,TRUE)</formula>
    </cfRule>
    <cfRule type="expression" dxfId="1874" priority="1854">
      <formula>IF(RIGHT(TEXT(AU449,"0.#"),1)=".",TRUE,FALSE)</formula>
    </cfRule>
  </conditionalFormatting>
  <conditionalFormatting sqref="AU450">
    <cfRule type="expression" dxfId="1873" priority="1851">
      <formula>IF(RIGHT(TEXT(AU450,"0.#"),1)=".",FALSE,TRUE)</formula>
    </cfRule>
    <cfRule type="expression" dxfId="1872" priority="1852">
      <formula>IF(RIGHT(TEXT(AU450,"0.#"),1)=".",TRUE,FALSE)</formula>
    </cfRule>
  </conditionalFormatting>
  <conditionalFormatting sqref="AI450">
    <cfRule type="expression" dxfId="1871" priority="1845">
      <formula>IF(RIGHT(TEXT(AI450,"0.#"),1)=".",FALSE,TRUE)</formula>
    </cfRule>
    <cfRule type="expression" dxfId="1870" priority="1846">
      <formula>IF(RIGHT(TEXT(AI450,"0.#"),1)=".",TRUE,FALSE)</formula>
    </cfRule>
  </conditionalFormatting>
  <conditionalFormatting sqref="AI448">
    <cfRule type="expression" dxfId="1869" priority="1849">
      <formula>IF(RIGHT(TEXT(AI448,"0.#"),1)=".",FALSE,TRUE)</formula>
    </cfRule>
    <cfRule type="expression" dxfId="1868" priority="1850">
      <formula>IF(RIGHT(TEXT(AI448,"0.#"),1)=".",TRUE,FALSE)</formula>
    </cfRule>
  </conditionalFormatting>
  <conditionalFormatting sqref="AI449">
    <cfRule type="expression" dxfId="1867" priority="1847">
      <formula>IF(RIGHT(TEXT(AI449,"0.#"),1)=".",FALSE,TRUE)</formula>
    </cfRule>
    <cfRule type="expression" dxfId="1866" priority="1848">
      <formula>IF(RIGHT(TEXT(AI449,"0.#"),1)=".",TRUE,FALSE)</formula>
    </cfRule>
  </conditionalFormatting>
  <conditionalFormatting sqref="AQ449">
    <cfRule type="expression" dxfId="1865" priority="1843">
      <formula>IF(RIGHT(TEXT(AQ449,"0.#"),1)=".",FALSE,TRUE)</formula>
    </cfRule>
    <cfRule type="expression" dxfId="1864" priority="1844">
      <formula>IF(RIGHT(TEXT(AQ449,"0.#"),1)=".",TRUE,FALSE)</formula>
    </cfRule>
  </conditionalFormatting>
  <conditionalFormatting sqref="AQ450">
    <cfRule type="expression" dxfId="1863" priority="1841">
      <formula>IF(RIGHT(TEXT(AQ450,"0.#"),1)=".",FALSE,TRUE)</formula>
    </cfRule>
    <cfRule type="expression" dxfId="1862" priority="1842">
      <formula>IF(RIGHT(TEXT(AQ450,"0.#"),1)=".",TRUE,FALSE)</formula>
    </cfRule>
  </conditionalFormatting>
  <conditionalFormatting sqref="AQ448">
    <cfRule type="expression" dxfId="1861" priority="1839">
      <formula>IF(RIGHT(TEXT(AQ448,"0.#"),1)=".",FALSE,TRUE)</formula>
    </cfRule>
    <cfRule type="expression" dxfId="1860" priority="1840">
      <formula>IF(RIGHT(TEXT(AQ448,"0.#"),1)=".",TRUE,FALSE)</formula>
    </cfRule>
  </conditionalFormatting>
  <conditionalFormatting sqref="AE453">
    <cfRule type="expression" dxfId="1859" priority="1837">
      <formula>IF(RIGHT(TEXT(AE453,"0.#"),1)=".",FALSE,TRUE)</formula>
    </cfRule>
    <cfRule type="expression" dxfId="1858" priority="1838">
      <formula>IF(RIGHT(TEXT(AE453,"0.#"),1)=".",TRUE,FALSE)</formula>
    </cfRule>
  </conditionalFormatting>
  <conditionalFormatting sqref="AM455">
    <cfRule type="expression" dxfId="1857" priority="1827">
      <formula>IF(RIGHT(TEXT(AM455,"0.#"),1)=".",FALSE,TRUE)</formula>
    </cfRule>
    <cfRule type="expression" dxfId="1856" priority="1828">
      <formula>IF(RIGHT(TEXT(AM455,"0.#"),1)=".",TRUE,FALSE)</formula>
    </cfRule>
  </conditionalFormatting>
  <conditionalFormatting sqref="AE454">
    <cfRule type="expression" dxfId="1855" priority="1835">
      <formula>IF(RIGHT(TEXT(AE454,"0.#"),1)=".",FALSE,TRUE)</formula>
    </cfRule>
    <cfRule type="expression" dxfId="1854" priority="1836">
      <formula>IF(RIGHT(TEXT(AE454,"0.#"),1)=".",TRUE,FALSE)</formula>
    </cfRule>
  </conditionalFormatting>
  <conditionalFormatting sqref="AE455">
    <cfRule type="expression" dxfId="1853" priority="1833">
      <formula>IF(RIGHT(TEXT(AE455,"0.#"),1)=".",FALSE,TRUE)</formula>
    </cfRule>
    <cfRule type="expression" dxfId="1852" priority="1834">
      <formula>IF(RIGHT(TEXT(AE455,"0.#"),1)=".",TRUE,FALSE)</formula>
    </cfRule>
  </conditionalFormatting>
  <conditionalFormatting sqref="AM453">
    <cfRule type="expression" dxfId="1851" priority="1831">
      <formula>IF(RIGHT(TEXT(AM453,"0.#"),1)=".",FALSE,TRUE)</formula>
    </cfRule>
    <cfRule type="expression" dxfId="1850" priority="1832">
      <formula>IF(RIGHT(TEXT(AM453,"0.#"),1)=".",TRUE,FALSE)</formula>
    </cfRule>
  </conditionalFormatting>
  <conditionalFormatting sqref="AM454">
    <cfRule type="expression" dxfId="1849" priority="1829">
      <formula>IF(RIGHT(TEXT(AM454,"0.#"),1)=".",FALSE,TRUE)</formula>
    </cfRule>
    <cfRule type="expression" dxfId="1848" priority="1830">
      <formula>IF(RIGHT(TEXT(AM454,"0.#"),1)=".",TRUE,FALSE)</formula>
    </cfRule>
  </conditionalFormatting>
  <conditionalFormatting sqref="AU453">
    <cfRule type="expression" dxfId="1847" priority="1825">
      <formula>IF(RIGHT(TEXT(AU453,"0.#"),1)=".",FALSE,TRUE)</formula>
    </cfRule>
    <cfRule type="expression" dxfId="1846" priority="1826">
      <formula>IF(RIGHT(TEXT(AU453,"0.#"),1)=".",TRUE,FALSE)</formula>
    </cfRule>
  </conditionalFormatting>
  <conditionalFormatting sqref="AU454">
    <cfRule type="expression" dxfId="1845" priority="1823">
      <formula>IF(RIGHT(TEXT(AU454,"0.#"),1)=".",FALSE,TRUE)</formula>
    </cfRule>
    <cfRule type="expression" dxfId="1844" priority="1824">
      <formula>IF(RIGHT(TEXT(AU454,"0.#"),1)=".",TRUE,FALSE)</formula>
    </cfRule>
  </conditionalFormatting>
  <conditionalFormatting sqref="AU455">
    <cfRule type="expression" dxfId="1843" priority="1821">
      <formula>IF(RIGHT(TEXT(AU455,"0.#"),1)=".",FALSE,TRUE)</formula>
    </cfRule>
    <cfRule type="expression" dxfId="1842" priority="1822">
      <formula>IF(RIGHT(TEXT(AU455,"0.#"),1)=".",TRUE,FALSE)</formula>
    </cfRule>
  </conditionalFormatting>
  <conditionalFormatting sqref="AI455">
    <cfRule type="expression" dxfId="1841" priority="1815">
      <formula>IF(RIGHT(TEXT(AI455,"0.#"),1)=".",FALSE,TRUE)</formula>
    </cfRule>
    <cfRule type="expression" dxfId="1840" priority="1816">
      <formula>IF(RIGHT(TEXT(AI455,"0.#"),1)=".",TRUE,FALSE)</formula>
    </cfRule>
  </conditionalFormatting>
  <conditionalFormatting sqref="AI453">
    <cfRule type="expression" dxfId="1839" priority="1819">
      <formula>IF(RIGHT(TEXT(AI453,"0.#"),1)=".",FALSE,TRUE)</formula>
    </cfRule>
    <cfRule type="expression" dxfId="1838" priority="1820">
      <formula>IF(RIGHT(TEXT(AI453,"0.#"),1)=".",TRUE,FALSE)</formula>
    </cfRule>
  </conditionalFormatting>
  <conditionalFormatting sqref="AI454">
    <cfRule type="expression" dxfId="1837" priority="1817">
      <formula>IF(RIGHT(TEXT(AI454,"0.#"),1)=".",FALSE,TRUE)</formula>
    </cfRule>
    <cfRule type="expression" dxfId="1836" priority="1818">
      <formula>IF(RIGHT(TEXT(AI454,"0.#"),1)=".",TRUE,FALSE)</formula>
    </cfRule>
  </conditionalFormatting>
  <conditionalFormatting sqref="AQ454">
    <cfRule type="expression" dxfId="1835" priority="1813">
      <formula>IF(RIGHT(TEXT(AQ454,"0.#"),1)=".",FALSE,TRUE)</formula>
    </cfRule>
    <cfRule type="expression" dxfId="1834" priority="1814">
      <formula>IF(RIGHT(TEXT(AQ454,"0.#"),1)=".",TRUE,FALSE)</formula>
    </cfRule>
  </conditionalFormatting>
  <conditionalFormatting sqref="AQ455">
    <cfRule type="expression" dxfId="1833" priority="1811">
      <formula>IF(RIGHT(TEXT(AQ455,"0.#"),1)=".",FALSE,TRUE)</formula>
    </cfRule>
    <cfRule type="expression" dxfId="1832" priority="1812">
      <formula>IF(RIGHT(TEXT(AQ455,"0.#"),1)=".",TRUE,FALSE)</formula>
    </cfRule>
  </conditionalFormatting>
  <conditionalFormatting sqref="AQ453">
    <cfRule type="expression" dxfId="1831" priority="1809">
      <formula>IF(RIGHT(TEXT(AQ453,"0.#"),1)=".",FALSE,TRUE)</formula>
    </cfRule>
    <cfRule type="expression" dxfId="1830" priority="1810">
      <formula>IF(RIGHT(TEXT(AQ453,"0.#"),1)=".",TRUE,FALSE)</formula>
    </cfRule>
  </conditionalFormatting>
  <conditionalFormatting sqref="AE487">
    <cfRule type="expression" dxfId="1829" priority="1687">
      <formula>IF(RIGHT(TEXT(AE487,"0.#"),1)=".",FALSE,TRUE)</formula>
    </cfRule>
    <cfRule type="expression" dxfId="1828" priority="1688">
      <formula>IF(RIGHT(TEXT(AE487,"0.#"),1)=".",TRUE,FALSE)</formula>
    </cfRule>
  </conditionalFormatting>
  <conditionalFormatting sqref="AE488">
    <cfRule type="expression" dxfId="1827" priority="1685">
      <formula>IF(RIGHT(TEXT(AE488,"0.#"),1)=".",FALSE,TRUE)</formula>
    </cfRule>
    <cfRule type="expression" dxfId="1826" priority="1686">
      <formula>IF(RIGHT(TEXT(AE488,"0.#"),1)=".",TRUE,FALSE)</formula>
    </cfRule>
  </conditionalFormatting>
  <conditionalFormatting sqref="AE489">
    <cfRule type="expression" dxfId="1825" priority="1683">
      <formula>IF(RIGHT(TEXT(AE489,"0.#"),1)=".",FALSE,TRUE)</formula>
    </cfRule>
    <cfRule type="expression" dxfId="1824" priority="1684">
      <formula>IF(RIGHT(TEXT(AE489,"0.#"),1)=".",TRUE,FALSE)</formula>
    </cfRule>
  </conditionalFormatting>
  <conditionalFormatting sqref="AU487">
    <cfRule type="expression" dxfId="1823" priority="1675">
      <formula>IF(RIGHT(TEXT(AU487,"0.#"),1)=".",FALSE,TRUE)</formula>
    </cfRule>
    <cfRule type="expression" dxfId="1822" priority="1676">
      <formula>IF(RIGHT(TEXT(AU487,"0.#"),1)=".",TRUE,FALSE)</formula>
    </cfRule>
  </conditionalFormatting>
  <conditionalFormatting sqref="AU488">
    <cfRule type="expression" dxfId="1821" priority="1673">
      <formula>IF(RIGHT(TEXT(AU488,"0.#"),1)=".",FALSE,TRUE)</formula>
    </cfRule>
    <cfRule type="expression" dxfId="1820" priority="1674">
      <formula>IF(RIGHT(TEXT(AU488,"0.#"),1)=".",TRUE,FALSE)</formula>
    </cfRule>
  </conditionalFormatting>
  <conditionalFormatting sqref="AU489">
    <cfRule type="expression" dxfId="1819" priority="1671">
      <formula>IF(RIGHT(TEXT(AU489,"0.#"),1)=".",FALSE,TRUE)</formula>
    </cfRule>
    <cfRule type="expression" dxfId="1818" priority="1672">
      <formula>IF(RIGHT(TEXT(AU489,"0.#"),1)=".",TRUE,FALSE)</formula>
    </cfRule>
  </conditionalFormatting>
  <conditionalFormatting sqref="AQ488">
    <cfRule type="expression" dxfId="1817" priority="1663">
      <formula>IF(RIGHT(TEXT(AQ488,"0.#"),1)=".",FALSE,TRUE)</formula>
    </cfRule>
    <cfRule type="expression" dxfId="1816" priority="1664">
      <formula>IF(RIGHT(TEXT(AQ488,"0.#"),1)=".",TRUE,FALSE)</formula>
    </cfRule>
  </conditionalFormatting>
  <conditionalFormatting sqref="AQ489">
    <cfRule type="expression" dxfId="1815" priority="1661">
      <formula>IF(RIGHT(TEXT(AQ489,"0.#"),1)=".",FALSE,TRUE)</formula>
    </cfRule>
    <cfRule type="expression" dxfId="1814" priority="1662">
      <formula>IF(RIGHT(TEXT(AQ489,"0.#"),1)=".",TRUE,FALSE)</formula>
    </cfRule>
  </conditionalFormatting>
  <conditionalFormatting sqref="AQ487">
    <cfRule type="expression" dxfId="1813" priority="1659">
      <formula>IF(RIGHT(TEXT(AQ487,"0.#"),1)=".",FALSE,TRUE)</formula>
    </cfRule>
    <cfRule type="expression" dxfId="1812" priority="1660">
      <formula>IF(RIGHT(TEXT(AQ487,"0.#"),1)=".",TRUE,FALSE)</formula>
    </cfRule>
  </conditionalFormatting>
  <conditionalFormatting sqref="AE512">
    <cfRule type="expression" dxfId="1811" priority="1657">
      <formula>IF(RIGHT(TEXT(AE512,"0.#"),1)=".",FALSE,TRUE)</formula>
    </cfRule>
    <cfRule type="expression" dxfId="1810" priority="1658">
      <formula>IF(RIGHT(TEXT(AE512,"0.#"),1)=".",TRUE,FALSE)</formula>
    </cfRule>
  </conditionalFormatting>
  <conditionalFormatting sqref="AE513">
    <cfRule type="expression" dxfId="1809" priority="1655">
      <formula>IF(RIGHT(TEXT(AE513,"0.#"),1)=".",FALSE,TRUE)</formula>
    </cfRule>
    <cfRule type="expression" dxfId="1808" priority="1656">
      <formula>IF(RIGHT(TEXT(AE513,"0.#"),1)=".",TRUE,FALSE)</formula>
    </cfRule>
  </conditionalFormatting>
  <conditionalFormatting sqref="AE514">
    <cfRule type="expression" dxfId="1807" priority="1653">
      <formula>IF(RIGHT(TEXT(AE514,"0.#"),1)=".",FALSE,TRUE)</formula>
    </cfRule>
    <cfRule type="expression" dxfId="1806" priority="1654">
      <formula>IF(RIGHT(TEXT(AE514,"0.#"),1)=".",TRUE,FALSE)</formula>
    </cfRule>
  </conditionalFormatting>
  <conditionalFormatting sqref="AU512">
    <cfRule type="expression" dxfId="1805" priority="1645">
      <formula>IF(RIGHT(TEXT(AU512,"0.#"),1)=".",FALSE,TRUE)</formula>
    </cfRule>
    <cfRule type="expression" dxfId="1804" priority="1646">
      <formula>IF(RIGHT(TEXT(AU512,"0.#"),1)=".",TRUE,FALSE)</formula>
    </cfRule>
  </conditionalFormatting>
  <conditionalFormatting sqref="AU513">
    <cfRule type="expression" dxfId="1803" priority="1643">
      <formula>IF(RIGHT(TEXT(AU513,"0.#"),1)=".",FALSE,TRUE)</formula>
    </cfRule>
    <cfRule type="expression" dxfId="1802" priority="1644">
      <formula>IF(RIGHT(TEXT(AU513,"0.#"),1)=".",TRUE,FALSE)</formula>
    </cfRule>
  </conditionalFormatting>
  <conditionalFormatting sqref="AU514">
    <cfRule type="expression" dxfId="1801" priority="1641">
      <formula>IF(RIGHT(TEXT(AU514,"0.#"),1)=".",FALSE,TRUE)</formula>
    </cfRule>
    <cfRule type="expression" dxfId="1800" priority="1642">
      <formula>IF(RIGHT(TEXT(AU514,"0.#"),1)=".",TRUE,FALSE)</formula>
    </cfRule>
  </conditionalFormatting>
  <conditionalFormatting sqref="AQ513">
    <cfRule type="expression" dxfId="1799" priority="1633">
      <formula>IF(RIGHT(TEXT(AQ513,"0.#"),1)=".",FALSE,TRUE)</formula>
    </cfRule>
    <cfRule type="expression" dxfId="1798" priority="1634">
      <formula>IF(RIGHT(TEXT(AQ513,"0.#"),1)=".",TRUE,FALSE)</formula>
    </cfRule>
  </conditionalFormatting>
  <conditionalFormatting sqref="AQ514">
    <cfRule type="expression" dxfId="1797" priority="1631">
      <formula>IF(RIGHT(TEXT(AQ514,"0.#"),1)=".",FALSE,TRUE)</formula>
    </cfRule>
    <cfRule type="expression" dxfId="1796" priority="1632">
      <formula>IF(RIGHT(TEXT(AQ514,"0.#"),1)=".",TRUE,FALSE)</formula>
    </cfRule>
  </conditionalFormatting>
  <conditionalFormatting sqref="AQ512">
    <cfRule type="expression" dxfId="1795" priority="1629">
      <formula>IF(RIGHT(TEXT(AQ512,"0.#"),1)=".",FALSE,TRUE)</formula>
    </cfRule>
    <cfRule type="expression" dxfId="1794" priority="1630">
      <formula>IF(RIGHT(TEXT(AQ512,"0.#"),1)=".",TRUE,FALSE)</formula>
    </cfRule>
  </conditionalFormatting>
  <conditionalFormatting sqref="AE517">
    <cfRule type="expression" dxfId="1793" priority="1507">
      <formula>IF(RIGHT(TEXT(AE517,"0.#"),1)=".",FALSE,TRUE)</formula>
    </cfRule>
    <cfRule type="expression" dxfId="1792" priority="1508">
      <formula>IF(RIGHT(TEXT(AE517,"0.#"),1)=".",TRUE,FALSE)</formula>
    </cfRule>
  </conditionalFormatting>
  <conditionalFormatting sqref="AE518">
    <cfRule type="expression" dxfId="1791" priority="1505">
      <formula>IF(RIGHT(TEXT(AE518,"0.#"),1)=".",FALSE,TRUE)</formula>
    </cfRule>
    <cfRule type="expression" dxfId="1790" priority="1506">
      <formula>IF(RIGHT(TEXT(AE518,"0.#"),1)=".",TRUE,FALSE)</formula>
    </cfRule>
  </conditionalFormatting>
  <conditionalFormatting sqref="AE519">
    <cfRule type="expression" dxfId="1789" priority="1503">
      <formula>IF(RIGHT(TEXT(AE519,"0.#"),1)=".",FALSE,TRUE)</formula>
    </cfRule>
    <cfRule type="expression" dxfId="1788" priority="1504">
      <formula>IF(RIGHT(TEXT(AE519,"0.#"),1)=".",TRUE,FALSE)</formula>
    </cfRule>
  </conditionalFormatting>
  <conditionalFormatting sqref="AU517">
    <cfRule type="expression" dxfId="1787" priority="1495">
      <formula>IF(RIGHT(TEXT(AU517,"0.#"),1)=".",FALSE,TRUE)</formula>
    </cfRule>
    <cfRule type="expression" dxfId="1786" priority="1496">
      <formula>IF(RIGHT(TEXT(AU517,"0.#"),1)=".",TRUE,FALSE)</formula>
    </cfRule>
  </conditionalFormatting>
  <conditionalFormatting sqref="AU519">
    <cfRule type="expression" dxfId="1785" priority="1491">
      <formula>IF(RIGHT(TEXT(AU519,"0.#"),1)=".",FALSE,TRUE)</formula>
    </cfRule>
    <cfRule type="expression" dxfId="1784" priority="1492">
      <formula>IF(RIGHT(TEXT(AU519,"0.#"),1)=".",TRUE,FALSE)</formula>
    </cfRule>
  </conditionalFormatting>
  <conditionalFormatting sqref="AQ518">
    <cfRule type="expression" dxfId="1783" priority="1483">
      <formula>IF(RIGHT(TEXT(AQ518,"0.#"),1)=".",FALSE,TRUE)</formula>
    </cfRule>
    <cfRule type="expression" dxfId="1782" priority="1484">
      <formula>IF(RIGHT(TEXT(AQ518,"0.#"),1)=".",TRUE,FALSE)</formula>
    </cfRule>
  </conditionalFormatting>
  <conditionalFormatting sqref="AQ519">
    <cfRule type="expression" dxfId="1781" priority="1481">
      <formula>IF(RIGHT(TEXT(AQ519,"0.#"),1)=".",FALSE,TRUE)</formula>
    </cfRule>
    <cfRule type="expression" dxfId="1780" priority="1482">
      <formula>IF(RIGHT(TEXT(AQ519,"0.#"),1)=".",TRUE,FALSE)</formula>
    </cfRule>
  </conditionalFormatting>
  <conditionalFormatting sqref="AQ517">
    <cfRule type="expression" dxfId="1779" priority="1479">
      <formula>IF(RIGHT(TEXT(AQ517,"0.#"),1)=".",FALSE,TRUE)</formula>
    </cfRule>
    <cfRule type="expression" dxfId="1778" priority="1480">
      <formula>IF(RIGHT(TEXT(AQ517,"0.#"),1)=".",TRUE,FALSE)</formula>
    </cfRule>
  </conditionalFormatting>
  <conditionalFormatting sqref="AE522">
    <cfRule type="expression" dxfId="1777" priority="1477">
      <formula>IF(RIGHT(TEXT(AE522,"0.#"),1)=".",FALSE,TRUE)</formula>
    </cfRule>
    <cfRule type="expression" dxfId="1776" priority="1478">
      <formula>IF(RIGHT(TEXT(AE522,"0.#"),1)=".",TRUE,FALSE)</formula>
    </cfRule>
  </conditionalFormatting>
  <conditionalFormatting sqref="AE523">
    <cfRule type="expression" dxfId="1775" priority="1475">
      <formula>IF(RIGHT(TEXT(AE523,"0.#"),1)=".",FALSE,TRUE)</formula>
    </cfRule>
    <cfRule type="expression" dxfId="1774" priority="1476">
      <formula>IF(RIGHT(TEXT(AE523,"0.#"),1)=".",TRUE,FALSE)</formula>
    </cfRule>
  </conditionalFormatting>
  <conditionalFormatting sqref="AE524">
    <cfRule type="expression" dxfId="1773" priority="1473">
      <formula>IF(RIGHT(TEXT(AE524,"0.#"),1)=".",FALSE,TRUE)</formula>
    </cfRule>
    <cfRule type="expression" dxfId="1772" priority="1474">
      <formula>IF(RIGHT(TEXT(AE524,"0.#"),1)=".",TRUE,FALSE)</formula>
    </cfRule>
  </conditionalFormatting>
  <conditionalFormatting sqref="AU522">
    <cfRule type="expression" dxfId="1771" priority="1465">
      <formula>IF(RIGHT(TEXT(AU522,"0.#"),1)=".",FALSE,TRUE)</formula>
    </cfRule>
    <cfRule type="expression" dxfId="1770" priority="1466">
      <formula>IF(RIGHT(TEXT(AU522,"0.#"),1)=".",TRUE,FALSE)</formula>
    </cfRule>
  </conditionalFormatting>
  <conditionalFormatting sqref="AU523">
    <cfRule type="expression" dxfId="1769" priority="1463">
      <formula>IF(RIGHT(TEXT(AU523,"0.#"),1)=".",FALSE,TRUE)</formula>
    </cfRule>
    <cfRule type="expression" dxfId="1768" priority="1464">
      <formula>IF(RIGHT(TEXT(AU523,"0.#"),1)=".",TRUE,FALSE)</formula>
    </cfRule>
  </conditionalFormatting>
  <conditionalFormatting sqref="AU524">
    <cfRule type="expression" dxfId="1767" priority="1461">
      <formula>IF(RIGHT(TEXT(AU524,"0.#"),1)=".",FALSE,TRUE)</formula>
    </cfRule>
    <cfRule type="expression" dxfId="1766" priority="1462">
      <formula>IF(RIGHT(TEXT(AU524,"0.#"),1)=".",TRUE,FALSE)</formula>
    </cfRule>
  </conditionalFormatting>
  <conditionalFormatting sqref="AQ523">
    <cfRule type="expression" dxfId="1765" priority="1453">
      <formula>IF(RIGHT(TEXT(AQ523,"0.#"),1)=".",FALSE,TRUE)</formula>
    </cfRule>
    <cfRule type="expression" dxfId="1764" priority="1454">
      <formula>IF(RIGHT(TEXT(AQ523,"0.#"),1)=".",TRUE,FALSE)</formula>
    </cfRule>
  </conditionalFormatting>
  <conditionalFormatting sqref="AQ524">
    <cfRule type="expression" dxfId="1763" priority="1451">
      <formula>IF(RIGHT(TEXT(AQ524,"0.#"),1)=".",FALSE,TRUE)</formula>
    </cfRule>
    <cfRule type="expression" dxfId="1762" priority="1452">
      <formula>IF(RIGHT(TEXT(AQ524,"0.#"),1)=".",TRUE,FALSE)</formula>
    </cfRule>
  </conditionalFormatting>
  <conditionalFormatting sqref="AQ522">
    <cfRule type="expression" dxfId="1761" priority="1449">
      <formula>IF(RIGHT(TEXT(AQ522,"0.#"),1)=".",FALSE,TRUE)</formula>
    </cfRule>
    <cfRule type="expression" dxfId="1760" priority="1450">
      <formula>IF(RIGHT(TEXT(AQ522,"0.#"),1)=".",TRUE,FALSE)</formula>
    </cfRule>
  </conditionalFormatting>
  <conditionalFormatting sqref="AE527">
    <cfRule type="expression" dxfId="1759" priority="1447">
      <formula>IF(RIGHT(TEXT(AE527,"0.#"),1)=".",FALSE,TRUE)</formula>
    </cfRule>
    <cfRule type="expression" dxfId="1758" priority="1448">
      <formula>IF(RIGHT(TEXT(AE527,"0.#"),1)=".",TRUE,FALSE)</formula>
    </cfRule>
  </conditionalFormatting>
  <conditionalFormatting sqref="AE528">
    <cfRule type="expression" dxfId="1757" priority="1445">
      <formula>IF(RIGHT(TEXT(AE528,"0.#"),1)=".",FALSE,TRUE)</formula>
    </cfRule>
    <cfRule type="expression" dxfId="1756" priority="1446">
      <formula>IF(RIGHT(TEXT(AE528,"0.#"),1)=".",TRUE,FALSE)</formula>
    </cfRule>
  </conditionalFormatting>
  <conditionalFormatting sqref="AE529">
    <cfRule type="expression" dxfId="1755" priority="1443">
      <formula>IF(RIGHT(TEXT(AE529,"0.#"),1)=".",FALSE,TRUE)</formula>
    </cfRule>
    <cfRule type="expression" dxfId="1754" priority="1444">
      <formula>IF(RIGHT(TEXT(AE529,"0.#"),1)=".",TRUE,FALSE)</formula>
    </cfRule>
  </conditionalFormatting>
  <conditionalFormatting sqref="AU527">
    <cfRule type="expression" dxfId="1753" priority="1435">
      <formula>IF(RIGHT(TEXT(AU527,"0.#"),1)=".",FALSE,TRUE)</formula>
    </cfRule>
    <cfRule type="expression" dxfId="1752" priority="1436">
      <formula>IF(RIGHT(TEXT(AU527,"0.#"),1)=".",TRUE,FALSE)</formula>
    </cfRule>
  </conditionalFormatting>
  <conditionalFormatting sqref="AU528">
    <cfRule type="expression" dxfId="1751" priority="1433">
      <formula>IF(RIGHT(TEXT(AU528,"0.#"),1)=".",FALSE,TRUE)</formula>
    </cfRule>
    <cfRule type="expression" dxfId="1750" priority="1434">
      <formula>IF(RIGHT(TEXT(AU528,"0.#"),1)=".",TRUE,FALSE)</formula>
    </cfRule>
  </conditionalFormatting>
  <conditionalFormatting sqref="AU529">
    <cfRule type="expression" dxfId="1749" priority="1431">
      <formula>IF(RIGHT(TEXT(AU529,"0.#"),1)=".",FALSE,TRUE)</formula>
    </cfRule>
    <cfRule type="expression" dxfId="1748" priority="1432">
      <formula>IF(RIGHT(TEXT(AU529,"0.#"),1)=".",TRUE,FALSE)</formula>
    </cfRule>
  </conditionalFormatting>
  <conditionalFormatting sqref="AQ528">
    <cfRule type="expression" dxfId="1747" priority="1423">
      <formula>IF(RIGHT(TEXT(AQ528,"0.#"),1)=".",FALSE,TRUE)</formula>
    </cfRule>
    <cfRule type="expression" dxfId="1746" priority="1424">
      <formula>IF(RIGHT(TEXT(AQ528,"0.#"),1)=".",TRUE,FALSE)</formula>
    </cfRule>
  </conditionalFormatting>
  <conditionalFormatting sqref="AQ529">
    <cfRule type="expression" dxfId="1745" priority="1421">
      <formula>IF(RIGHT(TEXT(AQ529,"0.#"),1)=".",FALSE,TRUE)</formula>
    </cfRule>
    <cfRule type="expression" dxfId="1744" priority="1422">
      <formula>IF(RIGHT(TEXT(AQ529,"0.#"),1)=".",TRUE,FALSE)</formula>
    </cfRule>
  </conditionalFormatting>
  <conditionalFormatting sqref="AQ527">
    <cfRule type="expression" dxfId="1743" priority="1419">
      <formula>IF(RIGHT(TEXT(AQ527,"0.#"),1)=".",FALSE,TRUE)</formula>
    </cfRule>
    <cfRule type="expression" dxfId="1742" priority="1420">
      <formula>IF(RIGHT(TEXT(AQ527,"0.#"),1)=".",TRUE,FALSE)</formula>
    </cfRule>
  </conditionalFormatting>
  <conditionalFormatting sqref="AE532">
    <cfRule type="expression" dxfId="1741" priority="1417">
      <formula>IF(RIGHT(TEXT(AE532,"0.#"),1)=".",FALSE,TRUE)</formula>
    </cfRule>
    <cfRule type="expression" dxfId="1740" priority="1418">
      <formula>IF(RIGHT(TEXT(AE532,"0.#"),1)=".",TRUE,FALSE)</formula>
    </cfRule>
  </conditionalFormatting>
  <conditionalFormatting sqref="AM534">
    <cfRule type="expression" dxfId="1739" priority="1407">
      <formula>IF(RIGHT(TEXT(AM534,"0.#"),1)=".",FALSE,TRUE)</formula>
    </cfRule>
    <cfRule type="expression" dxfId="1738" priority="1408">
      <formula>IF(RIGHT(TEXT(AM534,"0.#"),1)=".",TRUE,FALSE)</formula>
    </cfRule>
  </conditionalFormatting>
  <conditionalFormatting sqref="AE533">
    <cfRule type="expression" dxfId="1737" priority="1415">
      <formula>IF(RIGHT(TEXT(AE533,"0.#"),1)=".",FALSE,TRUE)</formula>
    </cfRule>
    <cfRule type="expression" dxfId="1736" priority="1416">
      <formula>IF(RIGHT(TEXT(AE533,"0.#"),1)=".",TRUE,FALSE)</formula>
    </cfRule>
  </conditionalFormatting>
  <conditionalFormatting sqref="AE534">
    <cfRule type="expression" dxfId="1735" priority="1413">
      <formula>IF(RIGHT(TEXT(AE534,"0.#"),1)=".",FALSE,TRUE)</formula>
    </cfRule>
    <cfRule type="expression" dxfId="1734" priority="1414">
      <formula>IF(RIGHT(TEXT(AE534,"0.#"),1)=".",TRUE,FALSE)</formula>
    </cfRule>
  </conditionalFormatting>
  <conditionalFormatting sqref="AM532">
    <cfRule type="expression" dxfId="1733" priority="1411">
      <formula>IF(RIGHT(TEXT(AM532,"0.#"),1)=".",FALSE,TRUE)</formula>
    </cfRule>
    <cfRule type="expression" dxfId="1732" priority="1412">
      <formula>IF(RIGHT(TEXT(AM532,"0.#"),1)=".",TRUE,FALSE)</formula>
    </cfRule>
  </conditionalFormatting>
  <conditionalFormatting sqref="AM533">
    <cfRule type="expression" dxfId="1731" priority="1409">
      <formula>IF(RIGHT(TEXT(AM533,"0.#"),1)=".",FALSE,TRUE)</formula>
    </cfRule>
    <cfRule type="expression" dxfId="1730" priority="1410">
      <formula>IF(RIGHT(TEXT(AM533,"0.#"),1)=".",TRUE,FALSE)</formula>
    </cfRule>
  </conditionalFormatting>
  <conditionalFormatting sqref="AU532">
    <cfRule type="expression" dxfId="1729" priority="1405">
      <formula>IF(RIGHT(TEXT(AU532,"0.#"),1)=".",FALSE,TRUE)</formula>
    </cfRule>
    <cfRule type="expression" dxfId="1728" priority="1406">
      <formula>IF(RIGHT(TEXT(AU532,"0.#"),1)=".",TRUE,FALSE)</formula>
    </cfRule>
  </conditionalFormatting>
  <conditionalFormatting sqref="AU533">
    <cfRule type="expression" dxfId="1727" priority="1403">
      <formula>IF(RIGHT(TEXT(AU533,"0.#"),1)=".",FALSE,TRUE)</formula>
    </cfRule>
    <cfRule type="expression" dxfId="1726" priority="1404">
      <formula>IF(RIGHT(TEXT(AU533,"0.#"),1)=".",TRUE,FALSE)</formula>
    </cfRule>
  </conditionalFormatting>
  <conditionalFormatting sqref="AU534">
    <cfRule type="expression" dxfId="1725" priority="1401">
      <formula>IF(RIGHT(TEXT(AU534,"0.#"),1)=".",FALSE,TRUE)</formula>
    </cfRule>
    <cfRule type="expression" dxfId="1724" priority="1402">
      <formula>IF(RIGHT(TEXT(AU534,"0.#"),1)=".",TRUE,FALSE)</formula>
    </cfRule>
  </conditionalFormatting>
  <conditionalFormatting sqref="AI534">
    <cfRule type="expression" dxfId="1723" priority="1395">
      <formula>IF(RIGHT(TEXT(AI534,"0.#"),1)=".",FALSE,TRUE)</formula>
    </cfRule>
    <cfRule type="expression" dxfId="1722" priority="1396">
      <formula>IF(RIGHT(TEXT(AI534,"0.#"),1)=".",TRUE,FALSE)</formula>
    </cfRule>
  </conditionalFormatting>
  <conditionalFormatting sqref="AI532">
    <cfRule type="expression" dxfId="1721" priority="1399">
      <formula>IF(RIGHT(TEXT(AI532,"0.#"),1)=".",FALSE,TRUE)</formula>
    </cfRule>
    <cfRule type="expression" dxfId="1720" priority="1400">
      <formula>IF(RIGHT(TEXT(AI532,"0.#"),1)=".",TRUE,FALSE)</formula>
    </cfRule>
  </conditionalFormatting>
  <conditionalFormatting sqref="AI533">
    <cfRule type="expression" dxfId="1719" priority="1397">
      <formula>IF(RIGHT(TEXT(AI533,"0.#"),1)=".",FALSE,TRUE)</formula>
    </cfRule>
    <cfRule type="expression" dxfId="1718" priority="1398">
      <formula>IF(RIGHT(TEXT(AI533,"0.#"),1)=".",TRUE,FALSE)</formula>
    </cfRule>
  </conditionalFormatting>
  <conditionalFormatting sqref="AQ533">
    <cfRule type="expression" dxfId="1717" priority="1393">
      <formula>IF(RIGHT(TEXT(AQ533,"0.#"),1)=".",FALSE,TRUE)</formula>
    </cfRule>
    <cfRule type="expression" dxfId="1716" priority="1394">
      <formula>IF(RIGHT(TEXT(AQ533,"0.#"),1)=".",TRUE,FALSE)</formula>
    </cfRule>
  </conditionalFormatting>
  <conditionalFormatting sqref="AQ534">
    <cfRule type="expression" dxfId="1715" priority="1391">
      <formula>IF(RIGHT(TEXT(AQ534,"0.#"),1)=".",FALSE,TRUE)</formula>
    </cfRule>
    <cfRule type="expression" dxfId="1714" priority="1392">
      <formula>IF(RIGHT(TEXT(AQ534,"0.#"),1)=".",TRUE,FALSE)</formula>
    </cfRule>
  </conditionalFormatting>
  <conditionalFormatting sqref="AQ532">
    <cfRule type="expression" dxfId="1713" priority="1389">
      <formula>IF(RIGHT(TEXT(AQ532,"0.#"),1)=".",FALSE,TRUE)</formula>
    </cfRule>
    <cfRule type="expression" dxfId="1712" priority="1390">
      <formula>IF(RIGHT(TEXT(AQ532,"0.#"),1)=".",TRUE,FALSE)</formula>
    </cfRule>
  </conditionalFormatting>
  <conditionalFormatting sqref="AE541">
    <cfRule type="expression" dxfId="1711" priority="1387">
      <formula>IF(RIGHT(TEXT(AE541,"0.#"),1)=".",FALSE,TRUE)</formula>
    </cfRule>
    <cfRule type="expression" dxfId="1710" priority="1388">
      <formula>IF(RIGHT(TEXT(AE541,"0.#"),1)=".",TRUE,FALSE)</formula>
    </cfRule>
  </conditionalFormatting>
  <conditionalFormatting sqref="AE542">
    <cfRule type="expression" dxfId="1709" priority="1385">
      <formula>IF(RIGHT(TEXT(AE542,"0.#"),1)=".",FALSE,TRUE)</formula>
    </cfRule>
    <cfRule type="expression" dxfId="1708" priority="1386">
      <formula>IF(RIGHT(TEXT(AE542,"0.#"),1)=".",TRUE,FALSE)</formula>
    </cfRule>
  </conditionalFormatting>
  <conditionalFormatting sqref="AE543">
    <cfRule type="expression" dxfId="1707" priority="1383">
      <formula>IF(RIGHT(TEXT(AE543,"0.#"),1)=".",FALSE,TRUE)</formula>
    </cfRule>
    <cfRule type="expression" dxfId="1706" priority="1384">
      <formula>IF(RIGHT(TEXT(AE543,"0.#"),1)=".",TRUE,FALSE)</formula>
    </cfRule>
  </conditionalFormatting>
  <conditionalFormatting sqref="AU541">
    <cfRule type="expression" dxfId="1705" priority="1375">
      <formula>IF(RIGHT(TEXT(AU541,"0.#"),1)=".",FALSE,TRUE)</formula>
    </cfRule>
    <cfRule type="expression" dxfId="1704" priority="1376">
      <formula>IF(RIGHT(TEXT(AU541,"0.#"),1)=".",TRUE,FALSE)</formula>
    </cfRule>
  </conditionalFormatting>
  <conditionalFormatting sqref="AU542">
    <cfRule type="expression" dxfId="1703" priority="1373">
      <formula>IF(RIGHT(TEXT(AU542,"0.#"),1)=".",FALSE,TRUE)</formula>
    </cfRule>
    <cfRule type="expression" dxfId="1702" priority="1374">
      <formula>IF(RIGHT(TEXT(AU542,"0.#"),1)=".",TRUE,FALSE)</formula>
    </cfRule>
  </conditionalFormatting>
  <conditionalFormatting sqref="AU543">
    <cfRule type="expression" dxfId="1701" priority="1371">
      <formula>IF(RIGHT(TEXT(AU543,"0.#"),1)=".",FALSE,TRUE)</formula>
    </cfRule>
    <cfRule type="expression" dxfId="1700" priority="1372">
      <formula>IF(RIGHT(TEXT(AU543,"0.#"),1)=".",TRUE,FALSE)</formula>
    </cfRule>
  </conditionalFormatting>
  <conditionalFormatting sqref="AQ542">
    <cfRule type="expression" dxfId="1699" priority="1363">
      <formula>IF(RIGHT(TEXT(AQ542,"0.#"),1)=".",FALSE,TRUE)</formula>
    </cfRule>
    <cfRule type="expression" dxfId="1698" priority="1364">
      <formula>IF(RIGHT(TEXT(AQ542,"0.#"),1)=".",TRUE,FALSE)</formula>
    </cfRule>
  </conditionalFormatting>
  <conditionalFormatting sqref="AQ543">
    <cfRule type="expression" dxfId="1697" priority="1361">
      <formula>IF(RIGHT(TEXT(AQ543,"0.#"),1)=".",FALSE,TRUE)</formula>
    </cfRule>
    <cfRule type="expression" dxfId="1696" priority="1362">
      <formula>IF(RIGHT(TEXT(AQ543,"0.#"),1)=".",TRUE,FALSE)</formula>
    </cfRule>
  </conditionalFormatting>
  <conditionalFormatting sqref="AQ541">
    <cfRule type="expression" dxfId="1695" priority="1359">
      <formula>IF(RIGHT(TEXT(AQ541,"0.#"),1)=".",FALSE,TRUE)</formula>
    </cfRule>
    <cfRule type="expression" dxfId="1694" priority="1360">
      <formula>IF(RIGHT(TEXT(AQ541,"0.#"),1)=".",TRUE,FALSE)</formula>
    </cfRule>
  </conditionalFormatting>
  <conditionalFormatting sqref="AE566">
    <cfRule type="expression" dxfId="1693" priority="1357">
      <formula>IF(RIGHT(TEXT(AE566,"0.#"),1)=".",FALSE,TRUE)</formula>
    </cfRule>
    <cfRule type="expression" dxfId="1692" priority="1358">
      <formula>IF(RIGHT(TEXT(AE566,"0.#"),1)=".",TRUE,FALSE)</formula>
    </cfRule>
  </conditionalFormatting>
  <conditionalFormatting sqref="AE567">
    <cfRule type="expression" dxfId="1691" priority="1355">
      <formula>IF(RIGHT(TEXT(AE567,"0.#"),1)=".",FALSE,TRUE)</formula>
    </cfRule>
    <cfRule type="expression" dxfId="1690" priority="1356">
      <formula>IF(RIGHT(TEXT(AE567,"0.#"),1)=".",TRUE,FALSE)</formula>
    </cfRule>
  </conditionalFormatting>
  <conditionalFormatting sqref="AE568">
    <cfRule type="expression" dxfId="1689" priority="1353">
      <formula>IF(RIGHT(TEXT(AE568,"0.#"),1)=".",FALSE,TRUE)</formula>
    </cfRule>
    <cfRule type="expression" dxfId="1688" priority="1354">
      <formula>IF(RIGHT(TEXT(AE568,"0.#"),1)=".",TRUE,FALSE)</formula>
    </cfRule>
  </conditionalFormatting>
  <conditionalFormatting sqref="AU566">
    <cfRule type="expression" dxfId="1687" priority="1345">
      <formula>IF(RIGHT(TEXT(AU566,"0.#"),1)=".",FALSE,TRUE)</formula>
    </cfRule>
    <cfRule type="expression" dxfId="1686" priority="1346">
      <formula>IF(RIGHT(TEXT(AU566,"0.#"),1)=".",TRUE,FALSE)</formula>
    </cfRule>
  </conditionalFormatting>
  <conditionalFormatting sqref="AU567">
    <cfRule type="expression" dxfId="1685" priority="1343">
      <formula>IF(RIGHT(TEXT(AU567,"0.#"),1)=".",FALSE,TRUE)</formula>
    </cfRule>
    <cfRule type="expression" dxfId="1684" priority="1344">
      <formula>IF(RIGHT(TEXT(AU567,"0.#"),1)=".",TRUE,FALSE)</formula>
    </cfRule>
  </conditionalFormatting>
  <conditionalFormatting sqref="AU568">
    <cfRule type="expression" dxfId="1683" priority="1341">
      <formula>IF(RIGHT(TEXT(AU568,"0.#"),1)=".",FALSE,TRUE)</formula>
    </cfRule>
    <cfRule type="expression" dxfId="1682" priority="1342">
      <formula>IF(RIGHT(TEXT(AU568,"0.#"),1)=".",TRUE,FALSE)</formula>
    </cfRule>
  </conditionalFormatting>
  <conditionalFormatting sqref="AQ567">
    <cfRule type="expression" dxfId="1681" priority="1333">
      <formula>IF(RIGHT(TEXT(AQ567,"0.#"),1)=".",FALSE,TRUE)</formula>
    </cfRule>
    <cfRule type="expression" dxfId="1680" priority="1334">
      <formula>IF(RIGHT(TEXT(AQ567,"0.#"),1)=".",TRUE,FALSE)</formula>
    </cfRule>
  </conditionalFormatting>
  <conditionalFormatting sqref="AQ568">
    <cfRule type="expression" dxfId="1679" priority="1331">
      <formula>IF(RIGHT(TEXT(AQ568,"0.#"),1)=".",FALSE,TRUE)</formula>
    </cfRule>
    <cfRule type="expression" dxfId="1678" priority="1332">
      <formula>IF(RIGHT(TEXT(AQ568,"0.#"),1)=".",TRUE,FALSE)</formula>
    </cfRule>
  </conditionalFormatting>
  <conditionalFormatting sqref="AQ566">
    <cfRule type="expression" dxfId="1677" priority="1329">
      <formula>IF(RIGHT(TEXT(AQ566,"0.#"),1)=".",FALSE,TRUE)</formula>
    </cfRule>
    <cfRule type="expression" dxfId="1676" priority="1330">
      <formula>IF(RIGHT(TEXT(AQ566,"0.#"),1)=".",TRUE,FALSE)</formula>
    </cfRule>
  </conditionalFormatting>
  <conditionalFormatting sqref="AE546">
    <cfRule type="expression" dxfId="1675" priority="1327">
      <formula>IF(RIGHT(TEXT(AE546,"0.#"),1)=".",FALSE,TRUE)</formula>
    </cfRule>
    <cfRule type="expression" dxfId="1674" priority="1328">
      <formula>IF(RIGHT(TEXT(AE546,"0.#"),1)=".",TRUE,FALSE)</formula>
    </cfRule>
  </conditionalFormatting>
  <conditionalFormatting sqref="AE547">
    <cfRule type="expression" dxfId="1673" priority="1325">
      <formula>IF(RIGHT(TEXT(AE547,"0.#"),1)=".",FALSE,TRUE)</formula>
    </cfRule>
    <cfRule type="expression" dxfId="1672" priority="1326">
      <formula>IF(RIGHT(TEXT(AE547,"0.#"),1)=".",TRUE,FALSE)</formula>
    </cfRule>
  </conditionalFormatting>
  <conditionalFormatting sqref="AE548">
    <cfRule type="expression" dxfId="1671" priority="1323">
      <formula>IF(RIGHT(TEXT(AE548,"0.#"),1)=".",FALSE,TRUE)</formula>
    </cfRule>
    <cfRule type="expression" dxfId="1670" priority="1324">
      <formula>IF(RIGHT(TEXT(AE548,"0.#"),1)=".",TRUE,FALSE)</formula>
    </cfRule>
  </conditionalFormatting>
  <conditionalFormatting sqref="AU546">
    <cfRule type="expression" dxfId="1669" priority="1315">
      <formula>IF(RIGHT(TEXT(AU546,"0.#"),1)=".",FALSE,TRUE)</formula>
    </cfRule>
    <cfRule type="expression" dxfId="1668" priority="1316">
      <formula>IF(RIGHT(TEXT(AU546,"0.#"),1)=".",TRUE,FALSE)</formula>
    </cfRule>
  </conditionalFormatting>
  <conditionalFormatting sqref="AU547">
    <cfRule type="expression" dxfId="1667" priority="1313">
      <formula>IF(RIGHT(TEXT(AU547,"0.#"),1)=".",FALSE,TRUE)</formula>
    </cfRule>
    <cfRule type="expression" dxfId="1666" priority="1314">
      <formula>IF(RIGHT(TEXT(AU547,"0.#"),1)=".",TRUE,FALSE)</formula>
    </cfRule>
  </conditionalFormatting>
  <conditionalFormatting sqref="AU548">
    <cfRule type="expression" dxfId="1665" priority="1311">
      <formula>IF(RIGHT(TEXT(AU548,"0.#"),1)=".",FALSE,TRUE)</formula>
    </cfRule>
    <cfRule type="expression" dxfId="1664" priority="1312">
      <formula>IF(RIGHT(TEXT(AU548,"0.#"),1)=".",TRUE,FALSE)</formula>
    </cfRule>
  </conditionalFormatting>
  <conditionalFormatting sqref="AQ547">
    <cfRule type="expression" dxfId="1663" priority="1303">
      <formula>IF(RIGHT(TEXT(AQ547,"0.#"),1)=".",FALSE,TRUE)</formula>
    </cfRule>
    <cfRule type="expression" dxfId="1662" priority="1304">
      <formula>IF(RIGHT(TEXT(AQ547,"0.#"),1)=".",TRUE,FALSE)</formula>
    </cfRule>
  </conditionalFormatting>
  <conditionalFormatting sqref="AQ546">
    <cfRule type="expression" dxfId="1661" priority="1299">
      <formula>IF(RIGHT(TEXT(AQ546,"0.#"),1)=".",FALSE,TRUE)</formula>
    </cfRule>
    <cfRule type="expression" dxfId="1660" priority="1300">
      <formula>IF(RIGHT(TEXT(AQ546,"0.#"),1)=".",TRUE,FALSE)</formula>
    </cfRule>
  </conditionalFormatting>
  <conditionalFormatting sqref="AE551">
    <cfRule type="expression" dxfId="1659" priority="1297">
      <formula>IF(RIGHT(TEXT(AE551,"0.#"),1)=".",FALSE,TRUE)</formula>
    </cfRule>
    <cfRule type="expression" dxfId="1658" priority="1298">
      <formula>IF(RIGHT(TEXT(AE551,"0.#"),1)=".",TRUE,FALSE)</formula>
    </cfRule>
  </conditionalFormatting>
  <conditionalFormatting sqref="AE553">
    <cfRule type="expression" dxfId="1657" priority="1293">
      <formula>IF(RIGHT(TEXT(AE553,"0.#"),1)=".",FALSE,TRUE)</formula>
    </cfRule>
    <cfRule type="expression" dxfId="1656" priority="1294">
      <formula>IF(RIGHT(TEXT(AE553,"0.#"),1)=".",TRUE,FALSE)</formula>
    </cfRule>
  </conditionalFormatting>
  <conditionalFormatting sqref="AU551">
    <cfRule type="expression" dxfId="1655" priority="1285">
      <formula>IF(RIGHT(TEXT(AU551,"0.#"),1)=".",FALSE,TRUE)</formula>
    </cfRule>
    <cfRule type="expression" dxfId="1654" priority="1286">
      <formula>IF(RIGHT(TEXT(AU551,"0.#"),1)=".",TRUE,FALSE)</formula>
    </cfRule>
  </conditionalFormatting>
  <conditionalFormatting sqref="AU553">
    <cfRule type="expression" dxfId="1653" priority="1281">
      <formula>IF(RIGHT(TEXT(AU553,"0.#"),1)=".",FALSE,TRUE)</formula>
    </cfRule>
    <cfRule type="expression" dxfId="1652" priority="1282">
      <formula>IF(RIGHT(TEXT(AU553,"0.#"),1)=".",TRUE,FALSE)</formula>
    </cfRule>
  </conditionalFormatting>
  <conditionalFormatting sqref="AQ552">
    <cfRule type="expression" dxfId="1651" priority="1273">
      <formula>IF(RIGHT(TEXT(AQ552,"0.#"),1)=".",FALSE,TRUE)</formula>
    </cfRule>
    <cfRule type="expression" dxfId="1650" priority="1274">
      <formula>IF(RIGHT(TEXT(AQ552,"0.#"),1)=".",TRUE,FALSE)</formula>
    </cfRule>
  </conditionalFormatting>
  <conditionalFormatting sqref="AU561">
    <cfRule type="expression" dxfId="1649" priority="1225">
      <formula>IF(RIGHT(TEXT(AU561,"0.#"),1)=".",FALSE,TRUE)</formula>
    </cfRule>
    <cfRule type="expression" dxfId="1648" priority="1226">
      <formula>IF(RIGHT(TEXT(AU561,"0.#"),1)=".",TRUE,FALSE)</formula>
    </cfRule>
  </conditionalFormatting>
  <conditionalFormatting sqref="AU562">
    <cfRule type="expression" dxfId="1647" priority="1223">
      <formula>IF(RIGHT(TEXT(AU562,"0.#"),1)=".",FALSE,TRUE)</formula>
    </cfRule>
    <cfRule type="expression" dxfId="1646" priority="1224">
      <formula>IF(RIGHT(TEXT(AU562,"0.#"),1)=".",TRUE,FALSE)</formula>
    </cfRule>
  </conditionalFormatting>
  <conditionalFormatting sqref="AU563">
    <cfRule type="expression" dxfId="1645" priority="1221">
      <formula>IF(RIGHT(TEXT(AU563,"0.#"),1)=".",FALSE,TRUE)</formula>
    </cfRule>
    <cfRule type="expression" dxfId="1644" priority="1222">
      <formula>IF(RIGHT(TEXT(AU563,"0.#"),1)=".",TRUE,FALSE)</formula>
    </cfRule>
  </conditionalFormatting>
  <conditionalFormatting sqref="AQ562">
    <cfRule type="expression" dxfId="1643" priority="1213">
      <formula>IF(RIGHT(TEXT(AQ562,"0.#"),1)=".",FALSE,TRUE)</formula>
    </cfRule>
    <cfRule type="expression" dxfId="1642" priority="1214">
      <formula>IF(RIGHT(TEXT(AQ562,"0.#"),1)=".",TRUE,FALSE)</formula>
    </cfRule>
  </conditionalFormatting>
  <conditionalFormatting sqref="AQ563">
    <cfRule type="expression" dxfId="1641" priority="1211">
      <formula>IF(RIGHT(TEXT(AQ563,"0.#"),1)=".",FALSE,TRUE)</formula>
    </cfRule>
    <cfRule type="expression" dxfId="1640" priority="1212">
      <formula>IF(RIGHT(TEXT(AQ563,"0.#"),1)=".",TRUE,FALSE)</formula>
    </cfRule>
  </conditionalFormatting>
  <conditionalFormatting sqref="AQ561">
    <cfRule type="expression" dxfId="1639" priority="1209">
      <formula>IF(RIGHT(TEXT(AQ561,"0.#"),1)=".",FALSE,TRUE)</formula>
    </cfRule>
    <cfRule type="expression" dxfId="1638" priority="1210">
      <formula>IF(RIGHT(TEXT(AQ561,"0.#"),1)=".",TRUE,FALSE)</formula>
    </cfRule>
  </conditionalFormatting>
  <conditionalFormatting sqref="AE571">
    <cfRule type="expression" dxfId="1637" priority="1207">
      <formula>IF(RIGHT(TEXT(AE571,"0.#"),1)=".",FALSE,TRUE)</formula>
    </cfRule>
    <cfRule type="expression" dxfId="1636" priority="1208">
      <formula>IF(RIGHT(TEXT(AE571,"0.#"),1)=".",TRUE,FALSE)</formula>
    </cfRule>
  </conditionalFormatting>
  <conditionalFormatting sqref="AE572">
    <cfRule type="expression" dxfId="1635" priority="1205">
      <formula>IF(RIGHT(TEXT(AE572,"0.#"),1)=".",FALSE,TRUE)</formula>
    </cfRule>
    <cfRule type="expression" dxfId="1634" priority="1206">
      <formula>IF(RIGHT(TEXT(AE572,"0.#"),1)=".",TRUE,FALSE)</formula>
    </cfRule>
  </conditionalFormatting>
  <conditionalFormatting sqref="AE573">
    <cfRule type="expression" dxfId="1633" priority="1203">
      <formula>IF(RIGHT(TEXT(AE573,"0.#"),1)=".",FALSE,TRUE)</formula>
    </cfRule>
    <cfRule type="expression" dxfId="1632" priority="1204">
      <formula>IF(RIGHT(TEXT(AE573,"0.#"),1)=".",TRUE,FALSE)</formula>
    </cfRule>
  </conditionalFormatting>
  <conditionalFormatting sqref="AU571">
    <cfRule type="expression" dxfId="1631" priority="1195">
      <formula>IF(RIGHT(TEXT(AU571,"0.#"),1)=".",FALSE,TRUE)</formula>
    </cfRule>
    <cfRule type="expression" dxfId="1630" priority="1196">
      <formula>IF(RIGHT(TEXT(AU571,"0.#"),1)=".",TRUE,FALSE)</formula>
    </cfRule>
  </conditionalFormatting>
  <conditionalFormatting sqref="AU572">
    <cfRule type="expression" dxfId="1629" priority="1193">
      <formula>IF(RIGHT(TEXT(AU572,"0.#"),1)=".",FALSE,TRUE)</formula>
    </cfRule>
    <cfRule type="expression" dxfId="1628" priority="1194">
      <formula>IF(RIGHT(TEXT(AU572,"0.#"),1)=".",TRUE,FALSE)</formula>
    </cfRule>
  </conditionalFormatting>
  <conditionalFormatting sqref="AU573">
    <cfRule type="expression" dxfId="1627" priority="1191">
      <formula>IF(RIGHT(TEXT(AU573,"0.#"),1)=".",FALSE,TRUE)</formula>
    </cfRule>
    <cfRule type="expression" dxfId="1626" priority="1192">
      <formula>IF(RIGHT(TEXT(AU573,"0.#"),1)=".",TRUE,FALSE)</formula>
    </cfRule>
  </conditionalFormatting>
  <conditionalFormatting sqref="AQ572">
    <cfRule type="expression" dxfId="1625" priority="1183">
      <formula>IF(RIGHT(TEXT(AQ572,"0.#"),1)=".",FALSE,TRUE)</formula>
    </cfRule>
    <cfRule type="expression" dxfId="1624" priority="1184">
      <formula>IF(RIGHT(TEXT(AQ572,"0.#"),1)=".",TRUE,FALSE)</formula>
    </cfRule>
  </conditionalFormatting>
  <conditionalFormatting sqref="AQ573">
    <cfRule type="expression" dxfId="1623" priority="1181">
      <formula>IF(RIGHT(TEXT(AQ573,"0.#"),1)=".",FALSE,TRUE)</formula>
    </cfRule>
    <cfRule type="expression" dxfId="1622" priority="1182">
      <formula>IF(RIGHT(TEXT(AQ573,"0.#"),1)=".",TRUE,FALSE)</formula>
    </cfRule>
  </conditionalFormatting>
  <conditionalFormatting sqref="AQ571">
    <cfRule type="expression" dxfId="1621" priority="1179">
      <formula>IF(RIGHT(TEXT(AQ571,"0.#"),1)=".",FALSE,TRUE)</formula>
    </cfRule>
    <cfRule type="expression" dxfId="1620" priority="1180">
      <formula>IF(RIGHT(TEXT(AQ571,"0.#"),1)=".",TRUE,FALSE)</formula>
    </cfRule>
  </conditionalFormatting>
  <conditionalFormatting sqref="AE576">
    <cfRule type="expression" dxfId="1619" priority="1177">
      <formula>IF(RIGHT(TEXT(AE576,"0.#"),1)=".",FALSE,TRUE)</formula>
    </cfRule>
    <cfRule type="expression" dxfId="1618" priority="1178">
      <formula>IF(RIGHT(TEXT(AE576,"0.#"),1)=".",TRUE,FALSE)</formula>
    </cfRule>
  </conditionalFormatting>
  <conditionalFormatting sqref="AE577">
    <cfRule type="expression" dxfId="1617" priority="1175">
      <formula>IF(RIGHT(TEXT(AE577,"0.#"),1)=".",FALSE,TRUE)</formula>
    </cfRule>
    <cfRule type="expression" dxfId="1616" priority="1176">
      <formula>IF(RIGHT(TEXT(AE577,"0.#"),1)=".",TRUE,FALSE)</formula>
    </cfRule>
  </conditionalFormatting>
  <conditionalFormatting sqref="AE578">
    <cfRule type="expression" dxfId="1615" priority="1173">
      <formula>IF(RIGHT(TEXT(AE578,"0.#"),1)=".",FALSE,TRUE)</formula>
    </cfRule>
    <cfRule type="expression" dxfId="1614" priority="1174">
      <formula>IF(RIGHT(TEXT(AE578,"0.#"),1)=".",TRUE,FALSE)</formula>
    </cfRule>
  </conditionalFormatting>
  <conditionalFormatting sqref="AU576">
    <cfRule type="expression" dxfId="1613" priority="1165">
      <formula>IF(RIGHT(TEXT(AU576,"0.#"),1)=".",FALSE,TRUE)</formula>
    </cfRule>
    <cfRule type="expression" dxfId="1612" priority="1166">
      <formula>IF(RIGHT(TEXT(AU576,"0.#"),1)=".",TRUE,FALSE)</formula>
    </cfRule>
  </conditionalFormatting>
  <conditionalFormatting sqref="AU577">
    <cfRule type="expression" dxfId="1611" priority="1163">
      <formula>IF(RIGHT(TEXT(AU577,"0.#"),1)=".",FALSE,TRUE)</formula>
    </cfRule>
    <cfRule type="expression" dxfId="1610" priority="1164">
      <formula>IF(RIGHT(TEXT(AU577,"0.#"),1)=".",TRUE,FALSE)</formula>
    </cfRule>
  </conditionalFormatting>
  <conditionalFormatting sqref="AU578">
    <cfRule type="expression" dxfId="1609" priority="1161">
      <formula>IF(RIGHT(TEXT(AU578,"0.#"),1)=".",FALSE,TRUE)</formula>
    </cfRule>
    <cfRule type="expression" dxfId="1608" priority="1162">
      <formula>IF(RIGHT(TEXT(AU578,"0.#"),1)=".",TRUE,FALSE)</formula>
    </cfRule>
  </conditionalFormatting>
  <conditionalFormatting sqref="AQ577">
    <cfRule type="expression" dxfId="1607" priority="1153">
      <formula>IF(RIGHT(TEXT(AQ577,"0.#"),1)=".",FALSE,TRUE)</formula>
    </cfRule>
    <cfRule type="expression" dxfId="1606" priority="1154">
      <formula>IF(RIGHT(TEXT(AQ577,"0.#"),1)=".",TRUE,FALSE)</formula>
    </cfRule>
  </conditionalFormatting>
  <conditionalFormatting sqref="AQ578">
    <cfRule type="expression" dxfId="1605" priority="1151">
      <formula>IF(RIGHT(TEXT(AQ578,"0.#"),1)=".",FALSE,TRUE)</formula>
    </cfRule>
    <cfRule type="expression" dxfId="1604" priority="1152">
      <formula>IF(RIGHT(TEXT(AQ578,"0.#"),1)=".",TRUE,FALSE)</formula>
    </cfRule>
  </conditionalFormatting>
  <conditionalFormatting sqref="AQ576">
    <cfRule type="expression" dxfId="1603" priority="1149">
      <formula>IF(RIGHT(TEXT(AQ576,"0.#"),1)=".",FALSE,TRUE)</formula>
    </cfRule>
    <cfRule type="expression" dxfId="1602" priority="1150">
      <formula>IF(RIGHT(TEXT(AQ576,"0.#"),1)=".",TRUE,FALSE)</formula>
    </cfRule>
  </conditionalFormatting>
  <conditionalFormatting sqref="AE581">
    <cfRule type="expression" dxfId="1601" priority="1147">
      <formula>IF(RIGHT(TEXT(AE581,"0.#"),1)=".",FALSE,TRUE)</formula>
    </cfRule>
    <cfRule type="expression" dxfId="1600" priority="1148">
      <formula>IF(RIGHT(TEXT(AE581,"0.#"),1)=".",TRUE,FALSE)</formula>
    </cfRule>
  </conditionalFormatting>
  <conditionalFormatting sqref="AE582">
    <cfRule type="expression" dxfId="1599" priority="1145">
      <formula>IF(RIGHT(TEXT(AE582,"0.#"),1)=".",FALSE,TRUE)</formula>
    </cfRule>
    <cfRule type="expression" dxfId="1598" priority="1146">
      <formula>IF(RIGHT(TEXT(AE582,"0.#"),1)=".",TRUE,FALSE)</formula>
    </cfRule>
  </conditionalFormatting>
  <conditionalFormatting sqref="AE583">
    <cfRule type="expression" dxfId="1597" priority="1143">
      <formula>IF(RIGHT(TEXT(AE583,"0.#"),1)=".",FALSE,TRUE)</formula>
    </cfRule>
    <cfRule type="expression" dxfId="1596" priority="1144">
      <formula>IF(RIGHT(TEXT(AE583,"0.#"),1)=".",TRUE,FALSE)</formula>
    </cfRule>
  </conditionalFormatting>
  <conditionalFormatting sqref="AU581">
    <cfRule type="expression" dxfId="1595" priority="1135">
      <formula>IF(RIGHT(TEXT(AU581,"0.#"),1)=".",FALSE,TRUE)</formula>
    </cfRule>
    <cfRule type="expression" dxfId="1594" priority="1136">
      <formula>IF(RIGHT(TEXT(AU581,"0.#"),1)=".",TRUE,FALSE)</formula>
    </cfRule>
  </conditionalFormatting>
  <conditionalFormatting sqref="AQ582">
    <cfRule type="expression" dxfId="1593" priority="1123">
      <formula>IF(RIGHT(TEXT(AQ582,"0.#"),1)=".",FALSE,TRUE)</formula>
    </cfRule>
    <cfRule type="expression" dxfId="1592" priority="1124">
      <formula>IF(RIGHT(TEXT(AQ582,"0.#"),1)=".",TRUE,FALSE)</formula>
    </cfRule>
  </conditionalFormatting>
  <conditionalFormatting sqref="AQ583">
    <cfRule type="expression" dxfId="1591" priority="1121">
      <formula>IF(RIGHT(TEXT(AQ583,"0.#"),1)=".",FALSE,TRUE)</formula>
    </cfRule>
    <cfRule type="expression" dxfId="1590" priority="1122">
      <formula>IF(RIGHT(TEXT(AQ583,"0.#"),1)=".",TRUE,FALSE)</formula>
    </cfRule>
  </conditionalFormatting>
  <conditionalFormatting sqref="AQ581">
    <cfRule type="expression" dxfId="1589" priority="1119">
      <formula>IF(RIGHT(TEXT(AQ581,"0.#"),1)=".",FALSE,TRUE)</formula>
    </cfRule>
    <cfRule type="expression" dxfId="1588" priority="1120">
      <formula>IF(RIGHT(TEXT(AQ581,"0.#"),1)=".",TRUE,FALSE)</formula>
    </cfRule>
  </conditionalFormatting>
  <conditionalFormatting sqref="AE586">
    <cfRule type="expression" dxfId="1587" priority="1117">
      <formula>IF(RIGHT(TEXT(AE586,"0.#"),1)=".",FALSE,TRUE)</formula>
    </cfRule>
    <cfRule type="expression" dxfId="1586" priority="1118">
      <formula>IF(RIGHT(TEXT(AE586,"0.#"),1)=".",TRUE,FALSE)</formula>
    </cfRule>
  </conditionalFormatting>
  <conditionalFormatting sqref="AM588">
    <cfRule type="expression" dxfId="1585" priority="1107">
      <formula>IF(RIGHT(TEXT(AM588,"0.#"),1)=".",FALSE,TRUE)</formula>
    </cfRule>
    <cfRule type="expression" dxfId="1584" priority="1108">
      <formula>IF(RIGHT(TEXT(AM588,"0.#"),1)=".",TRUE,FALSE)</formula>
    </cfRule>
  </conditionalFormatting>
  <conditionalFormatting sqref="AE587">
    <cfRule type="expression" dxfId="1583" priority="1115">
      <formula>IF(RIGHT(TEXT(AE587,"0.#"),1)=".",FALSE,TRUE)</formula>
    </cfRule>
    <cfRule type="expression" dxfId="1582" priority="1116">
      <formula>IF(RIGHT(TEXT(AE587,"0.#"),1)=".",TRUE,FALSE)</formula>
    </cfRule>
  </conditionalFormatting>
  <conditionalFormatting sqref="AE588">
    <cfRule type="expression" dxfId="1581" priority="1113">
      <formula>IF(RIGHT(TEXT(AE588,"0.#"),1)=".",FALSE,TRUE)</formula>
    </cfRule>
    <cfRule type="expression" dxfId="1580" priority="1114">
      <formula>IF(RIGHT(TEXT(AE588,"0.#"),1)=".",TRUE,FALSE)</formula>
    </cfRule>
  </conditionalFormatting>
  <conditionalFormatting sqref="AM586">
    <cfRule type="expression" dxfId="1579" priority="1111">
      <formula>IF(RIGHT(TEXT(AM586,"0.#"),1)=".",FALSE,TRUE)</formula>
    </cfRule>
    <cfRule type="expression" dxfId="1578" priority="1112">
      <formula>IF(RIGHT(TEXT(AM586,"0.#"),1)=".",TRUE,FALSE)</formula>
    </cfRule>
  </conditionalFormatting>
  <conditionalFormatting sqref="AM587">
    <cfRule type="expression" dxfId="1577" priority="1109">
      <formula>IF(RIGHT(TEXT(AM587,"0.#"),1)=".",FALSE,TRUE)</formula>
    </cfRule>
    <cfRule type="expression" dxfId="1576" priority="1110">
      <formula>IF(RIGHT(TEXT(AM587,"0.#"),1)=".",TRUE,FALSE)</formula>
    </cfRule>
  </conditionalFormatting>
  <conditionalFormatting sqref="AU586">
    <cfRule type="expression" dxfId="1575" priority="1105">
      <formula>IF(RIGHT(TEXT(AU586,"0.#"),1)=".",FALSE,TRUE)</formula>
    </cfRule>
    <cfRule type="expression" dxfId="1574" priority="1106">
      <formula>IF(RIGHT(TEXT(AU586,"0.#"),1)=".",TRUE,FALSE)</formula>
    </cfRule>
  </conditionalFormatting>
  <conditionalFormatting sqref="AU587">
    <cfRule type="expression" dxfId="1573" priority="1103">
      <formula>IF(RIGHT(TEXT(AU587,"0.#"),1)=".",FALSE,TRUE)</formula>
    </cfRule>
    <cfRule type="expression" dxfId="1572" priority="1104">
      <formula>IF(RIGHT(TEXT(AU587,"0.#"),1)=".",TRUE,FALSE)</formula>
    </cfRule>
  </conditionalFormatting>
  <conditionalFormatting sqref="AU588">
    <cfRule type="expression" dxfId="1571" priority="1101">
      <formula>IF(RIGHT(TEXT(AU588,"0.#"),1)=".",FALSE,TRUE)</formula>
    </cfRule>
    <cfRule type="expression" dxfId="1570" priority="1102">
      <formula>IF(RIGHT(TEXT(AU588,"0.#"),1)=".",TRUE,FALSE)</formula>
    </cfRule>
  </conditionalFormatting>
  <conditionalFormatting sqref="AI588">
    <cfRule type="expression" dxfId="1569" priority="1095">
      <formula>IF(RIGHT(TEXT(AI588,"0.#"),1)=".",FALSE,TRUE)</formula>
    </cfRule>
    <cfRule type="expression" dxfId="1568" priority="1096">
      <formula>IF(RIGHT(TEXT(AI588,"0.#"),1)=".",TRUE,FALSE)</formula>
    </cfRule>
  </conditionalFormatting>
  <conditionalFormatting sqref="AI586">
    <cfRule type="expression" dxfId="1567" priority="1099">
      <formula>IF(RIGHT(TEXT(AI586,"0.#"),1)=".",FALSE,TRUE)</formula>
    </cfRule>
    <cfRule type="expression" dxfId="1566" priority="1100">
      <formula>IF(RIGHT(TEXT(AI586,"0.#"),1)=".",TRUE,FALSE)</formula>
    </cfRule>
  </conditionalFormatting>
  <conditionalFormatting sqref="AI587">
    <cfRule type="expression" dxfId="1565" priority="1097">
      <formula>IF(RIGHT(TEXT(AI587,"0.#"),1)=".",FALSE,TRUE)</formula>
    </cfRule>
    <cfRule type="expression" dxfId="1564" priority="1098">
      <formula>IF(RIGHT(TEXT(AI587,"0.#"),1)=".",TRUE,FALSE)</formula>
    </cfRule>
  </conditionalFormatting>
  <conditionalFormatting sqref="AQ587">
    <cfRule type="expression" dxfId="1563" priority="1093">
      <formula>IF(RIGHT(TEXT(AQ587,"0.#"),1)=".",FALSE,TRUE)</formula>
    </cfRule>
    <cfRule type="expression" dxfId="1562" priority="1094">
      <formula>IF(RIGHT(TEXT(AQ587,"0.#"),1)=".",TRUE,FALSE)</formula>
    </cfRule>
  </conditionalFormatting>
  <conditionalFormatting sqref="AQ588">
    <cfRule type="expression" dxfId="1561" priority="1091">
      <formula>IF(RIGHT(TEXT(AQ588,"0.#"),1)=".",FALSE,TRUE)</formula>
    </cfRule>
    <cfRule type="expression" dxfId="1560" priority="1092">
      <formula>IF(RIGHT(TEXT(AQ588,"0.#"),1)=".",TRUE,FALSE)</formula>
    </cfRule>
  </conditionalFormatting>
  <conditionalFormatting sqref="AQ586">
    <cfRule type="expression" dxfId="1559" priority="1089">
      <formula>IF(RIGHT(TEXT(AQ586,"0.#"),1)=".",FALSE,TRUE)</formula>
    </cfRule>
    <cfRule type="expression" dxfId="1558" priority="1090">
      <formula>IF(RIGHT(TEXT(AQ586,"0.#"),1)=".",TRUE,FALSE)</formula>
    </cfRule>
  </conditionalFormatting>
  <conditionalFormatting sqref="AE595">
    <cfRule type="expression" dxfId="1557" priority="1087">
      <formula>IF(RIGHT(TEXT(AE595,"0.#"),1)=".",FALSE,TRUE)</formula>
    </cfRule>
    <cfRule type="expression" dxfId="1556" priority="1088">
      <formula>IF(RIGHT(TEXT(AE595,"0.#"),1)=".",TRUE,FALSE)</formula>
    </cfRule>
  </conditionalFormatting>
  <conditionalFormatting sqref="AE596">
    <cfRule type="expression" dxfId="1555" priority="1085">
      <formula>IF(RIGHT(TEXT(AE596,"0.#"),1)=".",FALSE,TRUE)</formula>
    </cfRule>
    <cfRule type="expression" dxfId="1554" priority="1086">
      <formula>IF(RIGHT(TEXT(AE596,"0.#"),1)=".",TRUE,FALSE)</formula>
    </cfRule>
  </conditionalFormatting>
  <conditionalFormatting sqref="AE597">
    <cfRule type="expression" dxfId="1553" priority="1083">
      <formula>IF(RIGHT(TEXT(AE597,"0.#"),1)=".",FALSE,TRUE)</formula>
    </cfRule>
    <cfRule type="expression" dxfId="1552" priority="1084">
      <formula>IF(RIGHT(TEXT(AE597,"0.#"),1)=".",TRUE,FALSE)</formula>
    </cfRule>
  </conditionalFormatting>
  <conditionalFormatting sqref="AU595">
    <cfRule type="expression" dxfId="1551" priority="1075">
      <formula>IF(RIGHT(TEXT(AU595,"0.#"),1)=".",FALSE,TRUE)</formula>
    </cfRule>
    <cfRule type="expression" dxfId="1550" priority="1076">
      <formula>IF(RIGHT(TEXT(AU595,"0.#"),1)=".",TRUE,FALSE)</formula>
    </cfRule>
  </conditionalFormatting>
  <conditionalFormatting sqref="AU596">
    <cfRule type="expression" dxfId="1549" priority="1073">
      <formula>IF(RIGHT(TEXT(AU596,"0.#"),1)=".",FALSE,TRUE)</formula>
    </cfRule>
    <cfRule type="expression" dxfId="1548" priority="1074">
      <formula>IF(RIGHT(TEXT(AU596,"0.#"),1)=".",TRUE,FALSE)</formula>
    </cfRule>
  </conditionalFormatting>
  <conditionalFormatting sqref="AU597">
    <cfRule type="expression" dxfId="1547" priority="1071">
      <formula>IF(RIGHT(TEXT(AU597,"0.#"),1)=".",FALSE,TRUE)</formula>
    </cfRule>
    <cfRule type="expression" dxfId="1546" priority="1072">
      <formula>IF(RIGHT(TEXT(AU597,"0.#"),1)=".",TRUE,FALSE)</formula>
    </cfRule>
  </conditionalFormatting>
  <conditionalFormatting sqref="AQ596">
    <cfRule type="expression" dxfId="1545" priority="1063">
      <formula>IF(RIGHT(TEXT(AQ596,"0.#"),1)=".",FALSE,TRUE)</formula>
    </cfRule>
    <cfRule type="expression" dxfId="1544" priority="1064">
      <formula>IF(RIGHT(TEXT(AQ596,"0.#"),1)=".",TRUE,FALSE)</formula>
    </cfRule>
  </conditionalFormatting>
  <conditionalFormatting sqref="AQ597">
    <cfRule type="expression" dxfId="1543" priority="1061">
      <formula>IF(RIGHT(TEXT(AQ597,"0.#"),1)=".",FALSE,TRUE)</formula>
    </cfRule>
    <cfRule type="expression" dxfId="1542" priority="1062">
      <formula>IF(RIGHT(TEXT(AQ597,"0.#"),1)=".",TRUE,FALSE)</formula>
    </cfRule>
  </conditionalFormatting>
  <conditionalFormatting sqref="AQ595">
    <cfRule type="expression" dxfId="1541" priority="1059">
      <formula>IF(RIGHT(TEXT(AQ595,"0.#"),1)=".",FALSE,TRUE)</formula>
    </cfRule>
    <cfRule type="expression" dxfId="1540" priority="1060">
      <formula>IF(RIGHT(TEXT(AQ595,"0.#"),1)=".",TRUE,FALSE)</formula>
    </cfRule>
  </conditionalFormatting>
  <conditionalFormatting sqref="AE620">
    <cfRule type="expression" dxfId="1539" priority="1057">
      <formula>IF(RIGHT(TEXT(AE620,"0.#"),1)=".",FALSE,TRUE)</formula>
    </cfRule>
    <cfRule type="expression" dxfId="1538" priority="1058">
      <formula>IF(RIGHT(TEXT(AE620,"0.#"),1)=".",TRUE,FALSE)</formula>
    </cfRule>
  </conditionalFormatting>
  <conditionalFormatting sqref="AE621">
    <cfRule type="expression" dxfId="1537" priority="1055">
      <formula>IF(RIGHT(TEXT(AE621,"0.#"),1)=".",FALSE,TRUE)</formula>
    </cfRule>
    <cfRule type="expression" dxfId="1536" priority="1056">
      <formula>IF(RIGHT(TEXT(AE621,"0.#"),1)=".",TRUE,FALSE)</formula>
    </cfRule>
  </conditionalFormatting>
  <conditionalFormatting sqref="AE622">
    <cfRule type="expression" dxfId="1535" priority="1053">
      <formula>IF(RIGHT(TEXT(AE622,"0.#"),1)=".",FALSE,TRUE)</formula>
    </cfRule>
    <cfRule type="expression" dxfId="1534" priority="1054">
      <formula>IF(RIGHT(TEXT(AE622,"0.#"),1)=".",TRUE,FALSE)</formula>
    </cfRule>
  </conditionalFormatting>
  <conditionalFormatting sqref="AU620">
    <cfRule type="expression" dxfId="1533" priority="1045">
      <formula>IF(RIGHT(TEXT(AU620,"0.#"),1)=".",FALSE,TRUE)</formula>
    </cfRule>
    <cfRule type="expression" dxfId="1532" priority="1046">
      <formula>IF(RIGHT(TEXT(AU620,"0.#"),1)=".",TRUE,FALSE)</formula>
    </cfRule>
  </conditionalFormatting>
  <conditionalFormatting sqref="AU621">
    <cfRule type="expression" dxfId="1531" priority="1043">
      <formula>IF(RIGHT(TEXT(AU621,"0.#"),1)=".",FALSE,TRUE)</formula>
    </cfRule>
    <cfRule type="expression" dxfId="1530" priority="1044">
      <formula>IF(RIGHT(TEXT(AU621,"0.#"),1)=".",TRUE,FALSE)</formula>
    </cfRule>
  </conditionalFormatting>
  <conditionalFormatting sqref="AU622">
    <cfRule type="expression" dxfId="1529" priority="1041">
      <formula>IF(RIGHT(TEXT(AU622,"0.#"),1)=".",FALSE,TRUE)</formula>
    </cfRule>
    <cfRule type="expression" dxfId="1528" priority="1042">
      <formula>IF(RIGHT(TEXT(AU622,"0.#"),1)=".",TRUE,FALSE)</formula>
    </cfRule>
  </conditionalFormatting>
  <conditionalFormatting sqref="AQ621">
    <cfRule type="expression" dxfId="1527" priority="1033">
      <formula>IF(RIGHT(TEXT(AQ621,"0.#"),1)=".",FALSE,TRUE)</formula>
    </cfRule>
    <cfRule type="expression" dxfId="1526" priority="1034">
      <formula>IF(RIGHT(TEXT(AQ621,"0.#"),1)=".",TRUE,FALSE)</formula>
    </cfRule>
  </conditionalFormatting>
  <conditionalFormatting sqref="AQ622">
    <cfRule type="expression" dxfId="1525" priority="1031">
      <formula>IF(RIGHT(TEXT(AQ622,"0.#"),1)=".",FALSE,TRUE)</formula>
    </cfRule>
    <cfRule type="expression" dxfId="1524" priority="1032">
      <formula>IF(RIGHT(TEXT(AQ622,"0.#"),1)=".",TRUE,FALSE)</formula>
    </cfRule>
  </conditionalFormatting>
  <conditionalFormatting sqref="AQ620">
    <cfRule type="expression" dxfId="1523" priority="1029">
      <formula>IF(RIGHT(TEXT(AQ620,"0.#"),1)=".",FALSE,TRUE)</formula>
    </cfRule>
    <cfRule type="expression" dxfId="1522" priority="1030">
      <formula>IF(RIGHT(TEXT(AQ620,"0.#"),1)=".",TRUE,FALSE)</formula>
    </cfRule>
  </conditionalFormatting>
  <conditionalFormatting sqref="AE600">
    <cfRule type="expression" dxfId="1521" priority="1027">
      <formula>IF(RIGHT(TEXT(AE600,"0.#"),1)=".",FALSE,TRUE)</formula>
    </cfRule>
    <cfRule type="expression" dxfId="1520" priority="1028">
      <formula>IF(RIGHT(TEXT(AE600,"0.#"),1)=".",TRUE,FALSE)</formula>
    </cfRule>
  </conditionalFormatting>
  <conditionalFormatting sqref="AE601">
    <cfRule type="expression" dxfId="1519" priority="1025">
      <formula>IF(RIGHT(TEXT(AE601,"0.#"),1)=".",FALSE,TRUE)</formula>
    </cfRule>
    <cfRule type="expression" dxfId="1518" priority="1026">
      <formula>IF(RIGHT(TEXT(AE601,"0.#"),1)=".",TRUE,FALSE)</formula>
    </cfRule>
  </conditionalFormatting>
  <conditionalFormatting sqref="AE602">
    <cfRule type="expression" dxfId="1517" priority="1023">
      <formula>IF(RIGHT(TEXT(AE602,"0.#"),1)=".",FALSE,TRUE)</formula>
    </cfRule>
    <cfRule type="expression" dxfId="1516" priority="1024">
      <formula>IF(RIGHT(TEXT(AE602,"0.#"),1)=".",TRUE,FALSE)</formula>
    </cfRule>
  </conditionalFormatting>
  <conditionalFormatting sqref="AU600">
    <cfRule type="expression" dxfId="1515" priority="1015">
      <formula>IF(RIGHT(TEXT(AU600,"0.#"),1)=".",FALSE,TRUE)</formula>
    </cfRule>
    <cfRule type="expression" dxfId="1514" priority="1016">
      <formula>IF(RIGHT(TEXT(AU600,"0.#"),1)=".",TRUE,FALSE)</formula>
    </cfRule>
  </conditionalFormatting>
  <conditionalFormatting sqref="AU601">
    <cfRule type="expression" dxfId="1513" priority="1013">
      <formula>IF(RIGHT(TEXT(AU601,"0.#"),1)=".",FALSE,TRUE)</formula>
    </cfRule>
    <cfRule type="expression" dxfId="1512" priority="1014">
      <formula>IF(RIGHT(TEXT(AU601,"0.#"),1)=".",TRUE,FALSE)</formula>
    </cfRule>
  </conditionalFormatting>
  <conditionalFormatting sqref="AU602">
    <cfRule type="expression" dxfId="1511" priority="1011">
      <formula>IF(RIGHT(TEXT(AU602,"0.#"),1)=".",FALSE,TRUE)</formula>
    </cfRule>
    <cfRule type="expression" dxfId="1510" priority="1012">
      <formula>IF(RIGHT(TEXT(AU602,"0.#"),1)=".",TRUE,FALSE)</formula>
    </cfRule>
  </conditionalFormatting>
  <conditionalFormatting sqref="AQ601">
    <cfRule type="expression" dxfId="1509" priority="1003">
      <formula>IF(RIGHT(TEXT(AQ601,"0.#"),1)=".",FALSE,TRUE)</formula>
    </cfRule>
    <cfRule type="expression" dxfId="1508" priority="1004">
      <formula>IF(RIGHT(TEXT(AQ601,"0.#"),1)=".",TRUE,FALSE)</formula>
    </cfRule>
  </conditionalFormatting>
  <conditionalFormatting sqref="AQ602">
    <cfRule type="expression" dxfId="1507" priority="1001">
      <formula>IF(RIGHT(TEXT(AQ602,"0.#"),1)=".",FALSE,TRUE)</formula>
    </cfRule>
    <cfRule type="expression" dxfId="1506" priority="1002">
      <formula>IF(RIGHT(TEXT(AQ602,"0.#"),1)=".",TRUE,FALSE)</formula>
    </cfRule>
  </conditionalFormatting>
  <conditionalFormatting sqref="AQ600">
    <cfRule type="expression" dxfId="1505" priority="999">
      <formula>IF(RIGHT(TEXT(AQ600,"0.#"),1)=".",FALSE,TRUE)</formula>
    </cfRule>
    <cfRule type="expression" dxfId="1504" priority="1000">
      <formula>IF(RIGHT(TEXT(AQ600,"0.#"),1)=".",TRUE,FALSE)</formula>
    </cfRule>
  </conditionalFormatting>
  <conditionalFormatting sqref="AE605">
    <cfRule type="expression" dxfId="1503" priority="997">
      <formula>IF(RIGHT(TEXT(AE605,"0.#"),1)=".",FALSE,TRUE)</formula>
    </cfRule>
    <cfRule type="expression" dxfId="1502" priority="998">
      <formula>IF(RIGHT(TEXT(AE605,"0.#"),1)=".",TRUE,FALSE)</formula>
    </cfRule>
  </conditionalFormatting>
  <conditionalFormatting sqref="AE606">
    <cfRule type="expression" dxfId="1501" priority="995">
      <formula>IF(RIGHT(TEXT(AE606,"0.#"),1)=".",FALSE,TRUE)</formula>
    </cfRule>
    <cfRule type="expression" dxfId="1500" priority="996">
      <formula>IF(RIGHT(TEXT(AE606,"0.#"),1)=".",TRUE,FALSE)</formula>
    </cfRule>
  </conditionalFormatting>
  <conditionalFormatting sqref="AE607">
    <cfRule type="expression" dxfId="1499" priority="993">
      <formula>IF(RIGHT(TEXT(AE607,"0.#"),1)=".",FALSE,TRUE)</formula>
    </cfRule>
    <cfRule type="expression" dxfId="1498" priority="994">
      <formula>IF(RIGHT(TEXT(AE607,"0.#"),1)=".",TRUE,FALSE)</formula>
    </cfRule>
  </conditionalFormatting>
  <conditionalFormatting sqref="AU605">
    <cfRule type="expression" dxfId="1497" priority="985">
      <formula>IF(RIGHT(TEXT(AU605,"0.#"),1)=".",FALSE,TRUE)</formula>
    </cfRule>
    <cfRule type="expression" dxfId="1496" priority="986">
      <formula>IF(RIGHT(TEXT(AU605,"0.#"),1)=".",TRUE,FALSE)</formula>
    </cfRule>
  </conditionalFormatting>
  <conditionalFormatting sqref="AU606">
    <cfRule type="expression" dxfId="1495" priority="983">
      <formula>IF(RIGHT(TEXT(AU606,"0.#"),1)=".",FALSE,TRUE)</formula>
    </cfRule>
    <cfRule type="expression" dxfId="1494" priority="984">
      <formula>IF(RIGHT(TEXT(AU606,"0.#"),1)=".",TRUE,FALSE)</formula>
    </cfRule>
  </conditionalFormatting>
  <conditionalFormatting sqref="AU607">
    <cfRule type="expression" dxfId="1493" priority="981">
      <formula>IF(RIGHT(TEXT(AU607,"0.#"),1)=".",FALSE,TRUE)</formula>
    </cfRule>
    <cfRule type="expression" dxfId="1492" priority="982">
      <formula>IF(RIGHT(TEXT(AU607,"0.#"),1)=".",TRUE,FALSE)</formula>
    </cfRule>
  </conditionalFormatting>
  <conditionalFormatting sqref="AQ606">
    <cfRule type="expression" dxfId="1491" priority="973">
      <formula>IF(RIGHT(TEXT(AQ606,"0.#"),1)=".",FALSE,TRUE)</formula>
    </cfRule>
    <cfRule type="expression" dxfId="1490" priority="974">
      <formula>IF(RIGHT(TEXT(AQ606,"0.#"),1)=".",TRUE,FALSE)</formula>
    </cfRule>
  </conditionalFormatting>
  <conditionalFormatting sqref="AQ607">
    <cfRule type="expression" dxfId="1489" priority="971">
      <formula>IF(RIGHT(TEXT(AQ607,"0.#"),1)=".",FALSE,TRUE)</formula>
    </cfRule>
    <cfRule type="expression" dxfId="1488" priority="972">
      <formula>IF(RIGHT(TEXT(AQ607,"0.#"),1)=".",TRUE,FALSE)</formula>
    </cfRule>
  </conditionalFormatting>
  <conditionalFormatting sqref="AQ605">
    <cfRule type="expression" dxfId="1487" priority="969">
      <formula>IF(RIGHT(TEXT(AQ605,"0.#"),1)=".",FALSE,TRUE)</formula>
    </cfRule>
    <cfRule type="expression" dxfId="1486" priority="970">
      <formula>IF(RIGHT(TEXT(AQ605,"0.#"),1)=".",TRUE,FALSE)</formula>
    </cfRule>
  </conditionalFormatting>
  <conditionalFormatting sqref="AE610">
    <cfRule type="expression" dxfId="1485" priority="967">
      <formula>IF(RIGHT(TEXT(AE610,"0.#"),1)=".",FALSE,TRUE)</formula>
    </cfRule>
    <cfRule type="expression" dxfId="1484" priority="968">
      <formula>IF(RIGHT(TEXT(AE610,"0.#"),1)=".",TRUE,FALSE)</formula>
    </cfRule>
  </conditionalFormatting>
  <conditionalFormatting sqref="AE611">
    <cfRule type="expression" dxfId="1483" priority="965">
      <formula>IF(RIGHT(TEXT(AE611,"0.#"),1)=".",FALSE,TRUE)</formula>
    </cfRule>
    <cfRule type="expression" dxfId="1482" priority="966">
      <formula>IF(RIGHT(TEXT(AE611,"0.#"),1)=".",TRUE,FALSE)</formula>
    </cfRule>
  </conditionalFormatting>
  <conditionalFormatting sqref="AE612">
    <cfRule type="expression" dxfId="1481" priority="963">
      <formula>IF(RIGHT(TEXT(AE612,"0.#"),1)=".",FALSE,TRUE)</formula>
    </cfRule>
    <cfRule type="expression" dxfId="1480" priority="964">
      <formula>IF(RIGHT(TEXT(AE612,"0.#"),1)=".",TRUE,FALSE)</formula>
    </cfRule>
  </conditionalFormatting>
  <conditionalFormatting sqref="AU610">
    <cfRule type="expression" dxfId="1479" priority="955">
      <formula>IF(RIGHT(TEXT(AU610,"0.#"),1)=".",FALSE,TRUE)</formula>
    </cfRule>
    <cfRule type="expression" dxfId="1478" priority="956">
      <formula>IF(RIGHT(TEXT(AU610,"0.#"),1)=".",TRUE,FALSE)</formula>
    </cfRule>
  </conditionalFormatting>
  <conditionalFormatting sqref="AU611">
    <cfRule type="expression" dxfId="1477" priority="953">
      <formula>IF(RIGHT(TEXT(AU611,"0.#"),1)=".",FALSE,TRUE)</formula>
    </cfRule>
    <cfRule type="expression" dxfId="1476" priority="954">
      <formula>IF(RIGHT(TEXT(AU611,"0.#"),1)=".",TRUE,FALSE)</formula>
    </cfRule>
  </conditionalFormatting>
  <conditionalFormatting sqref="AU612">
    <cfRule type="expression" dxfId="1475" priority="951">
      <formula>IF(RIGHT(TEXT(AU612,"0.#"),1)=".",FALSE,TRUE)</formula>
    </cfRule>
    <cfRule type="expression" dxfId="1474" priority="952">
      <formula>IF(RIGHT(TEXT(AU612,"0.#"),1)=".",TRUE,FALSE)</formula>
    </cfRule>
  </conditionalFormatting>
  <conditionalFormatting sqref="AQ611">
    <cfRule type="expression" dxfId="1473" priority="943">
      <formula>IF(RIGHT(TEXT(AQ611,"0.#"),1)=".",FALSE,TRUE)</formula>
    </cfRule>
    <cfRule type="expression" dxfId="1472" priority="944">
      <formula>IF(RIGHT(TEXT(AQ611,"0.#"),1)=".",TRUE,FALSE)</formula>
    </cfRule>
  </conditionalFormatting>
  <conditionalFormatting sqref="AQ612">
    <cfRule type="expression" dxfId="1471" priority="941">
      <formula>IF(RIGHT(TEXT(AQ612,"0.#"),1)=".",FALSE,TRUE)</formula>
    </cfRule>
    <cfRule type="expression" dxfId="1470" priority="942">
      <formula>IF(RIGHT(TEXT(AQ612,"0.#"),1)=".",TRUE,FALSE)</formula>
    </cfRule>
  </conditionalFormatting>
  <conditionalFormatting sqref="AQ610">
    <cfRule type="expression" dxfId="1469" priority="939">
      <formula>IF(RIGHT(TEXT(AQ610,"0.#"),1)=".",FALSE,TRUE)</formula>
    </cfRule>
    <cfRule type="expression" dxfId="1468" priority="940">
      <formula>IF(RIGHT(TEXT(AQ610,"0.#"),1)=".",TRUE,FALSE)</formula>
    </cfRule>
  </conditionalFormatting>
  <conditionalFormatting sqref="AE615">
    <cfRule type="expression" dxfId="1467" priority="937">
      <formula>IF(RIGHT(TEXT(AE615,"0.#"),1)=".",FALSE,TRUE)</formula>
    </cfRule>
    <cfRule type="expression" dxfId="1466" priority="938">
      <formula>IF(RIGHT(TEXT(AE615,"0.#"),1)=".",TRUE,FALSE)</formula>
    </cfRule>
  </conditionalFormatting>
  <conditionalFormatting sqref="AE616">
    <cfRule type="expression" dxfId="1465" priority="935">
      <formula>IF(RIGHT(TEXT(AE616,"0.#"),1)=".",FALSE,TRUE)</formula>
    </cfRule>
    <cfRule type="expression" dxfId="1464" priority="936">
      <formula>IF(RIGHT(TEXT(AE616,"0.#"),1)=".",TRUE,FALSE)</formula>
    </cfRule>
  </conditionalFormatting>
  <conditionalFormatting sqref="AE617">
    <cfRule type="expression" dxfId="1463" priority="933">
      <formula>IF(RIGHT(TEXT(AE617,"0.#"),1)=".",FALSE,TRUE)</formula>
    </cfRule>
    <cfRule type="expression" dxfId="1462" priority="934">
      <formula>IF(RIGHT(TEXT(AE617,"0.#"),1)=".",TRUE,FALSE)</formula>
    </cfRule>
  </conditionalFormatting>
  <conditionalFormatting sqref="AU615">
    <cfRule type="expression" dxfId="1461" priority="925">
      <formula>IF(RIGHT(TEXT(AU615,"0.#"),1)=".",FALSE,TRUE)</formula>
    </cfRule>
    <cfRule type="expression" dxfId="1460" priority="926">
      <formula>IF(RIGHT(TEXT(AU615,"0.#"),1)=".",TRUE,FALSE)</formula>
    </cfRule>
  </conditionalFormatting>
  <conditionalFormatting sqref="AU616">
    <cfRule type="expression" dxfId="1459" priority="923">
      <formula>IF(RIGHT(TEXT(AU616,"0.#"),1)=".",FALSE,TRUE)</formula>
    </cfRule>
    <cfRule type="expression" dxfId="1458" priority="924">
      <formula>IF(RIGHT(TEXT(AU616,"0.#"),1)=".",TRUE,FALSE)</formula>
    </cfRule>
  </conditionalFormatting>
  <conditionalFormatting sqref="AU617">
    <cfRule type="expression" dxfId="1457" priority="921">
      <formula>IF(RIGHT(TEXT(AU617,"0.#"),1)=".",FALSE,TRUE)</formula>
    </cfRule>
    <cfRule type="expression" dxfId="1456" priority="922">
      <formula>IF(RIGHT(TEXT(AU617,"0.#"),1)=".",TRUE,FALSE)</formula>
    </cfRule>
  </conditionalFormatting>
  <conditionalFormatting sqref="AQ616">
    <cfRule type="expression" dxfId="1455" priority="913">
      <formula>IF(RIGHT(TEXT(AQ616,"0.#"),1)=".",FALSE,TRUE)</formula>
    </cfRule>
    <cfRule type="expression" dxfId="1454" priority="914">
      <formula>IF(RIGHT(TEXT(AQ616,"0.#"),1)=".",TRUE,FALSE)</formula>
    </cfRule>
  </conditionalFormatting>
  <conditionalFormatting sqref="AQ617">
    <cfRule type="expression" dxfId="1453" priority="911">
      <formula>IF(RIGHT(TEXT(AQ617,"0.#"),1)=".",FALSE,TRUE)</formula>
    </cfRule>
    <cfRule type="expression" dxfId="1452" priority="912">
      <formula>IF(RIGHT(TEXT(AQ617,"0.#"),1)=".",TRUE,FALSE)</formula>
    </cfRule>
  </conditionalFormatting>
  <conditionalFormatting sqref="AQ615">
    <cfRule type="expression" dxfId="1451" priority="909">
      <formula>IF(RIGHT(TEXT(AQ615,"0.#"),1)=".",FALSE,TRUE)</formula>
    </cfRule>
    <cfRule type="expression" dxfId="1450" priority="910">
      <formula>IF(RIGHT(TEXT(AQ615,"0.#"),1)=".",TRUE,FALSE)</formula>
    </cfRule>
  </conditionalFormatting>
  <conditionalFormatting sqref="AE625">
    <cfRule type="expression" dxfId="1449" priority="907">
      <formula>IF(RIGHT(TEXT(AE625,"0.#"),1)=".",FALSE,TRUE)</formula>
    </cfRule>
    <cfRule type="expression" dxfId="1448" priority="908">
      <formula>IF(RIGHT(TEXT(AE625,"0.#"),1)=".",TRUE,FALSE)</formula>
    </cfRule>
  </conditionalFormatting>
  <conditionalFormatting sqref="AE626">
    <cfRule type="expression" dxfId="1447" priority="905">
      <formula>IF(RIGHT(TEXT(AE626,"0.#"),1)=".",FALSE,TRUE)</formula>
    </cfRule>
    <cfRule type="expression" dxfId="1446" priority="906">
      <formula>IF(RIGHT(TEXT(AE626,"0.#"),1)=".",TRUE,FALSE)</formula>
    </cfRule>
  </conditionalFormatting>
  <conditionalFormatting sqref="AE627">
    <cfRule type="expression" dxfId="1445" priority="903">
      <formula>IF(RIGHT(TEXT(AE627,"0.#"),1)=".",FALSE,TRUE)</formula>
    </cfRule>
    <cfRule type="expression" dxfId="1444" priority="904">
      <formula>IF(RIGHT(TEXT(AE627,"0.#"),1)=".",TRUE,FALSE)</formula>
    </cfRule>
  </conditionalFormatting>
  <conditionalFormatting sqref="AU625">
    <cfRule type="expression" dxfId="1443" priority="895">
      <formula>IF(RIGHT(TEXT(AU625,"0.#"),1)=".",FALSE,TRUE)</formula>
    </cfRule>
    <cfRule type="expression" dxfId="1442" priority="896">
      <formula>IF(RIGHT(TEXT(AU625,"0.#"),1)=".",TRUE,FALSE)</formula>
    </cfRule>
  </conditionalFormatting>
  <conditionalFormatting sqref="AU626">
    <cfRule type="expression" dxfId="1441" priority="893">
      <formula>IF(RIGHT(TEXT(AU626,"0.#"),1)=".",FALSE,TRUE)</formula>
    </cfRule>
    <cfRule type="expression" dxfId="1440" priority="894">
      <formula>IF(RIGHT(TEXT(AU626,"0.#"),1)=".",TRUE,FALSE)</formula>
    </cfRule>
  </conditionalFormatting>
  <conditionalFormatting sqref="AU627">
    <cfRule type="expression" dxfId="1439" priority="891">
      <formula>IF(RIGHT(TEXT(AU627,"0.#"),1)=".",FALSE,TRUE)</formula>
    </cfRule>
    <cfRule type="expression" dxfId="1438" priority="892">
      <formula>IF(RIGHT(TEXT(AU627,"0.#"),1)=".",TRUE,FALSE)</formula>
    </cfRule>
  </conditionalFormatting>
  <conditionalFormatting sqref="AQ626">
    <cfRule type="expression" dxfId="1437" priority="883">
      <formula>IF(RIGHT(TEXT(AQ626,"0.#"),1)=".",FALSE,TRUE)</formula>
    </cfRule>
    <cfRule type="expression" dxfId="1436" priority="884">
      <formula>IF(RIGHT(TEXT(AQ626,"0.#"),1)=".",TRUE,FALSE)</formula>
    </cfRule>
  </conditionalFormatting>
  <conditionalFormatting sqref="AQ627">
    <cfRule type="expression" dxfId="1435" priority="881">
      <formula>IF(RIGHT(TEXT(AQ627,"0.#"),1)=".",FALSE,TRUE)</formula>
    </cfRule>
    <cfRule type="expression" dxfId="1434" priority="882">
      <formula>IF(RIGHT(TEXT(AQ627,"0.#"),1)=".",TRUE,FALSE)</formula>
    </cfRule>
  </conditionalFormatting>
  <conditionalFormatting sqref="AQ625">
    <cfRule type="expression" dxfId="1433" priority="879">
      <formula>IF(RIGHT(TEXT(AQ625,"0.#"),1)=".",FALSE,TRUE)</formula>
    </cfRule>
    <cfRule type="expression" dxfId="1432" priority="880">
      <formula>IF(RIGHT(TEXT(AQ625,"0.#"),1)=".",TRUE,FALSE)</formula>
    </cfRule>
  </conditionalFormatting>
  <conditionalFormatting sqref="AE630">
    <cfRule type="expression" dxfId="1431" priority="877">
      <formula>IF(RIGHT(TEXT(AE630,"0.#"),1)=".",FALSE,TRUE)</formula>
    </cfRule>
    <cfRule type="expression" dxfId="1430" priority="878">
      <formula>IF(RIGHT(TEXT(AE630,"0.#"),1)=".",TRUE,FALSE)</formula>
    </cfRule>
  </conditionalFormatting>
  <conditionalFormatting sqref="AE631">
    <cfRule type="expression" dxfId="1429" priority="875">
      <formula>IF(RIGHT(TEXT(AE631,"0.#"),1)=".",FALSE,TRUE)</formula>
    </cfRule>
    <cfRule type="expression" dxfId="1428" priority="876">
      <formula>IF(RIGHT(TEXT(AE631,"0.#"),1)=".",TRUE,FALSE)</formula>
    </cfRule>
  </conditionalFormatting>
  <conditionalFormatting sqref="AE632">
    <cfRule type="expression" dxfId="1427" priority="873">
      <formula>IF(RIGHT(TEXT(AE632,"0.#"),1)=".",FALSE,TRUE)</formula>
    </cfRule>
    <cfRule type="expression" dxfId="1426" priority="874">
      <formula>IF(RIGHT(TEXT(AE632,"0.#"),1)=".",TRUE,FALSE)</formula>
    </cfRule>
  </conditionalFormatting>
  <conditionalFormatting sqref="AU630">
    <cfRule type="expression" dxfId="1425" priority="865">
      <formula>IF(RIGHT(TEXT(AU630,"0.#"),1)=".",FALSE,TRUE)</formula>
    </cfRule>
    <cfRule type="expression" dxfId="1424" priority="866">
      <formula>IF(RIGHT(TEXT(AU630,"0.#"),1)=".",TRUE,FALSE)</formula>
    </cfRule>
  </conditionalFormatting>
  <conditionalFormatting sqref="AU631">
    <cfRule type="expression" dxfId="1423" priority="863">
      <formula>IF(RIGHT(TEXT(AU631,"0.#"),1)=".",FALSE,TRUE)</formula>
    </cfRule>
    <cfRule type="expression" dxfId="1422" priority="864">
      <formula>IF(RIGHT(TEXT(AU631,"0.#"),1)=".",TRUE,FALSE)</formula>
    </cfRule>
  </conditionalFormatting>
  <conditionalFormatting sqref="AU632">
    <cfRule type="expression" dxfId="1421" priority="861">
      <formula>IF(RIGHT(TEXT(AU632,"0.#"),1)=".",FALSE,TRUE)</formula>
    </cfRule>
    <cfRule type="expression" dxfId="1420" priority="862">
      <formula>IF(RIGHT(TEXT(AU632,"0.#"),1)=".",TRUE,FALSE)</formula>
    </cfRule>
  </conditionalFormatting>
  <conditionalFormatting sqref="AQ631">
    <cfRule type="expression" dxfId="1419" priority="853">
      <formula>IF(RIGHT(TEXT(AQ631,"0.#"),1)=".",FALSE,TRUE)</formula>
    </cfRule>
    <cfRule type="expression" dxfId="1418" priority="854">
      <formula>IF(RIGHT(TEXT(AQ631,"0.#"),1)=".",TRUE,FALSE)</formula>
    </cfRule>
  </conditionalFormatting>
  <conditionalFormatting sqref="AQ632">
    <cfRule type="expression" dxfId="1417" priority="851">
      <formula>IF(RIGHT(TEXT(AQ632,"0.#"),1)=".",FALSE,TRUE)</formula>
    </cfRule>
    <cfRule type="expression" dxfId="1416" priority="852">
      <formula>IF(RIGHT(TEXT(AQ632,"0.#"),1)=".",TRUE,FALSE)</formula>
    </cfRule>
  </conditionalFormatting>
  <conditionalFormatting sqref="AQ630">
    <cfRule type="expression" dxfId="1415" priority="849">
      <formula>IF(RIGHT(TEXT(AQ630,"0.#"),1)=".",FALSE,TRUE)</formula>
    </cfRule>
    <cfRule type="expression" dxfId="1414" priority="850">
      <formula>IF(RIGHT(TEXT(AQ630,"0.#"),1)=".",TRUE,FALSE)</formula>
    </cfRule>
  </conditionalFormatting>
  <conditionalFormatting sqref="AE635">
    <cfRule type="expression" dxfId="1413" priority="847">
      <formula>IF(RIGHT(TEXT(AE635,"0.#"),1)=".",FALSE,TRUE)</formula>
    </cfRule>
    <cfRule type="expression" dxfId="1412" priority="848">
      <formula>IF(RIGHT(TEXT(AE635,"0.#"),1)=".",TRUE,FALSE)</formula>
    </cfRule>
  </conditionalFormatting>
  <conditionalFormatting sqref="AE636">
    <cfRule type="expression" dxfId="1411" priority="845">
      <formula>IF(RIGHT(TEXT(AE636,"0.#"),1)=".",FALSE,TRUE)</formula>
    </cfRule>
    <cfRule type="expression" dxfId="1410" priority="846">
      <formula>IF(RIGHT(TEXT(AE636,"0.#"),1)=".",TRUE,FALSE)</formula>
    </cfRule>
  </conditionalFormatting>
  <conditionalFormatting sqref="AE637">
    <cfRule type="expression" dxfId="1409" priority="843">
      <formula>IF(RIGHT(TEXT(AE637,"0.#"),1)=".",FALSE,TRUE)</formula>
    </cfRule>
    <cfRule type="expression" dxfId="1408" priority="844">
      <formula>IF(RIGHT(TEXT(AE637,"0.#"),1)=".",TRUE,FALSE)</formula>
    </cfRule>
  </conditionalFormatting>
  <conditionalFormatting sqref="AU635">
    <cfRule type="expression" dxfId="1407" priority="835">
      <formula>IF(RIGHT(TEXT(AU635,"0.#"),1)=".",FALSE,TRUE)</formula>
    </cfRule>
    <cfRule type="expression" dxfId="1406" priority="836">
      <formula>IF(RIGHT(TEXT(AU635,"0.#"),1)=".",TRUE,FALSE)</formula>
    </cfRule>
  </conditionalFormatting>
  <conditionalFormatting sqref="AU636">
    <cfRule type="expression" dxfId="1405" priority="833">
      <formula>IF(RIGHT(TEXT(AU636,"0.#"),1)=".",FALSE,TRUE)</formula>
    </cfRule>
    <cfRule type="expression" dxfId="1404" priority="834">
      <formula>IF(RIGHT(TEXT(AU636,"0.#"),1)=".",TRUE,FALSE)</formula>
    </cfRule>
  </conditionalFormatting>
  <conditionalFormatting sqref="AU637">
    <cfRule type="expression" dxfId="1403" priority="831">
      <formula>IF(RIGHT(TEXT(AU637,"0.#"),1)=".",FALSE,TRUE)</formula>
    </cfRule>
    <cfRule type="expression" dxfId="1402" priority="832">
      <formula>IF(RIGHT(TEXT(AU637,"0.#"),1)=".",TRUE,FALSE)</formula>
    </cfRule>
  </conditionalFormatting>
  <conditionalFormatting sqref="AQ636">
    <cfRule type="expression" dxfId="1401" priority="823">
      <formula>IF(RIGHT(TEXT(AQ636,"0.#"),1)=".",FALSE,TRUE)</formula>
    </cfRule>
    <cfRule type="expression" dxfId="1400" priority="824">
      <formula>IF(RIGHT(TEXT(AQ636,"0.#"),1)=".",TRUE,FALSE)</formula>
    </cfRule>
  </conditionalFormatting>
  <conditionalFormatting sqref="AQ637">
    <cfRule type="expression" dxfId="1399" priority="821">
      <formula>IF(RIGHT(TEXT(AQ637,"0.#"),1)=".",FALSE,TRUE)</formula>
    </cfRule>
    <cfRule type="expression" dxfId="1398" priority="822">
      <formula>IF(RIGHT(TEXT(AQ637,"0.#"),1)=".",TRUE,FALSE)</formula>
    </cfRule>
  </conditionalFormatting>
  <conditionalFormatting sqref="AQ635">
    <cfRule type="expression" dxfId="1397" priority="819">
      <formula>IF(RIGHT(TEXT(AQ635,"0.#"),1)=".",FALSE,TRUE)</formula>
    </cfRule>
    <cfRule type="expression" dxfId="1396" priority="820">
      <formula>IF(RIGHT(TEXT(AQ635,"0.#"),1)=".",TRUE,FALSE)</formula>
    </cfRule>
  </conditionalFormatting>
  <conditionalFormatting sqref="AE640">
    <cfRule type="expression" dxfId="1395" priority="817">
      <formula>IF(RIGHT(TEXT(AE640,"0.#"),1)=".",FALSE,TRUE)</formula>
    </cfRule>
    <cfRule type="expression" dxfId="1394" priority="818">
      <formula>IF(RIGHT(TEXT(AE640,"0.#"),1)=".",TRUE,FALSE)</formula>
    </cfRule>
  </conditionalFormatting>
  <conditionalFormatting sqref="AM642">
    <cfRule type="expression" dxfId="1393" priority="807">
      <formula>IF(RIGHT(TEXT(AM642,"0.#"),1)=".",FALSE,TRUE)</formula>
    </cfRule>
    <cfRule type="expression" dxfId="1392" priority="808">
      <formula>IF(RIGHT(TEXT(AM642,"0.#"),1)=".",TRUE,FALSE)</formula>
    </cfRule>
  </conditionalFormatting>
  <conditionalFormatting sqref="AE641">
    <cfRule type="expression" dxfId="1391" priority="815">
      <formula>IF(RIGHT(TEXT(AE641,"0.#"),1)=".",FALSE,TRUE)</formula>
    </cfRule>
    <cfRule type="expression" dxfId="1390" priority="816">
      <formula>IF(RIGHT(TEXT(AE641,"0.#"),1)=".",TRUE,FALSE)</formula>
    </cfRule>
  </conditionalFormatting>
  <conditionalFormatting sqref="AE642">
    <cfRule type="expression" dxfId="1389" priority="813">
      <formula>IF(RIGHT(TEXT(AE642,"0.#"),1)=".",FALSE,TRUE)</formula>
    </cfRule>
    <cfRule type="expression" dxfId="1388" priority="814">
      <formula>IF(RIGHT(TEXT(AE642,"0.#"),1)=".",TRUE,FALSE)</formula>
    </cfRule>
  </conditionalFormatting>
  <conditionalFormatting sqref="AM640">
    <cfRule type="expression" dxfId="1387" priority="811">
      <formula>IF(RIGHT(TEXT(AM640,"0.#"),1)=".",FALSE,TRUE)</formula>
    </cfRule>
    <cfRule type="expression" dxfId="1386" priority="812">
      <formula>IF(RIGHT(TEXT(AM640,"0.#"),1)=".",TRUE,FALSE)</formula>
    </cfRule>
  </conditionalFormatting>
  <conditionalFormatting sqref="AM641">
    <cfRule type="expression" dxfId="1385" priority="809">
      <formula>IF(RIGHT(TEXT(AM641,"0.#"),1)=".",FALSE,TRUE)</formula>
    </cfRule>
    <cfRule type="expression" dxfId="1384" priority="810">
      <formula>IF(RIGHT(TEXT(AM641,"0.#"),1)=".",TRUE,FALSE)</formula>
    </cfRule>
  </conditionalFormatting>
  <conditionalFormatting sqref="AU640">
    <cfRule type="expression" dxfId="1383" priority="805">
      <formula>IF(RIGHT(TEXT(AU640,"0.#"),1)=".",FALSE,TRUE)</formula>
    </cfRule>
    <cfRule type="expression" dxfId="1382" priority="806">
      <formula>IF(RIGHT(TEXT(AU640,"0.#"),1)=".",TRUE,FALSE)</formula>
    </cfRule>
  </conditionalFormatting>
  <conditionalFormatting sqref="AU641">
    <cfRule type="expression" dxfId="1381" priority="803">
      <formula>IF(RIGHT(TEXT(AU641,"0.#"),1)=".",FALSE,TRUE)</formula>
    </cfRule>
    <cfRule type="expression" dxfId="1380" priority="804">
      <formula>IF(RIGHT(TEXT(AU641,"0.#"),1)=".",TRUE,FALSE)</formula>
    </cfRule>
  </conditionalFormatting>
  <conditionalFormatting sqref="AU642">
    <cfRule type="expression" dxfId="1379" priority="801">
      <formula>IF(RIGHT(TEXT(AU642,"0.#"),1)=".",FALSE,TRUE)</formula>
    </cfRule>
    <cfRule type="expression" dxfId="1378" priority="802">
      <formula>IF(RIGHT(TEXT(AU642,"0.#"),1)=".",TRUE,FALSE)</formula>
    </cfRule>
  </conditionalFormatting>
  <conditionalFormatting sqref="AI642">
    <cfRule type="expression" dxfId="1377" priority="795">
      <formula>IF(RIGHT(TEXT(AI642,"0.#"),1)=".",FALSE,TRUE)</formula>
    </cfRule>
    <cfRule type="expression" dxfId="1376" priority="796">
      <formula>IF(RIGHT(TEXT(AI642,"0.#"),1)=".",TRUE,FALSE)</formula>
    </cfRule>
  </conditionalFormatting>
  <conditionalFormatting sqref="AI640">
    <cfRule type="expression" dxfId="1375" priority="799">
      <formula>IF(RIGHT(TEXT(AI640,"0.#"),1)=".",FALSE,TRUE)</formula>
    </cfRule>
    <cfRule type="expression" dxfId="1374" priority="800">
      <formula>IF(RIGHT(TEXT(AI640,"0.#"),1)=".",TRUE,FALSE)</formula>
    </cfRule>
  </conditionalFormatting>
  <conditionalFormatting sqref="AI641">
    <cfRule type="expression" dxfId="1373" priority="797">
      <formula>IF(RIGHT(TEXT(AI641,"0.#"),1)=".",FALSE,TRUE)</formula>
    </cfRule>
    <cfRule type="expression" dxfId="1372" priority="798">
      <formula>IF(RIGHT(TEXT(AI641,"0.#"),1)=".",TRUE,FALSE)</formula>
    </cfRule>
  </conditionalFormatting>
  <conditionalFormatting sqref="AQ641">
    <cfRule type="expression" dxfId="1371" priority="793">
      <formula>IF(RIGHT(TEXT(AQ641,"0.#"),1)=".",FALSE,TRUE)</formula>
    </cfRule>
    <cfRule type="expression" dxfId="1370" priority="794">
      <formula>IF(RIGHT(TEXT(AQ641,"0.#"),1)=".",TRUE,FALSE)</formula>
    </cfRule>
  </conditionalFormatting>
  <conditionalFormatting sqref="AQ642">
    <cfRule type="expression" dxfId="1369" priority="791">
      <formula>IF(RIGHT(TEXT(AQ642,"0.#"),1)=".",FALSE,TRUE)</formula>
    </cfRule>
    <cfRule type="expression" dxfId="1368" priority="792">
      <formula>IF(RIGHT(TEXT(AQ642,"0.#"),1)=".",TRUE,FALSE)</formula>
    </cfRule>
  </conditionalFormatting>
  <conditionalFormatting sqref="AQ640">
    <cfRule type="expression" dxfId="1367" priority="789">
      <formula>IF(RIGHT(TEXT(AQ640,"0.#"),1)=".",FALSE,TRUE)</formula>
    </cfRule>
    <cfRule type="expression" dxfId="1366" priority="790">
      <formula>IF(RIGHT(TEXT(AQ640,"0.#"),1)=".",TRUE,FALSE)</formula>
    </cfRule>
  </conditionalFormatting>
  <conditionalFormatting sqref="AE649">
    <cfRule type="expression" dxfId="1365" priority="787">
      <formula>IF(RIGHT(TEXT(AE649,"0.#"),1)=".",FALSE,TRUE)</formula>
    </cfRule>
    <cfRule type="expression" dxfId="1364" priority="788">
      <formula>IF(RIGHT(TEXT(AE649,"0.#"),1)=".",TRUE,FALSE)</formula>
    </cfRule>
  </conditionalFormatting>
  <conditionalFormatting sqref="AE650">
    <cfRule type="expression" dxfId="1363" priority="785">
      <formula>IF(RIGHT(TEXT(AE650,"0.#"),1)=".",FALSE,TRUE)</formula>
    </cfRule>
    <cfRule type="expression" dxfId="1362" priority="786">
      <formula>IF(RIGHT(TEXT(AE650,"0.#"),1)=".",TRUE,FALSE)</formula>
    </cfRule>
  </conditionalFormatting>
  <conditionalFormatting sqref="AE651">
    <cfRule type="expression" dxfId="1361" priority="783">
      <formula>IF(RIGHT(TEXT(AE651,"0.#"),1)=".",FALSE,TRUE)</formula>
    </cfRule>
    <cfRule type="expression" dxfId="1360" priority="784">
      <formula>IF(RIGHT(TEXT(AE651,"0.#"),1)=".",TRUE,FALSE)</formula>
    </cfRule>
  </conditionalFormatting>
  <conditionalFormatting sqref="AU649">
    <cfRule type="expression" dxfId="1359" priority="775">
      <formula>IF(RIGHT(TEXT(AU649,"0.#"),1)=".",FALSE,TRUE)</formula>
    </cfRule>
    <cfRule type="expression" dxfId="1358" priority="776">
      <formula>IF(RIGHT(TEXT(AU649,"0.#"),1)=".",TRUE,FALSE)</formula>
    </cfRule>
  </conditionalFormatting>
  <conditionalFormatting sqref="AU650">
    <cfRule type="expression" dxfId="1357" priority="773">
      <formula>IF(RIGHT(TEXT(AU650,"0.#"),1)=".",FALSE,TRUE)</formula>
    </cfRule>
    <cfRule type="expression" dxfId="1356" priority="774">
      <formula>IF(RIGHT(TEXT(AU650,"0.#"),1)=".",TRUE,FALSE)</formula>
    </cfRule>
  </conditionalFormatting>
  <conditionalFormatting sqref="AU651">
    <cfRule type="expression" dxfId="1355" priority="771">
      <formula>IF(RIGHT(TEXT(AU651,"0.#"),1)=".",FALSE,TRUE)</formula>
    </cfRule>
    <cfRule type="expression" dxfId="1354" priority="772">
      <formula>IF(RIGHT(TEXT(AU651,"0.#"),1)=".",TRUE,FALSE)</formula>
    </cfRule>
  </conditionalFormatting>
  <conditionalFormatting sqref="AQ650">
    <cfRule type="expression" dxfId="1353" priority="763">
      <formula>IF(RIGHT(TEXT(AQ650,"0.#"),1)=".",FALSE,TRUE)</formula>
    </cfRule>
    <cfRule type="expression" dxfId="1352" priority="764">
      <formula>IF(RIGHT(TEXT(AQ650,"0.#"),1)=".",TRUE,FALSE)</formula>
    </cfRule>
  </conditionalFormatting>
  <conditionalFormatting sqref="AQ651">
    <cfRule type="expression" dxfId="1351" priority="761">
      <formula>IF(RIGHT(TEXT(AQ651,"0.#"),1)=".",FALSE,TRUE)</formula>
    </cfRule>
    <cfRule type="expression" dxfId="1350" priority="762">
      <formula>IF(RIGHT(TEXT(AQ651,"0.#"),1)=".",TRUE,FALSE)</formula>
    </cfRule>
  </conditionalFormatting>
  <conditionalFormatting sqref="AQ649">
    <cfRule type="expression" dxfId="1349" priority="759">
      <formula>IF(RIGHT(TEXT(AQ649,"0.#"),1)=".",FALSE,TRUE)</formula>
    </cfRule>
    <cfRule type="expression" dxfId="1348" priority="760">
      <formula>IF(RIGHT(TEXT(AQ649,"0.#"),1)=".",TRUE,FALSE)</formula>
    </cfRule>
  </conditionalFormatting>
  <conditionalFormatting sqref="AE674">
    <cfRule type="expression" dxfId="1347" priority="757">
      <formula>IF(RIGHT(TEXT(AE674,"0.#"),1)=".",FALSE,TRUE)</formula>
    </cfRule>
    <cfRule type="expression" dxfId="1346" priority="758">
      <formula>IF(RIGHT(TEXT(AE674,"0.#"),1)=".",TRUE,FALSE)</formula>
    </cfRule>
  </conditionalFormatting>
  <conditionalFormatting sqref="AE675">
    <cfRule type="expression" dxfId="1345" priority="755">
      <formula>IF(RIGHT(TEXT(AE675,"0.#"),1)=".",FALSE,TRUE)</formula>
    </cfRule>
    <cfRule type="expression" dxfId="1344" priority="756">
      <formula>IF(RIGHT(TEXT(AE675,"0.#"),1)=".",TRUE,FALSE)</formula>
    </cfRule>
  </conditionalFormatting>
  <conditionalFormatting sqref="AE676">
    <cfRule type="expression" dxfId="1343" priority="753">
      <formula>IF(RIGHT(TEXT(AE676,"0.#"),1)=".",FALSE,TRUE)</formula>
    </cfRule>
    <cfRule type="expression" dxfId="1342" priority="754">
      <formula>IF(RIGHT(TEXT(AE676,"0.#"),1)=".",TRUE,FALSE)</formula>
    </cfRule>
  </conditionalFormatting>
  <conditionalFormatting sqref="AU674">
    <cfRule type="expression" dxfId="1341" priority="745">
      <formula>IF(RIGHT(TEXT(AU674,"0.#"),1)=".",FALSE,TRUE)</formula>
    </cfRule>
    <cfRule type="expression" dxfId="1340" priority="746">
      <formula>IF(RIGHT(TEXT(AU674,"0.#"),1)=".",TRUE,FALSE)</formula>
    </cfRule>
  </conditionalFormatting>
  <conditionalFormatting sqref="AU675">
    <cfRule type="expression" dxfId="1339" priority="743">
      <formula>IF(RIGHT(TEXT(AU675,"0.#"),1)=".",FALSE,TRUE)</formula>
    </cfRule>
    <cfRule type="expression" dxfId="1338" priority="744">
      <formula>IF(RIGHT(TEXT(AU675,"0.#"),1)=".",TRUE,FALSE)</formula>
    </cfRule>
  </conditionalFormatting>
  <conditionalFormatting sqref="AU676">
    <cfRule type="expression" dxfId="1337" priority="741">
      <formula>IF(RIGHT(TEXT(AU676,"0.#"),1)=".",FALSE,TRUE)</formula>
    </cfRule>
    <cfRule type="expression" dxfId="1336" priority="742">
      <formula>IF(RIGHT(TEXT(AU676,"0.#"),1)=".",TRUE,FALSE)</formula>
    </cfRule>
  </conditionalFormatting>
  <conditionalFormatting sqref="AQ675">
    <cfRule type="expression" dxfId="1335" priority="733">
      <formula>IF(RIGHT(TEXT(AQ675,"0.#"),1)=".",FALSE,TRUE)</formula>
    </cfRule>
    <cfRule type="expression" dxfId="1334" priority="734">
      <formula>IF(RIGHT(TEXT(AQ675,"0.#"),1)=".",TRUE,FALSE)</formula>
    </cfRule>
  </conditionalFormatting>
  <conditionalFormatting sqref="AQ676">
    <cfRule type="expression" dxfId="1333" priority="731">
      <formula>IF(RIGHT(TEXT(AQ676,"0.#"),1)=".",FALSE,TRUE)</formula>
    </cfRule>
    <cfRule type="expression" dxfId="1332" priority="732">
      <formula>IF(RIGHT(TEXT(AQ676,"0.#"),1)=".",TRUE,FALSE)</formula>
    </cfRule>
  </conditionalFormatting>
  <conditionalFormatting sqref="AQ674">
    <cfRule type="expression" dxfId="1331" priority="729">
      <formula>IF(RIGHT(TEXT(AQ674,"0.#"),1)=".",FALSE,TRUE)</formula>
    </cfRule>
    <cfRule type="expression" dxfId="1330" priority="730">
      <formula>IF(RIGHT(TEXT(AQ674,"0.#"),1)=".",TRUE,FALSE)</formula>
    </cfRule>
  </conditionalFormatting>
  <conditionalFormatting sqref="AE654">
    <cfRule type="expression" dxfId="1329" priority="727">
      <formula>IF(RIGHT(TEXT(AE654,"0.#"),1)=".",FALSE,TRUE)</formula>
    </cfRule>
    <cfRule type="expression" dxfId="1328" priority="728">
      <formula>IF(RIGHT(TEXT(AE654,"0.#"),1)=".",TRUE,FALSE)</formula>
    </cfRule>
  </conditionalFormatting>
  <conditionalFormatting sqref="AE655">
    <cfRule type="expression" dxfId="1327" priority="725">
      <formula>IF(RIGHT(TEXT(AE655,"0.#"),1)=".",FALSE,TRUE)</formula>
    </cfRule>
    <cfRule type="expression" dxfId="1326" priority="726">
      <formula>IF(RIGHT(TEXT(AE655,"0.#"),1)=".",TRUE,FALSE)</formula>
    </cfRule>
  </conditionalFormatting>
  <conditionalFormatting sqref="AE656">
    <cfRule type="expression" dxfId="1325" priority="723">
      <formula>IF(RIGHT(TEXT(AE656,"0.#"),1)=".",FALSE,TRUE)</formula>
    </cfRule>
    <cfRule type="expression" dxfId="1324" priority="724">
      <formula>IF(RIGHT(TEXT(AE656,"0.#"),1)=".",TRUE,FALSE)</formula>
    </cfRule>
  </conditionalFormatting>
  <conditionalFormatting sqref="AU654">
    <cfRule type="expression" dxfId="1323" priority="715">
      <formula>IF(RIGHT(TEXT(AU654,"0.#"),1)=".",FALSE,TRUE)</formula>
    </cfRule>
    <cfRule type="expression" dxfId="1322" priority="716">
      <formula>IF(RIGHT(TEXT(AU654,"0.#"),1)=".",TRUE,FALSE)</formula>
    </cfRule>
  </conditionalFormatting>
  <conditionalFormatting sqref="AU655">
    <cfRule type="expression" dxfId="1321" priority="713">
      <formula>IF(RIGHT(TEXT(AU655,"0.#"),1)=".",FALSE,TRUE)</formula>
    </cfRule>
    <cfRule type="expression" dxfId="1320" priority="714">
      <formula>IF(RIGHT(TEXT(AU655,"0.#"),1)=".",TRUE,FALSE)</formula>
    </cfRule>
  </conditionalFormatting>
  <conditionalFormatting sqref="AQ656">
    <cfRule type="expression" dxfId="1319" priority="701">
      <formula>IF(RIGHT(TEXT(AQ656,"0.#"),1)=".",FALSE,TRUE)</formula>
    </cfRule>
    <cfRule type="expression" dxfId="1318" priority="702">
      <formula>IF(RIGHT(TEXT(AQ656,"0.#"),1)=".",TRUE,FALSE)</formula>
    </cfRule>
  </conditionalFormatting>
  <conditionalFormatting sqref="AQ654">
    <cfRule type="expression" dxfId="1317" priority="699">
      <formula>IF(RIGHT(TEXT(AQ654,"0.#"),1)=".",FALSE,TRUE)</formula>
    </cfRule>
    <cfRule type="expression" dxfId="1316" priority="700">
      <formula>IF(RIGHT(TEXT(AQ654,"0.#"),1)=".",TRUE,FALSE)</formula>
    </cfRule>
  </conditionalFormatting>
  <conditionalFormatting sqref="AE659">
    <cfRule type="expression" dxfId="1315" priority="697">
      <formula>IF(RIGHT(TEXT(AE659,"0.#"),1)=".",FALSE,TRUE)</formula>
    </cfRule>
    <cfRule type="expression" dxfId="1314" priority="698">
      <formula>IF(RIGHT(TEXT(AE659,"0.#"),1)=".",TRUE,FALSE)</formula>
    </cfRule>
  </conditionalFormatting>
  <conditionalFormatting sqref="AE660">
    <cfRule type="expression" dxfId="1313" priority="695">
      <formula>IF(RIGHT(TEXT(AE660,"0.#"),1)=".",FALSE,TRUE)</formula>
    </cfRule>
    <cfRule type="expression" dxfId="1312" priority="696">
      <formula>IF(RIGHT(TEXT(AE660,"0.#"),1)=".",TRUE,FALSE)</formula>
    </cfRule>
  </conditionalFormatting>
  <conditionalFormatting sqref="AE661">
    <cfRule type="expression" dxfId="1311" priority="693">
      <formula>IF(RIGHT(TEXT(AE661,"0.#"),1)=".",FALSE,TRUE)</formula>
    </cfRule>
    <cfRule type="expression" dxfId="1310" priority="694">
      <formula>IF(RIGHT(TEXT(AE661,"0.#"),1)=".",TRUE,FALSE)</formula>
    </cfRule>
  </conditionalFormatting>
  <conditionalFormatting sqref="AU659">
    <cfRule type="expression" dxfId="1309" priority="685">
      <formula>IF(RIGHT(TEXT(AU659,"0.#"),1)=".",FALSE,TRUE)</formula>
    </cfRule>
    <cfRule type="expression" dxfId="1308" priority="686">
      <formula>IF(RIGHT(TEXT(AU659,"0.#"),1)=".",TRUE,FALSE)</formula>
    </cfRule>
  </conditionalFormatting>
  <conditionalFormatting sqref="AU660">
    <cfRule type="expression" dxfId="1307" priority="683">
      <formula>IF(RIGHT(TEXT(AU660,"0.#"),1)=".",FALSE,TRUE)</formula>
    </cfRule>
    <cfRule type="expression" dxfId="1306" priority="684">
      <formula>IF(RIGHT(TEXT(AU660,"0.#"),1)=".",TRUE,FALSE)</formula>
    </cfRule>
  </conditionalFormatting>
  <conditionalFormatting sqref="AU661">
    <cfRule type="expression" dxfId="1305" priority="681">
      <formula>IF(RIGHT(TEXT(AU661,"0.#"),1)=".",FALSE,TRUE)</formula>
    </cfRule>
    <cfRule type="expression" dxfId="1304" priority="682">
      <formula>IF(RIGHT(TEXT(AU661,"0.#"),1)=".",TRUE,FALSE)</formula>
    </cfRule>
  </conditionalFormatting>
  <conditionalFormatting sqref="AQ660">
    <cfRule type="expression" dxfId="1303" priority="673">
      <formula>IF(RIGHT(TEXT(AQ660,"0.#"),1)=".",FALSE,TRUE)</formula>
    </cfRule>
    <cfRule type="expression" dxfId="1302" priority="674">
      <formula>IF(RIGHT(TEXT(AQ660,"0.#"),1)=".",TRUE,FALSE)</formula>
    </cfRule>
  </conditionalFormatting>
  <conditionalFormatting sqref="AQ661">
    <cfRule type="expression" dxfId="1301" priority="671">
      <formula>IF(RIGHT(TEXT(AQ661,"0.#"),1)=".",FALSE,TRUE)</formula>
    </cfRule>
    <cfRule type="expression" dxfId="1300" priority="672">
      <formula>IF(RIGHT(TEXT(AQ661,"0.#"),1)=".",TRUE,FALSE)</formula>
    </cfRule>
  </conditionalFormatting>
  <conditionalFormatting sqref="AQ659">
    <cfRule type="expression" dxfId="1299" priority="669">
      <formula>IF(RIGHT(TEXT(AQ659,"0.#"),1)=".",FALSE,TRUE)</formula>
    </cfRule>
    <cfRule type="expression" dxfId="1298" priority="670">
      <formula>IF(RIGHT(TEXT(AQ659,"0.#"),1)=".",TRUE,FALSE)</formula>
    </cfRule>
  </conditionalFormatting>
  <conditionalFormatting sqref="AE664">
    <cfRule type="expression" dxfId="1297" priority="667">
      <formula>IF(RIGHT(TEXT(AE664,"0.#"),1)=".",FALSE,TRUE)</formula>
    </cfRule>
    <cfRule type="expression" dxfId="1296" priority="668">
      <formula>IF(RIGHT(TEXT(AE664,"0.#"),1)=".",TRUE,FALSE)</formula>
    </cfRule>
  </conditionalFormatting>
  <conditionalFormatting sqref="AE665">
    <cfRule type="expression" dxfId="1295" priority="665">
      <formula>IF(RIGHT(TEXT(AE665,"0.#"),1)=".",FALSE,TRUE)</formula>
    </cfRule>
    <cfRule type="expression" dxfId="1294" priority="666">
      <formula>IF(RIGHT(TEXT(AE665,"0.#"),1)=".",TRUE,FALSE)</formula>
    </cfRule>
  </conditionalFormatting>
  <conditionalFormatting sqref="AE666">
    <cfRule type="expression" dxfId="1293" priority="663">
      <formula>IF(RIGHT(TEXT(AE666,"0.#"),1)=".",FALSE,TRUE)</formula>
    </cfRule>
    <cfRule type="expression" dxfId="1292" priority="664">
      <formula>IF(RIGHT(TEXT(AE666,"0.#"),1)=".",TRUE,FALSE)</formula>
    </cfRule>
  </conditionalFormatting>
  <conditionalFormatting sqref="AU664">
    <cfRule type="expression" dxfId="1291" priority="655">
      <formula>IF(RIGHT(TEXT(AU664,"0.#"),1)=".",FALSE,TRUE)</formula>
    </cfRule>
    <cfRule type="expression" dxfId="1290" priority="656">
      <formula>IF(RIGHT(TEXT(AU664,"0.#"),1)=".",TRUE,FALSE)</formula>
    </cfRule>
  </conditionalFormatting>
  <conditionalFormatting sqref="AU665">
    <cfRule type="expression" dxfId="1289" priority="653">
      <formula>IF(RIGHT(TEXT(AU665,"0.#"),1)=".",FALSE,TRUE)</formula>
    </cfRule>
    <cfRule type="expression" dxfId="1288" priority="654">
      <formula>IF(RIGHT(TEXT(AU665,"0.#"),1)=".",TRUE,FALSE)</formula>
    </cfRule>
  </conditionalFormatting>
  <conditionalFormatting sqref="AU666">
    <cfRule type="expression" dxfId="1287" priority="651">
      <formula>IF(RIGHT(TEXT(AU666,"0.#"),1)=".",FALSE,TRUE)</formula>
    </cfRule>
    <cfRule type="expression" dxfId="1286" priority="652">
      <formula>IF(RIGHT(TEXT(AU666,"0.#"),1)=".",TRUE,FALSE)</formula>
    </cfRule>
  </conditionalFormatting>
  <conditionalFormatting sqref="AQ665">
    <cfRule type="expression" dxfId="1285" priority="643">
      <formula>IF(RIGHT(TEXT(AQ665,"0.#"),1)=".",FALSE,TRUE)</formula>
    </cfRule>
    <cfRule type="expression" dxfId="1284" priority="644">
      <formula>IF(RIGHT(TEXT(AQ665,"0.#"),1)=".",TRUE,FALSE)</formula>
    </cfRule>
  </conditionalFormatting>
  <conditionalFormatting sqref="AQ666">
    <cfRule type="expression" dxfId="1283" priority="641">
      <formula>IF(RIGHT(TEXT(AQ666,"0.#"),1)=".",FALSE,TRUE)</formula>
    </cfRule>
    <cfRule type="expression" dxfId="1282" priority="642">
      <formula>IF(RIGHT(TEXT(AQ666,"0.#"),1)=".",TRUE,FALSE)</formula>
    </cfRule>
  </conditionalFormatting>
  <conditionalFormatting sqref="AQ664">
    <cfRule type="expression" dxfId="1281" priority="639">
      <formula>IF(RIGHT(TEXT(AQ664,"0.#"),1)=".",FALSE,TRUE)</formula>
    </cfRule>
    <cfRule type="expression" dxfId="1280" priority="640">
      <formula>IF(RIGHT(TEXT(AQ664,"0.#"),1)=".",TRUE,FALSE)</formula>
    </cfRule>
  </conditionalFormatting>
  <conditionalFormatting sqref="AE669">
    <cfRule type="expression" dxfId="1279" priority="637">
      <formula>IF(RIGHT(TEXT(AE669,"0.#"),1)=".",FALSE,TRUE)</formula>
    </cfRule>
    <cfRule type="expression" dxfId="1278" priority="638">
      <formula>IF(RIGHT(TEXT(AE669,"0.#"),1)=".",TRUE,FALSE)</formula>
    </cfRule>
  </conditionalFormatting>
  <conditionalFormatting sqref="AE670">
    <cfRule type="expression" dxfId="1277" priority="635">
      <formula>IF(RIGHT(TEXT(AE670,"0.#"),1)=".",FALSE,TRUE)</formula>
    </cfRule>
    <cfRule type="expression" dxfId="1276" priority="636">
      <formula>IF(RIGHT(TEXT(AE670,"0.#"),1)=".",TRUE,FALSE)</formula>
    </cfRule>
  </conditionalFormatting>
  <conditionalFormatting sqref="AE671">
    <cfRule type="expression" dxfId="1275" priority="633">
      <formula>IF(RIGHT(TEXT(AE671,"0.#"),1)=".",FALSE,TRUE)</formula>
    </cfRule>
    <cfRule type="expression" dxfId="1274" priority="634">
      <formula>IF(RIGHT(TEXT(AE671,"0.#"),1)=".",TRUE,FALSE)</formula>
    </cfRule>
  </conditionalFormatting>
  <conditionalFormatting sqref="AU669">
    <cfRule type="expression" dxfId="1273" priority="625">
      <formula>IF(RIGHT(TEXT(AU669,"0.#"),1)=".",FALSE,TRUE)</formula>
    </cfRule>
    <cfRule type="expression" dxfId="1272" priority="626">
      <formula>IF(RIGHT(TEXT(AU669,"0.#"),1)=".",TRUE,FALSE)</formula>
    </cfRule>
  </conditionalFormatting>
  <conditionalFormatting sqref="AU670">
    <cfRule type="expression" dxfId="1271" priority="623">
      <formula>IF(RIGHT(TEXT(AU670,"0.#"),1)=".",FALSE,TRUE)</formula>
    </cfRule>
    <cfRule type="expression" dxfId="1270" priority="624">
      <formula>IF(RIGHT(TEXT(AU670,"0.#"),1)=".",TRUE,FALSE)</formula>
    </cfRule>
  </conditionalFormatting>
  <conditionalFormatting sqref="AU671">
    <cfRule type="expression" dxfId="1269" priority="621">
      <formula>IF(RIGHT(TEXT(AU671,"0.#"),1)=".",FALSE,TRUE)</formula>
    </cfRule>
    <cfRule type="expression" dxfId="1268" priority="622">
      <formula>IF(RIGHT(TEXT(AU671,"0.#"),1)=".",TRUE,FALSE)</formula>
    </cfRule>
  </conditionalFormatting>
  <conditionalFormatting sqref="AQ670">
    <cfRule type="expression" dxfId="1267" priority="613">
      <formula>IF(RIGHT(TEXT(AQ670,"0.#"),1)=".",FALSE,TRUE)</formula>
    </cfRule>
    <cfRule type="expression" dxfId="1266" priority="614">
      <formula>IF(RIGHT(TEXT(AQ670,"0.#"),1)=".",TRUE,FALSE)</formula>
    </cfRule>
  </conditionalFormatting>
  <conditionalFormatting sqref="AQ671">
    <cfRule type="expression" dxfId="1265" priority="611">
      <formula>IF(RIGHT(TEXT(AQ671,"0.#"),1)=".",FALSE,TRUE)</formula>
    </cfRule>
    <cfRule type="expression" dxfId="1264" priority="612">
      <formula>IF(RIGHT(TEXT(AQ671,"0.#"),1)=".",TRUE,FALSE)</formula>
    </cfRule>
  </conditionalFormatting>
  <conditionalFormatting sqref="AQ669">
    <cfRule type="expression" dxfId="1263" priority="609">
      <formula>IF(RIGHT(TEXT(AQ669,"0.#"),1)=".",FALSE,TRUE)</formula>
    </cfRule>
    <cfRule type="expression" dxfId="1262" priority="610">
      <formula>IF(RIGHT(TEXT(AQ669,"0.#"),1)=".",TRUE,FALSE)</formula>
    </cfRule>
  </conditionalFormatting>
  <conditionalFormatting sqref="AE679">
    <cfRule type="expression" dxfId="1261" priority="607">
      <formula>IF(RIGHT(TEXT(AE679,"0.#"),1)=".",FALSE,TRUE)</formula>
    </cfRule>
    <cfRule type="expression" dxfId="1260" priority="608">
      <formula>IF(RIGHT(TEXT(AE679,"0.#"),1)=".",TRUE,FALSE)</formula>
    </cfRule>
  </conditionalFormatting>
  <conditionalFormatting sqref="AE680">
    <cfRule type="expression" dxfId="1259" priority="605">
      <formula>IF(RIGHT(TEXT(AE680,"0.#"),1)=".",FALSE,TRUE)</formula>
    </cfRule>
    <cfRule type="expression" dxfId="1258" priority="606">
      <formula>IF(RIGHT(TEXT(AE680,"0.#"),1)=".",TRUE,FALSE)</formula>
    </cfRule>
  </conditionalFormatting>
  <conditionalFormatting sqref="AE681">
    <cfRule type="expression" dxfId="1257" priority="603">
      <formula>IF(RIGHT(TEXT(AE681,"0.#"),1)=".",FALSE,TRUE)</formula>
    </cfRule>
    <cfRule type="expression" dxfId="1256" priority="604">
      <formula>IF(RIGHT(TEXT(AE681,"0.#"),1)=".",TRUE,FALSE)</formula>
    </cfRule>
  </conditionalFormatting>
  <conditionalFormatting sqref="AU679">
    <cfRule type="expression" dxfId="1255" priority="595">
      <formula>IF(RIGHT(TEXT(AU679,"0.#"),1)=".",FALSE,TRUE)</formula>
    </cfRule>
    <cfRule type="expression" dxfId="1254" priority="596">
      <formula>IF(RIGHT(TEXT(AU679,"0.#"),1)=".",TRUE,FALSE)</formula>
    </cfRule>
  </conditionalFormatting>
  <conditionalFormatting sqref="AU680">
    <cfRule type="expression" dxfId="1253" priority="593">
      <formula>IF(RIGHT(TEXT(AU680,"0.#"),1)=".",FALSE,TRUE)</formula>
    </cfRule>
    <cfRule type="expression" dxfId="1252" priority="594">
      <formula>IF(RIGHT(TEXT(AU680,"0.#"),1)=".",TRUE,FALSE)</formula>
    </cfRule>
  </conditionalFormatting>
  <conditionalFormatting sqref="AU681">
    <cfRule type="expression" dxfId="1251" priority="591">
      <formula>IF(RIGHT(TEXT(AU681,"0.#"),1)=".",FALSE,TRUE)</formula>
    </cfRule>
    <cfRule type="expression" dxfId="1250" priority="592">
      <formula>IF(RIGHT(TEXT(AU681,"0.#"),1)=".",TRUE,FALSE)</formula>
    </cfRule>
  </conditionalFormatting>
  <conditionalFormatting sqref="AQ680">
    <cfRule type="expression" dxfId="1249" priority="583">
      <formula>IF(RIGHT(TEXT(AQ680,"0.#"),1)=".",FALSE,TRUE)</formula>
    </cfRule>
    <cfRule type="expression" dxfId="1248" priority="584">
      <formula>IF(RIGHT(TEXT(AQ680,"0.#"),1)=".",TRUE,FALSE)</formula>
    </cfRule>
  </conditionalFormatting>
  <conditionalFormatting sqref="AQ681">
    <cfRule type="expression" dxfId="1247" priority="581">
      <formula>IF(RIGHT(TEXT(AQ681,"0.#"),1)=".",FALSE,TRUE)</formula>
    </cfRule>
    <cfRule type="expression" dxfId="1246" priority="582">
      <formula>IF(RIGHT(TEXT(AQ681,"0.#"),1)=".",TRUE,FALSE)</formula>
    </cfRule>
  </conditionalFormatting>
  <conditionalFormatting sqref="AQ679">
    <cfRule type="expression" dxfId="1245" priority="579">
      <formula>IF(RIGHT(TEXT(AQ679,"0.#"),1)=".",FALSE,TRUE)</formula>
    </cfRule>
    <cfRule type="expression" dxfId="1244" priority="580">
      <formula>IF(RIGHT(TEXT(AQ679,"0.#"),1)=".",TRUE,FALSE)</formula>
    </cfRule>
  </conditionalFormatting>
  <conditionalFormatting sqref="AE684">
    <cfRule type="expression" dxfId="1243" priority="577">
      <formula>IF(RIGHT(TEXT(AE684,"0.#"),1)=".",FALSE,TRUE)</formula>
    </cfRule>
    <cfRule type="expression" dxfId="1242" priority="578">
      <formula>IF(RIGHT(TEXT(AE684,"0.#"),1)=".",TRUE,FALSE)</formula>
    </cfRule>
  </conditionalFormatting>
  <conditionalFormatting sqref="AE685">
    <cfRule type="expression" dxfId="1241" priority="575">
      <formula>IF(RIGHT(TEXT(AE685,"0.#"),1)=".",FALSE,TRUE)</formula>
    </cfRule>
    <cfRule type="expression" dxfId="1240" priority="576">
      <formula>IF(RIGHT(TEXT(AE685,"0.#"),1)=".",TRUE,FALSE)</formula>
    </cfRule>
  </conditionalFormatting>
  <conditionalFormatting sqref="AE686">
    <cfRule type="expression" dxfId="1239" priority="573">
      <formula>IF(RIGHT(TEXT(AE686,"0.#"),1)=".",FALSE,TRUE)</formula>
    </cfRule>
    <cfRule type="expression" dxfId="1238" priority="574">
      <formula>IF(RIGHT(TEXT(AE686,"0.#"),1)=".",TRUE,FALSE)</formula>
    </cfRule>
  </conditionalFormatting>
  <conditionalFormatting sqref="AU684">
    <cfRule type="expression" dxfId="1237" priority="565">
      <formula>IF(RIGHT(TEXT(AU684,"0.#"),1)=".",FALSE,TRUE)</formula>
    </cfRule>
    <cfRule type="expression" dxfId="1236" priority="566">
      <formula>IF(RIGHT(TEXT(AU684,"0.#"),1)=".",TRUE,FALSE)</formula>
    </cfRule>
  </conditionalFormatting>
  <conditionalFormatting sqref="AU685">
    <cfRule type="expression" dxfId="1235" priority="563">
      <formula>IF(RIGHT(TEXT(AU685,"0.#"),1)=".",FALSE,TRUE)</formula>
    </cfRule>
    <cfRule type="expression" dxfId="1234" priority="564">
      <formula>IF(RIGHT(TEXT(AU685,"0.#"),1)=".",TRUE,FALSE)</formula>
    </cfRule>
  </conditionalFormatting>
  <conditionalFormatting sqref="AU686">
    <cfRule type="expression" dxfId="1233" priority="561">
      <formula>IF(RIGHT(TEXT(AU686,"0.#"),1)=".",FALSE,TRUE)</formula>
    </cfRule>
    <cfRule type="expression" dxfId="1232" priority="562">
      <formula>IF(RIGHT(TEXT(AU686,"0.#"),1)=".",TRUE,FALSE)</formula>
    </cfRule>
  </conditionalFormatting>
  <conditionalFormatting sqref="AQ685">
    <cfRule type="expression" dxfId="1231" priority="553">
      <formula>IF(RIGHT(TEXT(AQ685,"0.#"),1)=".",FALSE,TRUE)</formula>
    </cfRule>
    <cfRule type="expression" dxfId="1230" priority="554">
      <formula>IF(RIGHT(TEXT(AQ685,"0.#"),1)=".",TRUE,FALSE)</formula>
    </cfRule>
  </conditionalFormatting>
  <conditionalFormatting sqref="AQ686">
    <cfRule type="expression" dxfId="1229" priority="551">
      <formula>IF(RIGHT(TEXT(AQ686,"0.#"),1)=".",FALSE,TRUE)</formula>
    </cfRule>
    <cfRule type="expression" dxfId="1228" priority="552">
      <formula>IF(RIGHT(TEXT(AQ686,"0.#"),1)=".",TRUE,FALSE)</formula>
    </cfRule>
  </conditionalFormatting>
  <conditionalFormatting sqref="AQ684">
    <cfRule type="expression" dxfId="1227" priority="549">
      <formula>IF(RIGHT(TEXT(AQ684,"0.#"),1)=".",FALSE,TRUE)</formula>
    </cfRule>
    <cfRule type="expression" dxfId="1226" priority="550">
      <formula>IF(RIGHT(TEXT(AQ684,"0.#"),1)=".",TRUE,FALSE)</formula>
    </cfRule>
  </conditionalFormatting>
  <conditionalFormatting sqref="AE689">
    <cfRule type="expression" dxfId="1225" priority="547">
      <formula>IF(RIGHT(TEXT(AE689,"0.#"),1)=".",FALSE,TRUE)</formula>
    </cfRule>
    <cfRule type="expression" dxfId="1224" priority="548">
      <formula>IF(RIGHT(TEXT(AE689,"0.#"),1)=".",TRUE,FALSE)</formula>
    </cfRule>
  </conditionalFormatting>
  <conditionalFormatting sqref="AE690">
    <cfRule type="expression" dxfId="1223" priority="545">
      <formula>IF(RIGHT(TEXT(AE690,"0.#"),1)=".",FALSE,TRUE)</formula>
    </cfRule>
    <cfRule type="expression" dxfId="1222" priority="546">
      <formula>IF(RIGHT(TEXT(AE690,"0.#"),1)=".",TRUE,FALSE)</formula>
    </cfRule>
  </conditionalFormatting>
  <conditionalFormatting sqref="AE691">
    <cfRule type="expression" dxfId="1221" priority="543">
      <formula>IF(RIGHT(TEXT(AE691,"0.#"),1)=".",FALSE,TRUE)</formula>
    </cfRule>
    <cfRule type="expression" dxfId="1220" priority="544">
      <formula>IF(RIGHT(TEXT(AE691,"0.#"),1)=".",TRUE,FALSE)</formula>
    </cfRule>
  </conditionalFormatting>
  <conditionalFormatting sqref="AU689">
    <cfRule type="expression" dxfId="1219" priority="535">
      <formula>IF(RIGHT(TEXT(AU689,"0.#"),1)=".",FALSE,TRUE)</formula>
    </cfRule>
    <cfRule type="expression" dxfId="1218" priority="536">
      <formula>IF(RIGHT(TEXT(AU689,"0.#"),1)=".",TRUE,FALSE)</formula>
    </cfRule>
  </conditionalFormatting>
  <conditionalFormatting sqref="AU690">
    <cfRule type="expression" dxfId="1217" priority="533">
      <formula>IF(RIGHT(TEXT(AU690,"0.#"),1)=".",FALSE,TRUE)</formula>
    </cfRule>
    <cfRule type="expression" dxfId="1216" priority="534">
      <formula>IF(RIGHT(TEXT(AU690,"0.#"),1)=".",TRUE,FALSE)</formula>
    </cfRule>
  </conditionalFormatting>
  <conditionalFormatting sqref="AU691">
    <cfRule type="expression" dxfId="1215" priority="531">
      <formula>IF(RIGHT(TEXT(AU691,"0.#"),1)=".",FALSE,TRUE)</formula>
    </cfRule>
    <cfRule type="expression" dxfId="1214" priority="532">
      <formula>IF(RIGHT(TEXT(AU691,"0.#"),1)=".",TRUE,FALSE)</formula>
    </cfRule>
  </conditionalFormatting>
  <conditionalFormatting sqref="AQ690">
    <cfRule type="expression" dxfId="1213" priority="523">
      <formula>IF(RIGHT(TEXT(AQ690,"0.#"),1)=".",FALSE,TRUE)</formula>
    </cfRule>
    <cfRule type="expression" dxfId="1212" priority="524">
      <formula>IF(RIGHT(TEXT(AQ690,"0.#"),1)=".",TRUE,FALSE)</formula>
    </cfRule>
  </conditionalFormatting>
  <conditionalFormatting sqref="AQ691">
    <cfRule type="expression" dxfId="1211" priority="521">
      <formula>IF(RIGHT(TEXT(AQ691,"0.#"),1)=".",FALSE,TRUE)</formula>
    </cfRule>
    <cfRule type="expression" dxfId="1210" priority="522">
      <formula>IF(RIGHT(TEXT(AQ691,"0.#"),1)=".",TRUE,FALSE)</formula>
    </cfRule>
  </conditionalFormatting>
  <conditionalFormatting sqref="AQ689">
    <cfRule type="expression" dxfId="1209" priority="519">
      <formula>IF(RIGHT(TEXT(AQ689,"0.#"),1)=".",FALSE,TRUE)</formula>
    </cfRule>
    <cfRule type="expression" dxfId="1208" priority="520">
      <formula>IF(RIGHT(TEXT(AQ689,"0.#"),1)=".",TRUE,FALSE)</formula>
    </cfRule>
  </conditionalFormatting>
  <conditionalFormatting sqref="AE694">
    <cfRule type="expression" dxfId="1207" priority="517">
      <formula>IF(RIGHT(TEXT(AE694,"0.#"),1)=".",FALSE,TRUE)</formula>
    </cfRule>
    <cfRule type="expression" dxfId="1206" priority="518">
      <formula>IF(RIGHT(TEXT(AE694,"0.#"),1)=".",TRUE,FALSE)</formula>
    </cfRule>
  </conditionalFormatting>
  <conditionalFormatting sqref="AM696">
    <cfRule type="expression" dxfId="1205" priority="507">
      <formula>IF(RIGHT(TEXT(AM696,"0.#"),1)=".",FALSE,TRUE)</formula>
    </cfRule>
    <cfRule type="expression" dxfId="1204" priority="508">
      <formula>IF(RIGHT(TEXT(AM696,"0.#"),1)=".",TRUE,FALSE)</formula>
    </cfRule>
  </conditionalFormatting>
  <conditionalFormatting sqref="AE695">
    <cfRule type="expression" dxfId="1203" priority="515">
      <formula>IF(RIGHT(TEXT(AE695,"0.#"),1)=".",FALSE,TRUE)</formula>
    </cfRule>
    <cfRule type="expression" dxfId="1202" priority="516">
      <formula>IF(RIGHT(TEXT(AE695,"0.#"),1)=".",TRUE,FALSE)</formula>
    </cfRule>
  </conditionalFormatting>
  <conditionalFormatting sqref="AE696">
    <cfRule type="expression" dxfId="1201" priority="513">
      <formula>IF(RIGHT(TEXT(AE696,"0.#"),1)=".",FALSE,TRUE)</formula>
    </cfRule>
    <cfRule type="expression" dxfId="1200" priority="514">
      <formula>IF(RIGHT(TEXT(AE696,"0.#"),1)=".",TRUE,FALSE)</formula>
    </cfRule>
  </conditionalFormatting>
  <conditionalFormatting sqref="AM694">
    <cfRule type="expression" dxfId="1199" priority="511">
      <formula>IF(RIGHT(TEXT(AM694,"0.#"),1)=".",FALSE,TRUE)</formula>
    </cfRule>
    <cfRule type="expression" dxfId="1198" priority="512">
      <formula>IF(RIGHT(TEXT(AM694,"0.#"),1)=".",TRUE,FALSE)</formula>
    </cfRule>
  </conditionalFormatting>
  <conditionalFormatting sqref="AM695">
    <cfRule type="expression" dxfId="1197" priority="509">
      <formula>IF(RIGHT(TEXT(AM695,"0.#"),1)=".",FALSE,TRUE)</formula>
    </cfRule>
    <cfRule type="expression" dxfId="1196" priority="510">
      <formula>IF(RIGHT(TEXT(AM695,"0.#"),1)=".",TRUE,FALSE)</formula>
    </cfRule>
  </conditionalFormatting>
  <conditionalFormatting sqref="AU694">
    <cfRule type="expression" dxfId="1195" priority="505">
      <formula>IF(RIGHT(TEXT(AU694,"0.#"),1)=".",FALSE,TRUE)</formula>
    </cfRule>
    <cfRule type="expression" dxfId="1194" priority="506">
      <formula>IF(RIGHT(TEXT(AU694,"0.#"),1)=".",TRUE,FALSE)</formula>
    </cfRule>
  </conditionalFormatting>
  <conditionalFormatting sqref="AU695">
    <cfRule type="expression" dxfId="1193" priority="503">
      <formula>IF(RIGHT(TEXT(AU695,"0.#"),1)=".",FALSE,TRUE)</formula>
    </cfRule>
    <cfRule type="expression" dxfId="1192" priority="504">
      <formula>IF(RIGHT(TEXT(AU695,"0.#"),1)=".",TRUE,FALSE)</formula>
    </cfRule>
  </conditionalFormatting>
  <conditionalFormatting sqref="AU696">
    <cfRule type="expression" dxfId="1191" priority="501">
      <formula>IF(RIGHT(TEXT(AU696,"0.#"),1)=".",FALSE,TRUE)</formula>
    </cfRule>
    <cfRule type="expression" dxfId="1190" priority="502">
      <formula>IF(RIGHT(TEXT(AU696,"0.#"),1)=".",TRUE,FALSE)</formula>
    </cfRule>
  </conditionalFormatting>
  <conditionalFormatting sqref="AI694">
    <cfRule type="expression" dxfId="1189" priority="499">
      <formula>IF(RIGHT(TEXT(AI694,"0.#"),1)=".",FALSE,TRUE)</formula>
    </cfRule>
    <cfRule type="expression" dxfId="1188" priority="500">
      <formula>IF(RIGHT(TEXT(AI694,"0.#"),1)=".",TRUE,FALSE)</formula>
    </cfRule>
  </conditionalFormatting>
  <conditionalFormatting sqref="AI695">
    <cfRule type="expression" dxfId="1187" priority="497">
      <formula>IF(RIGHT(TEXT(AI695,"0.#"),1)=".",FALSE,TRUE)</formula>
    </cfRule>
    <cfRule type="expression" dxfId="1186" priority="498">
      <formula>IF(RIGHT(TEXT(AI695,"0.#"),1)=".",TRUE,FALSE)</formula>
    </cfRule>
  </conditionalFormatting>
  <conditionalFormatting sqref="AQ695">
    <cfRule type="expression" dxfId="1185" priority="493">
      <formula>IF(RIGHT(TEXT(AQ695,"0.#"),1)=".",FALSE,TRUE)</formula>
    </cfRule>
    <cfRule type="expression" dxfId="1184" priority="494">
      <formula>IF(RIGHT(TEXT(AQ695,"0.#"),1)=".",TRUE,FALSE)</formula>
    </cfRule>
  </conditionalFormatting>
  <conditionalFormatting sqref="AQ696">
    <cfRule type="expression" dxfId="1183" priority="491">
      <formula>IF(RIGHT(TEXT(AQ696,"0.#"),1)=".",FALSE,TRUE)</formula>
    </cfRule>
    <cfRule type="expression" dxfId="1182" priority="492">
      <formula>IF(RIGHT(TEXT(AQ696,"0.#"),1)=".",TRUE,FALSE)</formula>
    </cfRule>
  </conditionalFormatting>
  <conditionalFormatting sqref="AU101">
    <cfRule type="expression" dxfId="1181" priority="487">
      <formula>IF(RIGHT(TEXT(AU101,"0.#"),1)=".",FALSE,TRUE)</formula>
    </cfRule>
    <cfRule type="expression" dxfId="1180" priority="488">
      <formula>IF(RIGHT(TEXT(AU101,"0.#"),1)=".",TRUE,FALSE)</formula>
    </cfRule>
  </conditionalFormatting>
  <conditionalFormatting sqref="AU102">
    <cfRule type="expression" dxfId="1179" priority="485">
      <formula>IF(RIGHT(TEXT(AU102,"0.#"),1)=".",FALSE,TRUE)</formula>
    </cfRule>
    <cfRule type="expression" dxfId="1178" priority="486">
      <formula>IF(RIGHT(TEXT(AU102,"0.#"),1)=".",TRUE,FALSE)</formula>
    </cfRule>
  </conditionalFormatting>
  <conditionalFormatting sqref="AU104">
    <cfRule type="expression" dxfId="1177" priority="481">
      <formula>IF(RIGHT(TEXT(AU104,"0.#"),1)=".",FALSE,TRUE)</formula>
    </cfRule>
    <cfRule type="expression" dxfId="1176" priority="482">
      <formula>IF(RIGHT(TEXT(AU104,"0.#"),1)=".",TRUE,FALSE)</formula>
    </cfRule>
  </conditionalFormatting>
  <conditionalFormatting sqref="AU105">
    <cfRule type="expression" dxfId="1175" priority="479">
      <formula>IF(RIGHT(TEXT(AU105,"0.#"),1)=".",FALSE,TRUE)</formula>
    </cfRule>
    <cfRule type="expression" dxfId="1174" priority="480">
      <formula>IF(RIGHT(TEXT(AU105,"0.#"),1)=".",TRUE,FALSE)</formula>
    </cfRule>
  </conditionalFormatting>
  <conditionalFormatting sqref="AU107">
    <cfRule type="expression" dxfId="1173" priority="475">
      <formula>IF(RIGHT(TEXT(AU107,"0.#"),1)=".",FALSE,TRUE)</formula>
    </cfRule>
    <cfRule type="expression" dxfId="1172" priority="476">
      <formula>IF(RIGHT(TEXT(AU107,"0.#"),1)=".",TRUE,FALSE)</formula>
    </cfRule>
  </conditionalFormatting>
  <conditionalFormatting sqref="AU108">
    <cfRule type="expression" dxfId="1171" priority="473">
      <formula>IF(RIGHT(TEXT(AU108,"0.#"),1)=".",FALSE,TRUE)</formula>
    </cfRule>
    <cfRule type="expression" dxfId="1170" priority="474">
      <formula>IF(RIGHT(TEXT(AU108,"0.#"),1)=".",TRUE,FALSE)</formula>
    </cfRule>
  </conditionalFormatting>
  <conditionalFormatting sqref="AU110">
    <cfRule type="expression" dxfId="1169" priority="471">
      <formula>IF(RIGHT(TEXT(AU110,"0.#"),1)=".",FALSE,TRUE)</formula>
    </cfRule>
    <cfRule type="expression" dxfId="1168" priority="472">
      <formula>IF(RIGHT(TEXT(AU110,"0.#"),1)=".",TRUE,FALSE)</formula>
    </cfRule>
  </conditionalFormatting>
  <conditionalFormatting sqref="AU111">
    <cfRule type="expression" dxfId="1167" priority="469">
      <formula>IF(RIGHT(TEXT(AU111,"0.#"),1)=".",FALSE,TRUE)</formula>
    </cfRule>
    <cfRule type="expression" dxfId="1166" priority="470">
      <formula>IF(RIGHT(TEXT(AU111,"0.#"),1)=".",TRUE,FALSE)</formula>
    </cfRule>
  </conditionalFormatting>
  <conditionalFormatting sqref="AU113">
    <cfRule type="expression" dxfId="1165" priority="467">
      <formula>IF(RIGHT(TEXT(AU113,"0.#"),1)=".",FALSE,TRUE)</formula>
    </cfRule>
    <cfRule type="expression" dxfId="1164" priority="468">
      <formula>IF(RIGHT(TEXT(AU113,"0.#"),1)=".",TRUE,FALSE)</formula>
    </cfRule>
  </conditionalFormatting>
  <conditionalFormatting sqref="AU114">
    <cfRule type="expression" dxfId="1163" priority="465">
      <formula>IF(RIGHT(TEXT(AU114,"0.#"),1)=".",FALSE,TRUE)</formula>
    </cfRule>
    <cfRule type="expression" dxfId="1162" priority="466">
      <formula>IF(RIGHT(TEXT(AU114,"0.#"),1)=".",TRUE,FALSE)</formula>
    </cfRule>
  </conditionalFormatting>
  <conditionalFormatting sqref="AM489">
    <cfRule type="expression" dxfId="1161" priority="459">
      <formula>IF(RIGHT(TEXT(AM489,"0.#"),1)=".",FALSE,TRUE)</formula>
    </cfRule>
    <cfRule type="expression" dxfId="1160" priority="460">
      <formula>IF(RIGHT(TEXT(AM489,"0.#"),1)=".",TRUE,FALSE)</formula>
    </cfRule>
  </conditionalFormatting>
  <conditionalFormatting sqref="AM487">
    <cfRule type="expression" dxfId="1159" priority="463">
      <formula>IF(RIGHT(TEXT(AM487,"0.#"),1)=".",FALSE,TRUE)</formula>
    </cfRule>
    <cfRule type="expression" dxfId="1158" priority="464">
      <formula>IF(RIGHT(TEXT(AM487,"0.#"),1)=".",TRUE,FALSE)</formula>
    </cfRule>
  </conditionalFormatting>
  <conditionalFormatting sqref="AM488">
    <cfRule type="expression" dxfId="1157" priority="461">
      <formula>IF(RIGHT(TEXT(AM488,"0.#"),1)=".",FALSE,TRUE)</formula>
    </cfRule>
    <cfRule type="expression" dxfId="1156" priority="462">
      <formula>IF(RIGHT(TEXT(AM488,"0.#"),1)=".",TRUE,FALSE)</formula>
    </cfRule>
  </conditionalFormatting>
  <conditionalFormatting sqref="AI489">
    <cfRule type="expression" dxfId="1155" priority="453">
      <formula>IF(RIGHT(TEXT(AI489,"0.#"),1)=".",FALSE,TRUE)</formula>
    </cfRule>
    <cfRule type="expression" dxfId="1154" priority="454">
      <formula>IF(RIGHT(TEXT(AI489,"0.#"),1)=".",TRUE,FALSE)</formula>
    </cfRule>
  </conditionalFormatting>
  <conditionalFormatting sqref="AI487">
    <cfRule type="expression" dxfId="1153" priority="457">
      <formula>IF(RIGHT(TEXT(AI487,"0.#"),1)=".",FALSE,TRUE)</formula>
    </cfRule>
    <cfRule type="expression" dxfId="1152" priority="458">
      <formula>IF(RIGHT(TEXT(AI487,"0.#"),1)=".",TRUE,FALSE)</formula>
    </cfRule>
  </conditionalFormatting>
  <conditionalFormatting sqref="AI488">
    <cfRule type="expression" dxfId="1151" priority="455">
      <formula>IF(RIGHT(TEXT(AI488,"0.#"),1)=".",FALSE,TRUE)</formula>
    </cfRule>
    <cfRule type="expression" dxfId="1150" priority="456">
      <formula>IF(RIGHT(TEXT(AI488,"0.#"),1)=".",TRUE,FALSE)</formula>
    </cfRule>
  </conditionalFormatting>
  <conditionalFormatting sqref="AM514">
    <cfRule type="expression" dxfId="1149" priority="447">
      <formula>IF(RIGHT(TEXT(AM514,"0.#"),1)=".",FALSE,TRUE)</formula>
    </cfRule>
    <cfRule type="expression" dxfId="1148" priority="448">
      <formula>IF(RIGHT(TEXT(AM514,"0.#"),1)=".",TRUE,FALSE)</formula>
    </cfRule>
  </conditionalFormatting>
  <conditionalFormatting sqref="AM512">
    <cfRule type="expression" dxfId="1147" priority="451">
      <formula>IF(RIGHT(TEXT(AM512,"0.#"),1)=".",FALSE,TRUE)</formula>
    </cfRule>
    <cfRule type="expression" dxfId="1146" priority="452">
      <formula>IF(RIGHT(TEXT(AM512,"0.#"),1)=".",TRUE,FALSE)</formula>
    </cfRule>
  </conditionalFormatting>
  <conditionalFormatting sqref="AM513">
    <cfRule type="expression" dxfId="1145" priority="449">
      <formula>IF(RIGHT(TEXT(AM513,"0.#"),1)=".",FALSE,TRUE)</formula>
    </cfRule>
    <cfRule type="expression" dxfId="1144" priority="450">
      <formula>IF(RIGHT(TEXT(AM513,"0.#"),1)=".",TRUE,FALSE)</formula>
    </cfRule>
  </conditionalFormatting>
  <conditionalFormatting sqref="AI514">
    <cfRule type="expression" dxfId="1143" priority="441">
      <formula>IF(RIGHT(TEXT(AI514,"0.#"),1)=".",FALSE,TRUE)</formula>
    </cfRule>
    <cfRule type="expression" dxfId="1142" priority="442">
      <formula>IF(RIGHT(TEXT(AI514,"0.#"),1)=".",TRUE,FALSE)</formula>
    </cfRule>
  </conditionalFormatting>
  <conditionalFormatting sqref="AI512">
    <cfRule type="expression" dxfId="1141" priority="445">
      <formula>IF(RIGHT(TEXT(AI512,"0.#"),1)=".",FALSE,TRUE)</formula>
    </cfRule>
    <cfRule type="expression" dxfId="1140" priority="446">
      <formula>IF(RIGHT(TEXT(AI512,"0.#"),1)=".",TRUE,FALSE)</formula>
    </cfRule>
  </conditionalFormatting>
  <conditionalFormatting sqref="AI513">
    <cfRule type="expression" dxfId="1139" priority="443">
      <formula>IF(RIGHT(TEXT(AI513,"0.#"),1)=".",FALSE,TRUE)</formula>
    </cfRule>
    <cfRule type="expression" dxfId="1138" priority="444">
      <formula>IF(RIGHT(TEXT(AI513,"0.#"),1)=".",TRUE,FALSE)</formula>
    </cfRule>
  </conditionalFormatting>
  <conditionalFormatting sqref="AM519">
    <cfRule type="expression" dxfId="1137" priority="387">
      <formula>IF(RIGHT(TEXT(AM519,"0.#"),1)=".",FALSE,TRUE)</formula>
    </cfRule>
    <cfRule type="expression" dxfId="1136" priority="388">
      <formula>IF(RIGHT(TEXT(AM519,"0.#"),1)=".",TRUE,FALSE)</formula>
    </cfRule>
  </conditionalFormatting>
  <conditionalFormatting sqref="AM517">
    <cfRule type="expression" dxfId="1135" priority="391">
      <formula>IF(RIGHT(TEXT(AM517,"0.#"),1)=".",FALSE,TRUE)</formula>
    </cfRule>
    <cfRule type="expression" dxfId="1134" priority="392">
      <formula>IF(RIGHT(TEXT(AM517,"0.#"),1)=".",TRUE,FALSE)</formula>
    </cfRule>
  </conditionalFormatting>
  <conditionalFormatting sqref="AM518">
    <cfRule type="expression" dxfId="1133" priority="389">
      <formula>IF(RIGHT(TEXT(AM518,"0.#"),1)=".",FALSE,TRUE)</formula>
    </cfRule>
    <cfRule type="expression" dxfId="1132" priority="390">
      <formula>IF(RIGHT(TEXT(AM518,"0.#"),1)=".",TRUE,FALSE)</formula>
    </cfRule>
  </conditionalFormatting>
  <conditionalFormatting sqref="AI519">
    <cfRule type="expression" dxfId="1131" priority="381">
      <formula>IF(RIGHT(TEXT(AI519,"0.#"),1)=".",FALSE,TRUE)</formula>
    </cfRule>
    <cfRule type="expression" dxfId="1130" priority="382">
      <formula>IF(RIGHT(TEXT(AI519,"0.#"),1)=".",TRUE,FALSE)</formula>
    </cfRule>
  </conditionalFormatting>
  <conditionalFormatting sqref="AI517">
    <cfRule type="expression" dxfId="1129" priority="385">
      <formula>IF(RIGHT(TEXT(AI517,"0.#"),1)=".",FALSE,TRUE)</formula>
    </cfRule>
    <cfRule type="expression" dxfId="1128" priority="386">
      <formula>IF(RIGHT(TEXT(AI517,"0.#"),1)=".",TRUE,FALSE)</formula>
    </cfRule>
  </conditionalFormatting>
  <conditionalFormatting sqref="AI518">
    <cfRule type="expression" dxfId="1127" priority="383">
      <formula>IF(RIGHT(TEXT(AI518,"0.#"),1)=".",FALSE,TRUE)</formula>
    </cfRule>
    <cfRule type="expression" dxfId="1126" priority="384">
      <formula>IF(RIGHT(TEXT(AI518,"0.#"),1)=".",TRUE,FALSE)</formula>
    </cfRule>
  </conditionalFormatting>
  <conditionalFormatting sqref="AM524">
    <cfRule type="expression" dxfId="1125" priority="375">
      <formula>IF(RIGHT(TEXT(AM524,"0.#"),1)=".",FALSE,TRUE)</formula>
    </cfRule>
    <cfRule type="expression" dxfId="1124" priority="376">
      <formula>IF(RIGHT(TEXT(AM524,"0.#"),1)=".",TRUE,FALSE)</formula>
    </cfRule>
  </conditionalFormatting>
  <conditionalFormatting sqref="AM522">
    <cfRule type="expression" dxfId="1123" priority="379">
      <formula>IF(RIGHT(TEXT(AM522,"0.#"),1)=".",FALSE,TRUE)</formula>
    </cfRule>
    <cfRule type="expression" dxfId="1122" priority="380">
      <formula>IF(RIGHT(TEXT(AM522,"0.#"),1)=".",TRUE,FALSE)</formula>
    </cfRule>
  </conditionalFormatting>
  <conditionalFormatting sqref="AM523">
    <cfRule type="expression" dxfId="1121" priority="377">
      <formula>IF(RIGHT(TEXT(AM523,"0.#"),1)=".",FALSE,TRUE)</formula>
    </cfRule>
    <cfRule type="expression" dxfId="1120" priority="378">
      <formula>IF(RIGHT(TEXT(AM523,"0.#"),1)=".",TRUE,FALSE)</formula>
    </cfRule>
  </conditionalFormatting>
  <conditionalFormatting sqref="AI524">
    <cfRule type="expression" dxfId="1119" priority="369">
      <formula>IF(RIGHT(TEXT(AI524,"0.#"),1)=".",FALSE,TRUE)</formula>
    </cfRule>
    <cfRule type="expression" dxfId="1118" priority="370">
      <formula>IF(RIGHT(TEXT(AI524,"0.#"),1)=".",TRUE,FALSE)</formula>
    </cfRule>
  </conditionalFormatting>
  <conditionalFormatting sqref="AI522">
    <cfRule type="expression" dxfId="1117" priority="373">
      <formula>IF(RIGHT(TEXT(AI522,"0.#"),1)=".",FALSE,TRUE)</formula>
    </cfRule>
    <cfRule type="expression" dxfId="1116" priority="374">
      <formula>IF(RIGHT(TEXT(AI522,"0.#"),1)=".",TRUE,FALSE)</formula>
    </cfRule>
  </conditionalFormatting>
  <conditionalFormatting sqref="AI523">
    <cfRule type="expression" dxfId="1115" priority="371">
      <formula>IF(RIGHT(TEXT(AI523,"0.#"),1)=".",FALSE,TRUE)</formula>
    </cfRule>
    <cfRule type="expression" dxfId="1114" priority="372">
      <formula>IF(RIGHT(TEXT(AI523,"0.#"),1)=".",TRUE,FALSE)</formula>
    </cfRule>
  </conditionalFormatting>
  <conditionalFormatting sqref="AM529">
    <cfRule type="expression" dxfId="1113" priority="363">
      <formula>IF(RIGHT(TEXT(AM529,"0.#"),1)=".",FALSE,TRUE)</formula>
    </cfRule>
    <cfRule type="expression" dxfId="1112" priority="364">
      <formula>IF(RIGHT(TEXT(AM529,"0.#"),1)=".",TRUE,FALSE)</formula>
    </cfRule>
  </conditionalFormatting>
  <conditionalFormatting sqref="AM527">
    <cfRule type="expression" dxfId="1111" priority="367">
      <formula>IF(RIGHT(TEXT(AM527,"0.#"),1)=".",FALSE,TRUE)</formula>
    </cfRule>
    <cfRule type="expression" dxfId="1110" priority="368">
      <formula>IF(RIGHT(TEXT(AM527,"0.#"),1)=".",TRUE,FALSE)</formula>
    </cfRule>
  </conditionalFormatting>
  <conditionalFormatting sqref="AM528">
    <cfRule type="expression" dxfId="1109" priority="365">
      <formula>IF(RIGHT(TEXT(AM528,"0.#"),1)=".",FALSE,TRUE)</formula>
    </cfRule>
    <cfRule type="expression" dxfId="1108" priority="366">
      <formula>IF(RIGHT(TEXT(AM528,"0.#"),1)=".",TRUE,FALSE)</formula>
    </cfRule>
  </conditionalFormatting>
  <conditionalFormatting sqref="AI529">
    <cfRule type="expression" dxfId="1107" priority="357">
      <formula>IF(RIGHT(TEXT(AI529,"0.#"),1)=".",FALSE,TRUE)</formula>
    </cfRule>
    <cfRule type="expression" dxfId="1106" priority="358">
      <formula>IF(RIGHT(TEXT(AI529,"0.#"),1)=".",TRUE,FALSE)</formula>
    </cfRule>
  </conditionalFormatting>
  <conditionalFormatting sqref="AI527">
    <cfRule type="expression" dxfId="1105" priority="361">
      <formula>IF(RIGHT(TEXT(AI527,"0.#"),1)=".",FALSE,TRUE)</formula>
    </cfRule>
    <cfRule type="expression" dxfId="1104" priority="362">
      <formula>IF(RIGHT(TEXT(AI527,"0.#"),1)=".",TRUE,FALSE)</formula>
    </cfRule>
  </conditionalFormatting>
  <conditionalFormatting sqref="AI528">
    <cfRule type="expression" dxfId="1103" priority="359">
      <formula>IF(RIGHT(TEXT(AI528,"0.#"),1)=".",FALSE,TRUE)</formula>
    </cfRule>
    <cfRule type="expression" dxfId="1102" priority="360">
      <formula>IF(RIGHT(TEXT(AI528,"0.#"),1)=".",TRUE,FALSE)</formula>
    </cfRule>
  </conditionalFormatting>
  <conditionalFormatting sqref="AM494">
    <cfRule type="expression" dxfId="1101" priority="435">
      <formula>IF(RIGHT(TEXT(AM494,"0.#"),1)=".",FALSE,TRUE)</formula>
    </cfRule>
    <cfRule type="expression" dxfId="1100" priority="436">
      <formula>IF(RIGHT(TEXT(AM494,"0.#"),1)=".",TRUE,FALSE)</formula>
    </cfRule>
  </conditionalFormatting>
  <conditionalFormatting sqref="AM492">
    <cfRule type="expression" dxfId="1099" priority="439">
      <formula>IF(RIGHT(TEXT(AM492,"0.#"),1)=".",FALSE,TRUE)</formula>
    </cfRule>
    <cfRule type="expression" dxfId="1098" priority="440">
      <formula>IF(RIGHT(TEXT(AM492,"0.#"),1)=".",TRUE,FALSE)</formula>
    </cfRule>
  </conditionalFormatting>
  <conditionalFormatting sqref="AM493">
    <cfRule type="expression" dxfId="1097" priority="437">
      <formula>IF(RIGHT(TEXT(AM493,"0.#"),1)=".",FALSE,TRUE)</formula>
    </cfRule>
    <cfRule type="expression" dxfId="1096" priority="438">
      <formula>IF(RIGHT(TEXT(AM493,"0.#"),1)=".",TRUE,FALSE)</formula>
    </cfRule>
  </conditionalFormatting>
  <conditionalFormatting sqref="AI494">
    <cfRule type="expression" dxfId="1095" priority="429">
      <formula>IF(RIGHT(TEXT(AI494,"0.#"),1)=".",FALSE,TRUE)</formula>
    </cfRule>
    <cfRule type="expression" dxfId="1094" priority="430">
      <formula>IF(RIGHT(TEXT(AI494,"0.#"),1)=".",TRUE,FALSE)</formula>
    </cfRule>
  </conditionalFormatting>
  <conditionalFormatting sqref="AI492">
    <cfRule type="expression" dxfId="1093" priority="433">
      <formula>IF(RIGHT(TEXT(AI492,"0.#"),1)=".",FALSE,TRUE)</formula>
    </cfRule>
    <cfRule type="expression" dxfId="1092" priority="434">
      <formula>IF(RIGHT(TEXT(AI492,"0.#"),1)=".",TRUE,FALSE)</formula>
    </cfRule>
  </conditionalFormatting>
  <conditionalFormatting sqref="AI493">
    <cfRule type="expression" dxfId="1091" priority="431">
      <formula>IF(RIGHT(TEXT(AI493,"0.#"),1)=".",FALSE,TRUE)</formula>
    </cfRule>
    <cfRule type="expression" dxfId="1090" priority="432">
      <formula>IF(RIGHT(TEXT(AI493,"0.#"),1)=".",TRUE,FALSE)</formula>
    </cfRule>
  </conditionalFormatting>
  <conditionalFormatting sqref="AM499">
    <cfRule type="expression" dxfId="1089" priority="423">
      <formula>IF(RIGHT(TEXT(AM499,"0.#"),1)=".",FALSE,TRUE)</formula>
    </cfRule>
    <cfRule type="expression" dxfId="1088" priority="424">
      <formula>IF(RIGHT(TEXT(AM499,"0.#"),1)=".",TRUE,FALSE)</formula>
    </cfRule>
  </conditionalFormatting>
  <conditionalFormatting sqref="AM497">
    <cfRule type="expression" dxfId="1087" priority="427">
      <formula>IF(RIGHT(TEXT(AM497,"0.#"),1)=".",FALSE,TRUE)</formula>
    </cfRule>
    <cfRule type="expression" dxfId="1086" priority="428">
      <formula>IF(RIGHT(TEXT(AM497,"0.#"),1)=".",TRUE,FALSE)</formula>
    </cfRule>
  </conditionalFormatting>
  <conditionalFormatting sqref="AM498">
    <cfRule type="expression" dxfId="1085" priority="425">
      <formula>IF(RIGHT(TEXT(AM498,"0.#"),1)=".",FALSE,TRUE)</formula>
    </cfRule>
    <cfRule type="expression" dxfId="1084" priority="426">
      <formula>IF(RIGHT(TEXT(AM498,"0.#"),1)=".",TRUE,FALSE)</formula>
    </cfRule>
  </conditionalFormatting>
  <conditionalFormatting sqref="AI499">
    <cfRule type="expression" dxfId="1083" priority="417">
      <formula>IF(RIGHT(TEXT(AI499,"0.#"),1)=".",FALSE,TRUE)</formula>
    </cfRule>
    <cfRule type="expression" dxfId="1082" priority="418">
      <formula>IF(RIGHT(TEXT(AI499,"0.#"),1)=".",TRUE,FALSE)</formula>
    </cfRule>
  </conditionalFormatting>
  <conditionalFormatting sqref="AI497">
    <cfRule type="expression" dxfId="1081" priority="421">
      <formula>IF(RIGHT(TEXT(AI497,"0.#"),1)=".",FALSE,TRUE)</formula>
    </cfRule>
    <cfRule type="expression" dxfId="1080" priority="422">
      <formula>IF(RIGHT(TEXT(AI497,"0.#"),1)=".",TRUE,FALSE)</formula>
    </cfRule>
  </conditionalFormatting>
  <conditionalFormatting sqref="AI498">
    <cfRule type="expression" dxfId="1079" priority="419">
      <formula>IF(RIGHT(TEXT(AI498,"0.#"),1)=".",FALSE,TRUE)</formula>
    </cfRule>
    <cfRule type="expression" dxfId="1078" priority="420">
      <formula>IF(RIGHT(TEXT(AI498,"0.#"),1)=".",TRUE,FALSE)</formula>
    </cfRule>
  </conditionalFormatting>
  <conditionalFormatting sqref="AM504">
    <cfRule type="expression" dxfId="1077" priority="411">
      <formula>IF(RIGHT(TEXT(AM504,"0.#"),1)=".",FALSE,TRUE)</formula>
    </cfRule>
    <cfRule type="expression" dxfId="1076" priority="412">
      <formula>IF(RIGHT(TEXT(AM504,"0.#"),1)=".",TRUE,FALSE)</formula>
    </cfRule>
  </conditionalFormatting>
  <conditionalFormatting sqref="AM502">
    <cfRule type="expression" dxfId="1075" priority="415">
      <formula>IF(RIGHT(TEXT(AM502,"0.#"),1)=".",FALSE,TRUE)</formula>
    </cfRule>
    <cfRule type="expression" dxfId="1074" priority="416">
      <formula>IF(RIGHT(TEXT(AM502,"0.#"),1)=".",TRUE,FALSE)</formula>
    </cfRule>
  </conditionalFormatting>
  <conditionalFormatting sqref="AM503">
    <cfRule type="expression" dxfId="1073" priority="413">
      <formula>IF(RIGHT(TEXT(AM503,"0.#"),1)=".",FALSE,TRUE)</formula>
    </cfRule>
    <cfRule type="expression" dxfId="1072" priority="414">
      <formula>IF(RIGHT(TEXT(AM503,"0.#"),1)=".",TRUE,FALSE)</formula>
    </cfRule>
  </conditionalFormatting>
  <conditionalFormatting sqref="AI504">
    <cfRule type="expression" dxfId="1071" priority="405">
      <formula>IF(RIGHT(TEXT(AI504,"0.#"),1)=".",FALSE,TRUE)</formula>
    </cfRule>
    <cfRule type="expression" dxfId="1070" priority="406">
      <formula>IF(RIGHT(TEXT(AI504,"0.#"),1)=".",TRUE,FALSE)</formula>
    </cfRule>
  </conditionalFormatting>
  <conditionalFormatting sqref="AI502">
    <cfRule type="expression" dxfId="1069" priority="409">
      <formula>IF(RIGHT(TEXT(AI502,"0.#"),1)=".",FALSE,TRUE)</formula>
    </cfRule>
    <cfRule type="expression" dxfId="1068" priority="410">
      <formula>IF(RIGHT(TEXT(AI502,"0.#"),1)=".",TRUE,FALSE)</formula>
    </cfRule>
  </conditionalFormatting>
  <conditionalFormatting sqref="AI503">
    <cfRule type="expression" dxfId="1067" priority="407">
      <formula>IF(RIGHT(TEXT(AI503,"0.#"),1)=".",FALSE,TRUE)</formula>
    </cfRule>
    <cfRule type="expression" dxfId="1066" priority="408">
      <formula>IF(RIGHT(TEXT(AI503,"0.#"),1)=".",TRUE,FALSE)</formula>
    </cfRule>
  </conditionalFormatting>
  <conditionalFormatting sqref="AM509">
    <cfRule type="expression" dxfId="1065" priority="399">
      <formula>IF(RIGHT(TEXT(AM509,"0.#"),1)=".",FALSE,TRUE)</formula>
    </cfRule>
    <cfRule type="expression" dxfId="1064" priority="400">
      <formula>IF(RIGHT(TEXT(AM509,"0.#"),1)=".",TRUE,FALSE)</formula>
    </cfRule>
  </conditionalFormatting>
  <conditionalFormatting sqref="AM507">
    <cfRule type="expression" dxfId="1063" priority="403">
      <formula>IF(RIGHT(TEXT(AM507,"0.#"),1)=".",FALSE,TRUE)</formula>
    </cfRule>
    <cfRule type="expression" dxfId="1062" priority="404">
      <formula>IF(RIGHT(TEXT(AM507,"0.#"),1)=".",TRUE,FALSE)</formula>
    </cfRule>
  </conditionalFormatting>
  <conditionalFormatting sqref="AM508">
    <cfRule type="expression" dxfId="1061" priority="401">
      <formula>IF(RIGHT(TEXT(AM508,"0.#"),1)=".",FALSE,TRUE)</formula>
    </cfRule>
    <cfRule type="expression" dxfId="1060" priority="402">
      <formula>IF(RIGHT(TEXT(AM508,"0.#"),1)=".",TRUE,FALSE)</formula>
    </cfRule>
  </conditionalFormatting>
  <conditionalFormatting sqref="AI509">
    <cfRule type="expression" dxfId="1059" priority="393">
      <formula>IF(RIGHT(TEXT(AI509,"0.#"),1)=".",FALSE,TRUE)</formula>
    </cfRule>
    <cfRule type="expression" dxfId="1058" priority="394">
      <formula>IF(RIGHT(TEXT(AI509,"0.#"),1)=".",TRUE,FALSE)</formula>
    </cfRule>
  </conditionalFormatting>
  <conditionalFormatting sqref="AI507">
    <cfRule type="expression" dxfId="1057" priority="397">
      <formula>IF(RIGHT(TEXT(AI507,"0.#"),1)=".",FALSE,TRUE)</formula>
    </cfRule>
    <cfRule type="expression" dxfId="1056" priority="398">
      <formula>IF(RIGHT(TEXT(AI507,"0.#"),1)=".",TRUE,FALSE)</formula>
    </cfRule>
  </conditionalFormatting>
  <conditionalFormatting sqref="AI508">
    <cfRule type="expression" dxfId="1055" priority="395">
      <formula>IF(RIGHT(TEXT(AI508,"0.#"),1)=".",FALSE,TRUE)</formula>
    </cfRule>
    <cfRule type="expression" dxfId="1054" priority="396">
      <formula>IF(RIGHT(TEXT(AI508,"0.#"),1)=".",TRUE,FALSE)</formula>
    </cfRule>
  </conditionalFormatting>
  <conditionalFormatting sqref="AM543">
    <cfRule type="expression" dxfId="1053" priority="351">
      <formula>IF(RIGHT(TEXT(AM543,"0.#"),1)=".",FALSE,TRUE)</formula>
    </cfRule>
    <cfRule type="expression" dxfId="1052" priority="352">
      <formula>IF(RIGHT(TEXT(AM543,"0.#"),1)=".",TRUE,FALSE)</formula>
    </cfRule>
  </conditionalFormatting>
  <conditionalFormatting sqref="AM541">
    <cfRule type="expression" dxfId="1051" priority="355">
      <formula>IF(RIGHT(TEXT(AM541,"0.#"),1)=".",FALSE,TRUE)</formula>
    </cfRule>
    <cfRule type="expression" dxfId="1050" priority="356">
      <formula>IF(RIGHT(TEXT(AM541,"0.#"),1)=".",TRUE,FALSE)</formula>
    </cfRule>
  </conditionalFormatting>
  <conditionalFormatting sqref="AM542">
    <cfRule type="expression" dxfId="1049" priority="353">
      <formula>IF(RIGHT(TEXT(AM542,"0.#"),1)=".",FALSE,TRUE)</formula>
    </cfRule>
    <cfRule type="expression" dxfId="1048" priority="354">
      <formula>IF(RIGHT(TEXT(AM542,"0.#"),1)=".",TRUE,FALSE)</formula>
    </cfRule>
  </conditionalFormatting>
  <conditionalFormatting sqref="AI543">
    <cfRule type="expression" dxfId="1047" priority="345">
      <formula>IF(RIGHT(TEXT(AI543,"0.#"),1)=".",FALSE,TRUE)</formula>
    </cfRule>
    <cfRule type="expression" dxfId="1046" priority="346">
      <formula>IF(RIGHT(TEXT(AI543,"0.#"),1)=".",TRUE,FALSE)</formula>
    </cfRule>
  </conditionalFormatting>
  <conditionalFormatting sqref="AI541">
    <cfRule type="expression" dxfId="1045" priority="349">
      <formula>IF(RIGHT(TEXT(AI541,"0.#"),1)=".",FALSE,TRUE)</formula>
    </cfRule>
    <cfRule type="expression" dxfId="1044" priority="350">
      <formula>IF(RIGHT(TEXT(AI541,"0.#"),1)=".",TRUE,FALSE)</formula>
    </cfRule>
  </conditionalFormatting>
  <conditionalFormatting sqref="AI542">
    <cfRule type="expression" dxfId="1043" priority="347">
      <formula>IF(RIGHT(TEXT(AI542,"0.#"),1)=".",FALSE,TRUE)</formula>
    </cfRule>
    <cfRule type="expression" dxfId="1042" priority="348">
      <formula>IF(RIGHT(TEXT(AI542,"0.#"),1)=".",TRUE,FALSE)</formula>
    </cfRule>
  </conditionalFormatting>
  <conditionalFormatting sqref="AM568">
    <cfRule type="expression" dxfId="1041" priority="339">
      <formula>IF(RIGHT(TEXT(AM568,"0.#"),1)=".",FALSE,TRUE)</formula>
    </cfRule>
    <cfRule type="expression" dxfId="1040" priority="340">
      <formula>IF(RIGHT(TEXT(AM568,"0.#"),1)=".",TRUE,FALSE)</formula>
    </cfRule>
  </conditionalFormatting>
  <conditionalFormatting sqref="AM566">
    <cfRule type="expression" dxfId="1039" priority="343">
      <formula>IF(RIGHT(TEXT(AM566,"0.#"),1)=".",FALSE,TRUE)</formula>
    </cfRule>
    <cfRule type="expression" dxfId="1038" priority="344">
      <formula>IF(RIGHT(TEXT(AM566,"0.#"),1)=".",TRUE,FALSE)</formula>
    </cfRule>
  </conditionalFormatting>
  <conditionalFormatting sqref="AM567">
    <cfRule type="expression" dxfId="1037" priority="341">
      <formula>IF(RIGHT(TEXT(AM567,"0.#"),1)=".",FALSE,TRUE)</formula>
    </cfRule>
    <cfRule type="expression" dxfId="1036" priority="342">
      <formula>IF(RIGHT(TEXT(AM567,"0.#"),1)=".",TRUE,FALSE)</formula>
    </cfRule>
  </conditionalFormatting>
  <conditionalFormatting sqref="AI568">
    <cfRule type="expression" dxfId="1035" priority="333">
      <formula>IF(RIGHT(TEXT(AI568,"0.#"),1)=".",FALSE,TRUE)</formula>
    </cfRule>
    <cfRule type="expression" dxfId="1034" priority="334">
      <formula>IF(RIGHT(TEXT(AI568,"0.#"),1)=".",TRUE,FALSE)</formula>
    </cfRule>
  </conditionalFormatting>
  <conditionalFormatting sqref="AI566">
    <cfRule type="expression" dxfId="1033" priority="337">
      <formula>IF(RIGHT(TEXT(AI566,"0.#"),1)=".",FALSE,TRUE)</formula>
    </cfRule>
    <cfRule type="expression" dxfId="1032" priority="338">
      <formula>IF(RIGHT(TEXT(AI566,"0.#"),1)=".",TRUE,FALSE)</formula>
    </cfRule>
  </conditionalFormatting>
  <conditionalFormatting sqref="AI567">
    <cfRule type="expression" dxfId="1031" priority="335">
      <formula>IF(RIGHT(TEXT(AI567,"0.#"),1)=".",FALSE,TRUE)</formula>
    </cfRule>
    <cfRule type="expression" dxfId="1030" priority="336">
      <formula>IF(RIGHT(TEXT(AI567,"0.#"),1)=".",TRUE,FALSE)</formula>
    </cfRule>
  </conditionalFormatting>
  <conditionalFormatting sqref="AM573">
    <cfRule type="expression" dxfId="1029" priority="279">
      <formula>IF(RIGHT(TEXT(AM573,"0.#"),1)=".",FALSE,TRUE)</formula>
    </cfRule>
    <cfRule type="expression" dxfId="1028" priority="280">
      <formula>IF(RIGHT(TEXT(AM573,"0.#"),1)=".",TRUE,FALSE)</formula>
    </cfRule>
  </conditionalFormatting>
  <conditionalFormatting sqref="AM571">
    <cfRule type="expression" dxfId="1027" priority="283">
      <formula>IF(RIGHT(TEXT(AM571,"0.#"),1)=".",FALSE,TRUE)</formula>
    </cfRule>
    <cfRule type="expression" dxfId="1026" priority="284">
      <formula>IF(RIGHT(TEXT(AM571,"0.#"),1)=".",TRUE,FALSE)</formula>
    </cfRule>
  </conditionalFormatting>
  <conditionalFormatting sqref="AM572">
    <cfRule type="expression" dxfId="1025" priority="281">
      <formula>IF(RIGHT(TEXT(AM572,"0.#"),1)=".",FALSE,TRUE)</formula>
    </cfRule>
    <cfRule type="expression" dxfId="1024" priority="282">
      <formula>IF(RIGHT(TEXT(AM572,"0.#"),1)=".",TRUE,FALSE)</formula>
    </cfRule>
  </conditionalFormatting>
  <conditionalFormatting sqref="AI573">
    <cfRule type="expression" dxfId="1023" priority="273">
      <formula>IF(RIGHT(TEXT(AI573,"0.#"),1)=".",FALSE,TRUE)</formula>
    </cfRule>
    <cfRule type="expression" dxfId="1022" priority="274">
      <formula>IF(RIGHT(TEXT(AI573,"0.#"),1)=".",TRUE,FALSE)</formula>
    </cfRule>
  </conditionalFormatting>
  <conditionalFormatting sqref="AI571">
    <cfRule type="expression" dxfId="1021" priority="277">
      <formula>IF(RIGHT(TEXT(AI571,"0.#"),1)=".",FALSE,TRUE)</formula>
    </cfRule>
    <cfRule type="expression" dxfId="1020" priority="278">
      <formula>IF(RIGHT(TEXT(AI571,"0.#"),1)=".",TRUE,FALSE)</formula>
    </cfRule>
  </conditionalFormatting>
  <conditionalFormatting sqref="AI572">
    <cfRule type="expression" dxfId="1019" priority="275">
      <formula>IF(RIGHT(TEXT(AI572,"0.#"),1)=".",FALSE,TRUE)</formula>
    </cfRule>
    <cfRule type="expression" dxfId="1018" priority="276">
      <formula>IF(RIGHT(TEXT(AI572,"0.#"),1)=".",TRUE,FALSE)</formula>
    </cfRule>
  </conditionalFormatting>
  <conditionalFormatting sqref="AM578">
    <cfRule type="expression" dxfId="1017" priority="267">
      <formula>IF(RIGHT(TEXT(AM578,"0.#"),1)=".",FALSE,TRUE)</formula>
    </cfRule>
    <cfRule type="expression" dxfId="1016" priority="268">
      <formula>IF(RIGHT(TEXT(AM578,"0.#"),1)=".",TRUE,FALSE)</formula>
    </cfRule>
  </conditionalFormatting>
  <conditionalFormatting sqref="AM576">
    <cfRule type="expression" dxfId="1015" priority="271">
      <formula>IF(RIGHT(TEXT(AM576,"0.#"),1)=".",FALSE,TRUE)</formula>
    </cfRule>
    <cfRule type="expression" dxfId="1014" priority="272">
      <formula>IF(RIGHT(TEXT(AM576,"0.#"),1)=".",TRUE,FALSE)</formula>
    </cfRule>
  </conditionalFormatting>
  <conditionalFormatting sqref="AM577">
    <cfRule type="expression" dxfId="1013" priority="269">
      <formula>IF(RIGHT(TEXT(AM577,"0.#"),1)=".",FALSE,TRUE)</formula>
    </cfRule>
    <cfRule type="expression" dxfId="1012" priority="270">
      <formula>IF(RIGHT(TEXT(AM577,"0.#"),1)=".",TRUE,FALSE)</formula>
    </cfRule>
  </conditionalFormatting>
  <conditionalFormatting sqref="AI578">
    <cfRule type="expression" dxfId="1011" priority="261">
      <formula>IF(RIGHT(TEXT(AI578,"0.#"),1)=".",FALSE,TRUE)</formula>
    </cfRule>
    <cfRule type="expression" dxfId="1010" priority="262">
      <formula>IF(RIGHT(TEXT(AI578,"0.#"),1)=".",TRUE,FALSE)</formula>
    </cfRule>
  </conditionalFormatting>
  <conditionalFormatting sqref="AI576">
    <cfRule type="expression" dxfId="1009" priority="265">
      <formula>IF(RIGHT(TEXT(AI576,"0.#"),1)=".",FALSE,TRUE)</formula>
    </cfRule>
    <cfRule type="expression" dxfId="1008" priority="266">
      <formula>IF(RIGHT(TEXT(AI576,"0.#"),1)=".",TRUE,FALSE)</formula>
    </cfRule>
  </conditionalFormatting>
  <conditionalFormatting sqref="AI577">
    <cfRule type="expression" dxfId="1007" priority="263">
      <formula>IF(RIGHT(TEXT(AI577,"0.#"),1)=".",FALSE,TRUE)</formula>
    </cfRule>
    <cfRule type="expression" dxfId="1006" priority="264">
      <formula>IF(RIGHT(TEXT(AI577,"0.#"),1)=".",TRUE,FALSE)</formula>
    </cfRule>
  </conditionalFormatting>
  <conditionalFormatting sqref="AM583">
    <cfRule type="expression" dxfId="1005" priority="255">
      <formula>IF(RIGHT(TEXT(AM583,"0.#"),1)=".",FALSE,TRUE)</formula>
    </cfRule>
    <cfRule type="expression" dxfId="1004" priority="256">
      <formula>IF(RIGHT(TEXT(AM583,"0.#"),1)=".",TRUE,FALSE)</formula>
    </cfRule>
  </conditionalFormatting>
  <conditionalFormatting sqref="AM581">
    <cfRule type="expression" dxfId="1003" priority="259">
      <formula>IF(RIGHT(TEXT(AM581,"0.#"),1)=".",FALSE,TRUE)</formula>
    </cfRule>
    <cfRule type="expression" dxfId="1002" priority="260">
      <formula>IF(RIGHT(TEXT(AM581,"0.#"),1)=".",TRUE,FALSE)</formula>
    </cfRule>
  </conditionalFormatting>
  <conditionalFormatting sqref="AM582">
    <cfRule type="expression" dxfId="1001" priority="257">
      <formula>IF(RIGHT(TEXT(AM582,"0.#"),1)=".",FALSE,TRUE)</formula>
    </cfRule>
    <cfRule type="expression" dxfId="1000" priority="258">
      <formula>IF(RIGHT(TEXT(AM582,"0.#"),1)=".",TRUE,FALSE)</formula>
    </cfRule>
  </conditionalFormatting>
  <conditionalFormatting sqref="AI583">
    <cfRule type="expression" dxfId="999" priority="249">
      <formula>IF(RIGHT(TEXT(AI583,"0.#"),1)=".",FALSE,TRUE)</formula>
    </cfRule>
    <cfRule type="expression" dxfId="998" priority="250">
      <formula>IF(RIGHT(TEXT(AI583,"0.#"),1)=".",TRUE,FALSE)</formula>
    </cfRule>
  </conditionalFormatting>
  <conditionalFormatting sqref="AI581">
    <cfRule type="expression" dxfId="997" priority="253">
      <formula>IF(RIGHT(TEXT(AI581,"0.#"),1)=".",FALSE,TRUE)</formula>
    </cfRule>
    <cfRule type="expression" dxfId="996" priority="254">
      <formula>IF(RIGHT(TEXT(AI581,"0.#"),1)=".",TRUE,FALSE)</formula>
    </cfRule>
  </conditionalFormatting>
  <conditionalFormatting sqref="AI582">
    <cfRule type="expression" dxfId="995" priority="251">
      <formula>IF(RIGHT(TEXT(AI582,"0.#"),1)=".",FALSE,TRUE)</formula>
    </cfRule>
    <cfRule type="expression" dxfId="994" priority="252">
      <formula>IF(RIGHT(TEXT(AI582,"0.#"),1)=".",TRUE,FALSE)</formula>
    </cfRule>
  </conditionalFormatting>
  <conditionalFormatting sqref="AM548">
    <cfRule type="expression" dxfId="993" priority="327">
      <formula>IF(RIGHT(TEXT(AM548,"0.#"),1)=".",FALSE,TRUE)</formula>
    </cfRule>
    <cfRule type="expression" dxfId="992" priority="328">
      <formula>IF(RIGHT(TEXT(AM548,"0.#"),1)=".",TRUE,FALSE)</formula>
    </cfRule>
  </conditionalFormatting>
  <conditionalFormatting sqref="AM546">
    <cfRule type="expression" dxfId="991" priority="331">
      <formula>IF(RIGHT(TEXT(AM546,"0.#"),1)=".",FALSE,TRUE)</formula>
    </cfRule>
    <cfRule type="expression" dxfId="990" priority="332">
      <formula>IF(RIGHT(TEXT(AM546,"0.#"),1)=".",TRUE,FALSE)</formula>
    </cfRule>
  </conditionalFormatting>
  <conditionalFormatting sqref="AM547">
    <cfRule type="expression" dxfId="989" priority="329">
      <formula>IF(RIGHT(TEXT(AM547,"0.#"),1)=".",FALSE,TRUE)</formula>
    </cfRule>
    <cfRule type="expression" dxfId="988" priority="330">
      <formula>IF(RIGHT(TEXT(AM547,"0.#"),1)=".",TRUE,FALSE)</formula>
    </cfRule>
  </conditionalFormatting>
  <conditionalFormatting sqref="AI548">
    <cfRule type="expression" dxfId="987" priority="321">
      <formula>IF(RIGHT(TEXT(AI548,"0.#"),1)=".",FALSE,TRUE)</formula>
    </cfRule>
    <cfRule type="expression" dxfId="986" priority="322">
      <formula>IF(RIGHT(TEXT(AI548,"0.#"),1)=".",TRUE,FALSE)</formula>
    </cfRule>
  </conditionalFormatting>
  <conditionalFormatting sqref="AI546">
    <cfRule type="expression" dxfId="985" priority="325">
      <formula>IF(RIGHT(TEXT(AI546,"0.#"),1)=".",FALSE,TRUE)</formula>
    </cfRule>
    <cfRule type="expression" dxfId="984" priority="326">
      <formula>IF(RIGHT(TEXT(AI546,"0.#"),1)=".",TRUE,FALSE)</formula>
    </cfRule>
  </conditionalFormatting>
  <conditionalFormatting sqref="AI547">
    <cfRule type="expression" dxfId="983" priority="323">
      <formula>IF(RIGHT(TEXT(AI547,"0.#"),1)=".",FALSE,TRUE)</formula>
    </cfRule>
    <cfRule type="expression" dxfId="982" priority="324">
      <formula>IF(RIGHT(TEXT(AI547,"0.#"),1)=".",TRUE,FALSE)</formula>
    </cfRule>
  </conditionalFormatting>
  <conditionalFormatting sqref="AM553">
    <cfRule type="expression" dxfId="981" priority="315">
      <formula>IF(RIGHT(TEXT(AM553,"0.#"),1)=".",FALSE,TRUE)</formula>
    </cfRule>
    <cfRule type="expression" dxfId="980" priority="316">
      <formula>IF(RIGHT(TEXT(AM553,"0.#"),1)=".",TRUE,FALSE)</formula>
    </cfRule>
  </conditionalFormatting>
  <conditionalFormatting sqref="AM551">
    <cfRule type="expression" dxfId="979" priority="319">
      <formula>IF(RIGHT(TEXT(AM551,"0.#"),1)=".",FALSE,TRUE)</formula>
    </cfRule>
    <cfRule type="expression" dxfId="978" priority="320">
      <formula>IF(RIGHT(TEXT(AM551,"0.#"),1)=".",TRUE,FALSE)</formula>
    </cfRule>
  </conditionalFormatting>
  <conditionalFormatting sqref="AM552">
    <cfRule type="expression" dxfId="977" priority="317">
      <formula>IF(RIGHT(TEXT(AM552,"0.#"),1)=".",FALSE,TRUE)</formula>
    </cfRule>
    <cfRule type="expression" dxfId="976" priority="318">
      <formula>IF(RIGHT(TEXT(AM552,"0.#"),1)=".",TRUE,FALSE)</formula>
    </cfRule>
  </conditionalFormatting>
  <conditionalFormatting sqref="AI553">
    <cfRule type="expression" dxfId="975" priority="309">
      <formula>IF(RIGHT(TEXT(AI553,"0.#"),1)=".",FALSE,TRUE)</formula>
    </cfRule>
    <cfRule type="expression" dxfId="974" priority="310">
      <formula>IF(RIGHT(TEXT(AI553,"0.#"),1)=".",TRUE,FALSE)</formula>
    </cfRule>
  </conditionalFormatting>
  <conditionalFormatting sqref="AI551">
    <cfRule type="expression" dxfId="973" priority="313">
      <formula>IF(RIGHT(TEXT(AI551,"0.#"),1)=".",FALSE,TRUE)</formula>
    </cfRule>
    <cfRule type="expression" dxfId="972" priority="314">
      <formula>IF(RIGHT(TEXT(AI551,"0.#"),1)=".",TRUE,FALSE)</formula>
    </cfRule>
  </conditionalFormatting>
  <conditionalFormatting sqref="AI552">
    <cfRule type="expression" dxfId="971" priority="311">
      <formula>IF(RIGHT(TEXT(AI552,"0.#"),1)=".",FALSE,TRUE)</formula>
    </cfRule>
    <cfRule type="expression" dxfId="970" priority="312">
      <formula>IF(RIGHT(TEXT(AI552,"0.#"),1)=".",TRUE,FALSE)</formula>
    </cfRule>
  </conditionalFormatting>
  <conditionalFormatting sqref="AM558">
    <cfRule type="expression" dxfId="969" priority="303">
      <formula>IF(RIGHT(TEXT(AM558,"0.#"),1)=".",FALSE,TRUE)</formula>
    </cfRule>
    <cfRule type="expression" dxfId="968" priority="304">
      <formula>IF(RIGHT(TEXT(AM558,"0.#"),1)=".",TRUE,FALSE)</formula>
    </cfRule>
  </conditionalFormatting>
  <conditionalFormatting sqref="AM556">
    <cfRule type="expression" dxfId="967" priority="307">
      <formula>IF(RIGHT(TEXT(AM556,"0.#"),1)=".",FALSE,TRUE)</formula>
    </cfRule>
    <cfRule type="expression" dxfId="966" priority="308">
      <formula>IF(RIGHT(TEXT(AM556,"0.#"),1)=".",TRUE,FALSE)</formula>
    </cfRule>
  </conditionalFormatting>
  <conditionalFormatting sqref="AM557">
    <cfRule type="expression" dxfId="965" priority="305">
      <formula>IF(RIGHT(TEXT(AM557,"0.#"),1)=".",FALSE,TRUE)</formula>
    </cfRule>
    <cfRule type="expression" dxfId="964" priority="306">
      <formula>IF(RIGHT(TEXT(AM557,"0.#"),1)=".",TRUE,FALSE)</formula>
    </cfRule>
  </conditionalFormatting>
  <conditionalFormatting sqref="AI558">
    <cfRule type="expression" dxfId="963" priority="297">
      <formula>IF(RIGHT(TEXT(AI558,"0.#"),1)=".",FALSE,TRUE)</formula>
    </cfRule>
    <cfRule type="expression" dxfId="962" priority="298">
      <formula>IF(RIGHT(TEXT(AI558,"0.#"),1)=".",TRUE,FALSE)</formula>
    </cfRule>
  </conditionalFormatting>
  <conditionalFormatting sqref="AI556">
    <cfRule type="expression" dxfId="961" priority="301">
      <formula>IF(RIGHT(TEXT(AI556,"0.#"),1)=".",FALSE,TRUE)</formula>
    </cfRule>
    <cfRule type="expression" dxfId="960" priority="302">
      <formula>IF(RIGHT(TEXT(AI556,"0.#"),1)=".",TRUE,FALSE)</formula>
    </cfRule>
  </conditionalFormatting>
  <conditionalFormatting sqref="AI557">
    <cfRule type="expression" dxfId="959" priority="299">
      <formula>IF(RIGHT(TEXT(AI557,"0.#"),1)=".",FALSE,TRUE)</formula>
    </cfRule>
    <cfRule type="expression" dxfId="958" priority="300">
      <formula>IF(RIGHT(TEXT(AI557,"0.#"),1)=".",TRUE,FALSE)</formula>
    </cfRule>
  </conditionalFormatting>
  <conditionalFormatting sqref="AM563">
    <cfRule type="expression" dxfId="957" priority="291">
      <formula>IF(RIGHT(TEXT(AM563,"0.#"),1)=".",FALSE,TRUE)</formula>
    </cfRule>
    <cfRule type="expression" dxfId="956" priority="292">
      <formula>IF(RIGHT(TEXT(AM563,"0.#"),1)=".",TRUE,FALSE)</formula>
    </cfRule>
  </conditionalFormatting>
  <conditionalFormatting sqref="AM561">
    <cfRule type="expression" dxfId="955" priority="295">
      <formula>IF(RIGHT(TEXT(AM561,"0.#"),1)=".",FALSE,TRUE)</formula>
    </cfRule>
    <cfRule type="expression" dxfId="954" priority="296">
      <formula>IF(RIGHT(TEXT(AM561,"0.#"),1)=".",TRUE,FALSE)</formula>
    </cfRule>
  </conditionalFormatting>
  <conditionalFormatting sqref="AM562">
    <cfRule type="expression" dxfId="953" priority="293">
      <formula>IF(RIGHT(TEXT(AM562,"0.#"),1)=".",FALSE,TRUE)</formula>
    </cfRule>
    <cfRule type="expression" dxfId="952" priority="294">
      <formula>IF(RIGHT(TEXT(AM562,"0.#"),1)=".",TRUE,FALSE)</formula>
    </cfRule>
  </conditionalFormatting>
  <conditionalFormatting sqref="AI563">
    <cfRule type="expression" dxfId="951" priority="285">
      <formula>IF(RIGHT(TEXT(AI563,"0.#"),1)=".",FALSE,TRUE)</formula>
    </cfRule>
    <cfRule type="expression" dxfId="950" priority="286">
      <formula>IF(RIGHT(TEXT(AI563,"0.#"),1)=".",TRUE,FALSE)</formula>
    </cfRule>
  </conditionalFormatting>
  <conditionalFormatting sqref="AI561">
    <cfRule type="expression" dxfId="949" priority="289">
      <formula>IF(RIGHT(TEXT(AI561,"0.#"),1)=".",FALSE,TRUE)</formula>
    </cfRule>
    <cfRule type="expression" dxfId="948" priority="290">
      <formula>IF(RIGHT(TEXT(AI561,"0.#"),1)=".",TRUE,FALSE)</formula>
    </cfRule>
  </conditionalFormatting>
  <conditionalFormatting sqref="AI562">
    <cfRule type="expression" dxfId="947" priority="287">
      <formula>IF(RIGHT(TEXT(AI562,"0.#"),1)=".",FALSE,TRUE)</formula>
    </cfRule>
    <cfRule type="expression" dxfId="946" priority="288">
      <formula>IF(RIGHT(TEXT(AI562,"0.#"),1)=".",TRUE,FALSE)</formula>
    </cfRule>
  </conditionalFormatting>
  <conditionalFormatting sqref="AM597">
    <cfRule type="expression" dxfId="945" priority="243">
      <formula>IF(RIGHT(TEXT(AM597,"0.#"),1)=".",FALSE,TRUE)</formula>
    </cfRule>
    <cfRule type="expression" dxfId="944" priority="244">
      <formula>IF(RIGHT(TEXT(AM597,"0.#"),1)=".",TRUE,FALSE)</formula>
    </cfRule>
  </conditionalFormatting>
  <conditionalFormatting sqref="AM595">
    <cfRule type="expression" dxfId="943" priority="247">
      <formula>IF(RIGHT(TEXT(AM595,"0.#"),1)=".",FALSE,TRUE)</formula>
    </cfRule>
    <cfRule type="expression" dxfId="942" priority="248">
      <formula>IF(RIGHT(TEXT(AM595,"0.#"),1)=".",TRUE,FALSE)</formula>
    </cfRule>
  </conditionalFormatting>
  <conditionalFormatting sqref="AM596">
    <cfRule type="expression" dxfId="941" priority="245">
      <formula>IF(RIGHT(TEXT(AM596,"0.#"),1)=".",FALSE,TRUE)</formula>
    </cfRule>
    <cfRule type="expression" dxfId="940" priority="246">
      <formula>IF(RIGHT(TEXT(AM596,"0.#"),1)=".",TRUE,FALSE)</formula>
    </cfRule>
  </conditionalFormatting>
  <conditionalFormatting sqref="AI597">
    <cfRule type="expression" dxfId="939" priority="237">
      <formula>IF(RIGHT(TEXT(AI597,"0.#"),1)=".",FALSE,TRUE)</formula>
    </cfRule>
    <cfRule type="expression" dxfId="938" priority="238">
      <formula>IF(RIGHT(TEXT(AI597,"0.#"),1)=".",TRUE,FALSE)</formula>
    </cfRule>
  </conditionalFormatting>
  <conditionalFormatting sqref="AI595">
    <cfRule type="expression" dxfId="937" priority="241">
      <formula>IF(RIGHT(TEXT(AI595,"0.#"),1)=".",FALSE,TRUE)</formula>
    </cfRule>
    <cfRule type="expression" dxfId="936" priority="242">
      <formula>IF(RIGHT(TEXT(AI595,"0.#"),1)=".",TRUE,FALSE)</formula>
    </cfRule>
  </conditionalFormatting>
  <conditionalFormatting sqref="AI596">
    <cfRule type="expression" dxfId="935" priority="239">
      <formula>IF(RIGHT(TEXT(AI596,"0.#"),1)=".",FALSE,TRUE)</formula>
    </cfRule>
    <cfRule type="expression" dxfId="934" priority="240">
      <formula>IF(RIGHT(TEXT(AI596,"0.#"),1)=".",TRUE,FALSE)</formula>
    </cfRule>
  </conditionalFormatting>
  <conditionalFormatting sqref="AM622">
    <cfRule type="expression" dxfId="933" priority="231">
      <formula>IF(RIGHT(TEXT(AM622,"0.#"),1)=".",FALSE,TRUE)</formula>
    </cfRule>
    <cfRule type="expression" dxfId="932" priority="232">
      <formula>IF(RIGHT(TEXT(AM622,"0.#"),1)=".",TRUE,FALSE)</formula>
    </cfRule>
  </conditionalFormatting>
  <conditionalFormatting sqref="AM620">
    <cfRule type="expression" dxfId="931" priority="235">
      <formula>IF(RIGHT(TEXT(AM620,"0.#"),1)=".",FALSE,TRUE)</formula>
    </cfRule>
    <cfRule type="expression" dxfId="930" priority="236">
      <formula>IF(RIGHT(TEXT(AM620,"0.#"),1)=".",TRUE,FALSE)</formula>
    </cfRule>
  </conditionalFormatting>
  <conditionalFormatting sqref="AM621">
    <cfRule type="expression" dxfId="929" priority="233">
      <formula>IF(RIGHT(TEXT(AM621,"0.#"),1)=".",FALSE,TRUE)</formula>
    </cfRule>
    <cfRule type="expression" dxfId="928" priority="234">
      <formula>IF(RIGHT(TEXT(AM621,"0.#"),1)=".",TRUE,FALSE)</formula>
    </cfRule>
  </conditionalFormatting>
  <conditionalFormatting sqref="AI622">
    <cfRule type="expression" dxfId="927" priority="225">
      <formula>IF(RIGHT(TEXT(AI622,"0.#"),1)=".",FALSE,TRUE)</formula>
    </cfRule>
    <cfRule type="expression" dxfId="926" priority="226">
      <formula>IF(RIGHT(TEXT(AI622,"0.#"),1)=".",TRUE,FALSE)</formula>
    </cfRule>
  </conditionalFormatting>
  <conditionalFormatting sqref="AI620">
    <cfRule type="expression" dxfId="925" priority="229">
      <formula>IF(RIGHT(TEXT(AI620,"0.#"),1)=".",FALSE,TRUE)</formula>
    </cfRule>
    <cfRule type="expression" dxfId="924" priority="230">
      <formula>IF(RIGHT(TEXT(AI620,"0.#"),1)=".",TRUE,FALSE)</formula>
    </cfRule>
  </conditionalFormatting>
  <conditionalFormatting sqref="AI621">
    <cfRule type="expression" dxfId="923" priority="227">
      <formula>IF(RIGHT(TEXT(AI621,"0.#"),1)=".",FALSE,TRUE)</formula>
    </cfRule>
    <cfRule type="expression" dxfId="922" priority="228">
      <formula>IF(RIGHT(TEXT(AI621,"0.#"),1)=".",TRUE,FALSE)</formula>
    </cfRule>
  </conditionalFormatting>
  <conditionalFormatting sqref="AM627">
    <cfRule type="expression" dxfId="921" priority="171">
      <formula>IF(RIGHT(TEXT(AM627,"0.#"),1)=".",FALSE,TRUE)</formula>
    </cfRule>
    <cfRule type="expression" dxfId="920" priority="172">
      <formula>IF(RIGHT(TEXT(AM627,"0.#"),1)=".",TRUE,FALSE)</formula>
    </cfRule>
  </conditionalFormatting>
  <conditionalFormatting sqref="AM625">
    <cfRule type="expression" dxfId="919" priority="175">
      <formula>IF(RIGHT(TEXT(AM625,"0.#"),1)=".",FALSE,TRUE)</formula>
    </cfRule>
    <cfRule type="expression" dxfId="918" priority="176">
      <formula>IF(RIGHT(TEXT(AM625,"0.#"),1)=".",TRUE,FALSE)</formula>
    </cfRule>
  </conditionalFormatting>
  <conditionalFormatting sqref="AM626">
    <cfRule type="expression" dxfId="917" priority="173">
      <formula>IF(RIGHT(TEXT(AM626,"0.#"),1)=".",FALSE,TRUE)</formula>
    </cfRule>
    <cfRule type="expression" dxfId="916" priority="174">
      <formula>IF(RIGHT(TEXT(AM626,"0.#"),1)=".",TRUE,FALSE)</formula>
    </cfRule>
  </conditionalFormatting>
  <conditionalFormatting sqref="AI627">
    <cfRule type="expression" dxfId="915" priority="165">
      <formula>IF(RIGHT(TEXT(AI627,"0.#"),1)=".",FALSE,TRUE)</formula>
    </cfRule>
    <cfRule type="expression" dxfId="914" priority="166">
      <formula>IF(RIGHT(TEXT(AI627,"0.#"),1)=".",TRUE,FALSE)</formula>
    </cfRule>
  </conditionalFormatting>
  <conditionalFormatting sqref="AI625">
    <cfRule type="expression" dxfId="913" priority="169">
      <formula>IF(RIGHT(TEXT(AI625,"0.#"),1)=".",FALSE,TRUE)</formula>
    </cfRule>
    <cfRule type="expression" dxfId="912" priority="170">
      <formula>IF(RIGHT(TEXT(AI625,"0.#"),1)=".",TRUE,FALSE)</formula>
    </cfRule>
  </conditionalFormatting>
  <conditionalFormatting sqref="AI626">
    <cfRule type="expression" dxfId="911" priority="167">
      <formula>IF(RIGHT(TEXT(AI626,"0.#"),1)=".",FALSE,TRUE)</formula>
    </cfRule>
    <cfRule type="expression" dxfId="910" priority="168">
      <formula>IF(RIGHT(TEXT(AI626,"0.#"),1)=".",TRUE,FALSE)</formula>
    </cfRule>
  </conditionalFormatting>
  <conditionalFormatting sqref="AM632">
    <cfRule type="expression" dxfId="909" priority="159">
      <formula>IF(RIGHT(TEXT(AM632,"0.#"),1)=".",FALSE,TRUE)</formula>
    </cfRule>
    <cfRule type="expression" dxfId="908" priority="160">
      <formula>IF(RIGHT(TEXT(AM632,"0.#"),1)=".",TRUE,FALSE)</formula>
    </cfRule>
  </conditionalFormatting>
  <conditionalFormatting sqref="AM630">
    <cfRule type="expression" dxfId="907" priority="163">
      <formula>IF(RIGHT(TEXT(AM630,"0.#"),1)=".",FALSE,TRUE)</formula>
    </cfRule>
    <cfRule type="expression" dxfId="906" priority="164">
      <formula>IF(RIGHT(TEXT(AM630,"0.#"),1)=".",TRUE,FALSE)</formula>
    </cfRule>
  </conditionalFormatting>
  <conditionalFormatting sqref="AM631">
    <cfRule type="expression" dxfId="905" priority="161">
      <formula>IF(RIGHT(TEXT(AM631,"0.#"),1)=".",FALSE,TRUE)</formula>
    </cfRule>
    <cfRule type="expression" dxfId="904" priority="162">
      <formula>IF(RIGHT(TEXT(AM631,"0.#"),1)=".",TRUE,FALSE)</formula>
    </cfRule>
  </conditionalFormatting>
  <conditionalFormatting sqref="AI632">
    <cfRule type="expression" dxfId="903" priority="153">
      <formula>IF(RIGHT(TEXT(AI632,"0.#"),1)=".",FALSE,TRUE)</formula>
    </cfRule>
    <cfRule type="expression" dxfId="902" priority="154">
      <formula>IF(RIGHT(TEXT(AI632,"0.#"),1)=".",TRUE,FALSE)</formula>
    </cfRule>
  </conditionalFormatting>
  <conditionalFormatting sqref="AI630">
    <cfRule type="expression" dxfId="901" priority="157">
      <formula>IF(RIGHT(TEXT(AI630,"0.#"),1)=".",FALSE,TRUE)</formula>
    </cfRule>
    <cfRule type="expression" dxfId="900" priority="158">
      <formula>IF(RIGHT(TEXT(AI630,"0.#"),1)=".",TRUE,FALSE)</formula>
    </cfRule>
  </conditionalFormatting>
  <conditionalFormatting sqref="AI631">
    <cfRule type="expression" dxfId="899" priority="155">
      <formula>IF(RIGHT(TEXT(AI631,"0.#"),1)=".",FALSE,TRUE)</formula>
    </cfRule>
    <cfRule type="expression" dxfId="898" priority="156">
      <formula>IF(RIGHT(TEXT(AI631,"0.#"),1)=".",TRUE,FALSE)</formula>
    </cfRule>
  </conditionalFormatting>
  <conditionalFormatting sqref="AM637">
    <cfRule type="expression" dxfId="897" priority="147">
      <formula>IF(RIGHT(TEXT(AM637,"0.#"),1)=".",FALSE,TRUE)</formula>
    </cfRule>
    <cfRule type="expression" dxfId="896" priority="148">
      <formula>IF(RIGHT(TEXT(AM637,"0.#"),1)=".",TRUE,FALSE)</formula>
    </cfRule>
  </conditionalFormatting>
  <conditionalFormatting sqref="AM635">
    <cfRule type="expression" dxfId="895" priority="151">
      <formula>IF(RIGHT(TEXT(AM635,"0.#"),1)=".",FALSE,TRUE)</formula>
    </cfRule>
    <cfRule type="expression" dxfId="894" priority="152">
      <formula>IF(RIGHT(TEXT(AM635,"0.#"),1)=".",TRUE,FALSE)</formula>
    </cfRule>
  </conditionalFormatting>
  <conditionalFormatting sqref="AM636">
    <cfRule type="expression" dxfId="893" priority="149">
      <formula>IF(RIGHT(TEXT(AM636,"0.#"),1)=".",FALSE,TRUE)</formula>
    </cfRule>
    <cfRule type="expression" dxfId="892" priority="150">
      <formula>IF(RIGHT(TEXT(AM636,"0.#"),1)=".",TRUE,FALSE)</formula>
    </cfRule>
  </conditionalFormatting>
  <conditionalFormatting sqref="AI637">
    <cfRule type="expression" dxfId="891" priority="141">
      <formula>IF(RIGHT(TEXT(AI637,"0.#"),1)=".",FALSE,TRUE)</formula>
    </cfRule>
    <cfRule type="expression" dxfId="890" priority="142">
      <formula>IF(RIGHT(TEXT(AI637,"0.#"),1)=".",TRUE,FALSE)</formula>
    </cfRule>
  </conditionalFormatting>
  <conditionalFormatting sqref="AI635">
    <cfRule type="expression" dxfId="889" priority="145">
      <formula>IF(RIGHT(TEXT(AI635,"0.#"),1)=".",FALSE,TRUE)</formula>
    </cfRule>
    <cfRule type="expression" dxfId="888" priority="146">
      <formula>IF(RIGHT(TEXT(AI635,"0.#"),1)=".",TRUE,FALSE)</formula>
    </cfRule>
  </conditionalFormatting>
  <conditionalFormatting sqref="AI636">
    <cfRule type="expression" dxfId="887" priority="143">
      <formula>IF(RIGHT(TEXT(AI636,"0.#"),1)=".",FALSE,TRUE)</formula>
    </cfRule>
    <cfRule type="expression" dxfId="886" priority="144">
      <formula>IF(RIGHT(TEXT(AI636,"0.#"),1)=".",TRUE,FALSE)</formula>
    </cfRule>
  </conditionalFormatting>
  <conditionalFormatting sqref="AM602">
    <cfRule type="expression" dxfId="885" priority="219">
      <formula>IF(RIGHT(TEXT(AM602,"0.#"),1)=".",FALSE,TRUE)</formula>
    </cfRule>
    <cfRule type="expression" dxfId="884" priority="220">
      <formula>IF(RIGHT(TEXT(AM602,"0.#"),1)=".",TRUE,FALSE)</formula>
    </cfRule>
  </conditionalFormatting>
  <conditionalFormatting sqref="AM600">
    <cfRule type="expression" dxfId="883" priority="223">
      <formula>IF(RIGHT(TEXT(AM600,"0.#"),1)=".",FALSE,TRUE)</formula>
    </cfRule>
    <cfRule type="expression" dxfId="882" priority="224">
      <formula>IF(RIGHT(TEXT(AM600,"0.#"),1)=".",TRUE,FALSE)</formula>
    </cfRule>
  </conditionalFormatting>
  <conditionalFormatting sqref="AM601">
    <cfRule type="expression" dxfId="881" priority="221">
      <formula>IF(RIGHT(TEXT(AM601,"0.#"),1)=".",FALSE,TRUE)</formula>
    </cfRule>
    <cfRule type="expression" dxfId="880" priority="222">
      <formula>IF(RIGHT(TEXT(AM601,"0.#"),1)=".",TRUE,FALSE)</formula>
    </cfRule>
  </conditionalFormatting>
  <conditionalFormatting sqref="AI602">
    <cfRule type="expression" dxfId="879" priority="213">
      <formula>IF(RIGHT(TEXT(AI602,"0.#"),1)=".",FALSE,TRUE)</formula>
    </cfRule>
    <cfRule type="expression" dxfId="878" priority="214">
      <formula>IF(RIGHT(TEXT(AI602,"0.#"),1)=".",TRUE,FALSE)</formula>
    </cfRule>
  </conditionalFormatting>
  <conditionalFormatting sqref="AI600">
    <cfRule type="expression" dxfId="877" priority="217">
      <formula>IF(RIGHT(TEXT(AI600,"0.#"),1)=".",FALSE,TRUE)</formula>
    </cfRule>
    <cfRule type="expression" dxfId="876" priority="218">
      <formula>IF(RIGHT(TEXT(AI600,"0.#"),1)=".",TRUE,FALSE)</formula>
    </cfRule>
  </conditionalFormatting>
  <conditionalFormatting sqref="AI601">
    <cfRule type="expression" dxfId="875" priority="215">
      <formula>IF(RIGHT(TEXT(AI601,"0.#"),1)=".",FALSE,TRUE)</formula>
    </cfRule>
    <cfRule type="expression" dxfId="874" priority="216">
      <formula>IF(RIGHT(TEXT(AI601,"0.#"),1)=".",TRUE,FALSE)</formula>
    </cfRule>
  </conditionalFormatting>
  <conditionalFormatting sqref="AM607">
    <cfRule type="expression" dxfId="873" priority="207">
      <formula>IF(RIGHT(TEXT(AM607,"0.#"),1)=".",FALSE,TRUE)</formula>
    </cfRule>
    <cfRule type="expression" dxfId="872" priority="208">
      <formula>IF(RIGHT(TEXT(AM607,"0.#"),1)=".",TRUE,FALSE)</formula>
    </cfRule>
  </conditionalFormatting>
  <conditionalFormatting sqref="AM605">
    <cfRule type="expression" dxfId="871" priority="211">
      <formula>IF(RIGHT(TEXT(AM605,"0.#"),1)=".",FALSE,TRUE)</formula>
    </cfRule>
    <cfRule type="expression" dxfId="870" priority="212">
      <formula>IF(RIGHT(TEXT(AM605,"0.#"),1)=".",TRUE,FALSE)</formula>
    </cfRule>
  </conditionalFormatting>
  <conditionalFormatting sqref="AM606">
    <cfRule type="expression" dxfId="869" priority="209">
      <formula>IF(RIGHT(TEXT(AM606,"0.#"),1)=".",FALSE,TRUE)</formula>
    </cfRule>
    <cfRule type="expression" dxfId="868" priority="210">
      <formula>IF(RIGHT(TEXT(AM606,"0.#"),1)=".",TRUE,FALSE)</formula>
    </cfRule>
  </conditionalFormatting>
  <conditionalFormatting sqref="AI607">
    <cfRule type="expression" dxfId="867" priority="201">
      <formula>IF(RIGHT(TEXT(AI607,"0.#"),1)=".",FALSE,TRUE)</formula>
    </cfRule>
    <cfRule type="expression" dxfId="866" priority="202">
      <formula>IF(RIGHT(TEXT(AI607,"0.#"),1)=".",TRUE,FALSE)</formula>
    </cfRule>
  </conditionalFormatting>
  <conditionalFormatting sqref="AI605">
    <cfRule type="expression" dxfId="865" priority="205">
      <formula>IF(RIGHT(TEXT(AI605,"0.#"),1)=".",FALSE,TRUE)</formula>
    </cfRule>
    <cfRule type="expression" dxfId="864" priority="206">
      <formula>IF(RIGHT(TEXT(AI605,"0.#"),1)=".",TRUE,FALSE)</formula>
    </cfRule>
  </conditionalFormatting>
  <conditionalFormatting sqref="AI606">
    <cfRule type="expression" dxfId="863" priority="203">
      <formula>IF(RIGHT(TEXT(AI606,"0.#"),1)=".",FALSE,TRUE)</formula>
    </cfRule>
    <cfRule type="expression" dxfId="862" priority="204">
      <formula>IF(RIGHT(TEXT(AI606,"0.#"),1)=".",TRUE,FALSE)</formula>
    </cfRule>
  </conditionalFormatting>
  <conditionalFormatting sqref="AM612">
    <cfRule type="expression" dxfId="861" priority="195">
      <formula>IF(RIGHT(TEXT(AM612,"0.#"),1)=".",FALSE,TRUE)</formula>
    </cfRule>
    <cfRule type="expression" dxfId="860" priority="196">
      <formula>IF(RIGHT(TEXT(AM612,"0.#"),1)=".",TRUE,FALSE)</formula>
    </cfRule>
  </conditionalFormatting>
  <conditionalFormatting sqref="AM610">
    <cfRule type="expression" dxfId="859" priority="199">
      <formula>IF(RIGHT(TEXT(AM610,"0.#"),1)=".",FALSE,TRUE)</formula>
    </cfRule>
    <cfRule type="expression" dxfId="858" priority="200">
      <formula>IF(RIGHT(TEXT(AM610,"0.#"),1)=".",TRUE,FALSE)</formula>
    </cfRule>
  </conditionalFormatting>
  <conditionalFormatting sqref="AM611">
    <cfRule type="expression" dxfId="857" priority="197">
      <formula>IF(RIGHT(TEXT(AM611,"0.#"),1)=".",FALSE,TRUE)</formula>
    </cfRule>
    <cfRule type="expression" dxfId="856" priority="198">
      <formula>IF(RIGHT(TEXT(AM611,"0.#"),1)=".",TRUE,FALSE)</formula>
    </cfRule>
  </conditionalFormatting>
  <conditionalFormatting sqref="AI612">
    <cfRule type="expression" dxfId="855" priority="189">
      <formula>IF(RIGHT(TEXT(AI612,"0.#"),1)=".",FALSE,TRUE)</formula>
    </cfRule>
    <cfRule type="expression" dxfId="854" priority="190">
      <formula>IF(RIGHT(TEXT(AI612,"0.#"),1)=".",TRUE,FALSE)</formula>
    </cfRule>
  </conditionalFormatting>
  <conditionalFormatting sqref="AI610">
    <cfRule type="expression" dxfId="853" priority="193">
      <formula>IF(RIGHT(TEXT(AI610,"0.#"),1)=".",FALSE,TRUE)</formula>
    </cfRule>
    <cfRule type="expression" dxfId="852" priority="194">
      <formula>IF(RIGHT(TEXT(AI610,"0.#"),1)=".",TRUE,FALSE)</formula>
    </cfRule>
  </conditionalFormatting>
  <conditionalFormatting sqref="AI611">
    <cfRule type="expression" dxfId="851" priority="191">
      <formula>IF(RIGHT(TEXT(AI611,"0.#"),1)=".",FALSE,TRUE)</formula>
    </cfRule>
    <cfRule type="expression" dxfId="850" priority="192">
      <formula>IF(RIGHT(TEXT(AI611,"0.#"),1)=".",TRUE,FALSE)</formula>
    </cfRule>
  </conditionalFormatting>
  <conditionalFormatting sqref="AM617">
    <cfRule type="expression" dxfId="849" priority="183">
      <formula>IF(RIGHT(TEXT(AM617,"0.#"),1)=".",FALSE,TRUE)</formula>
    </cfRule>
    <cfRule type="expression" dxfId="848" priority="184">
      <formula>IF(RIGHT(TEXT(AM617,"0.#"),1)=".",TRUE,FALSE)</formula>
    </cfRule>
  </conditionalFormatting>
  <conditionalFormatting sqref="AM615">
    <cfRule type="expression" dxfId="847" priority="187">
      <formula>IF(RIGHT(TEXT(AM615,"0.#"),1)=".",FALSE,TRUE)</formula>
    </cfRule>
    <cfRule type="expression" dxfId="846" priority="188">
      <formula>IF(RIGHT(TEXT(AM615,"0.#"),1)=".",TRUE,FALSE)</formula>
    </cfRule>
  </conditionalFormatting>
  <conditionalFormatting sqref="AM616">
    <cfRule type="expression" dxfId="845" priority="185">
      <formula>IF(RIGHT(TEXT(AM616,"0.#"),1)=".",FALSE,TRUE)</formula>
    </cfRule>
    <cfRule type="expression" dxfId="844" priority="186">
      <formula>IF(RIGHT(TEXT(AM616,"0.#"),1)=".",TRUE,FALSE)</formula>
    </cfRule>
  </conditionalFormatting>
  <conditionalFormatting sqref="AI617">
    <cfRule type="expression" dxfId="843" priority="177">
      <formula>IF(RIGHT(TEXT(AI617,"0.#"),1)=".",FALSE,TRUE)</formula>
    </cfRule>
    <cfRule type="expression" dxfId="842" priority="178">
      <formula>IF(RIGHT(TEXT(AI617,"0.#"),1)=".",TRUE,FALSE)</formula>
    </cfRule>
  </conditionalFormatting>
  <conditionalFormatting sqref="AI615">
    <cfRule type="expression" dxfId="841" priority="181">
      <formula>IF(RIGHT(TEXT(AI615,"0.#"),1)=".",FALSE,TRUE)</formula>
    </cfRule>
    <cfRule type="expression" dxfId="840" priority="182">
      <formula>IF(RIGHT(TEXT(AI615,"0.#"),1)=".",TRUE,FALSE)</formula>
    </cfRule>
  </conditionalFormatting>
  <conditionalFormatting sqref="AI616">
    <cfRule type="expression" dxfId="839" priority="179">
      <formula>IF(RIGHT(TEXT(AI616,"0.#"),1)=".",FALSE,TRUE)</formula>
    </cfRule>
    <cfRule type="expression" dxfId="838" priority="180">
      <formula>IF(RIGHT(TEXT(AI616,"0.#"),1)=".",TRUE,FALSE)</formula>
    </cfRule>
  </conditionalFormatting>
  <conditionalFormatting sqref="AM651">
    <cfRule type="expression" dxfId="837" priority="135">
      <formula>IF(RIGHT(TEXT(AM651,"0.#"),1)=".",FALSE,TRUE)</formula>
    </cfRule>
    <cfRule type="expression" dxfId="836" priority="136">
      <formula>IF(RIGHT(TEXT(AM651,"0.#"),1)=".",TRUE,FALSE)</formula>
    </cfRule>
  </conditionalFormatting>
  <conditionalFormatting sqref="AM649">
    <cfRule type="expression" dxfId="835" priority="139">
      <formula>IF(RIGHT(TEXT(AM649,"0.#"),1)=".",FALSE,TRUE)</formula>
    </cfRule>
    <cfRule type="expression" dxfId="834" priority="140">
      <formula>IF(RIGHT(TEXT(AM649,"0.#"),1)=".",TRUE,FALSE)</formula>
    </cfRule>
  </conditionalFormatting>
  <conditionalFormatting sqref="AM650">
    <cfRule type="expression" dxfId="833" priority="137">
      <formula>IF(RIGHT(TEXT(AM650,"0.#"),1)=".",FALSE,TRUE)</formula>
    </cfRule>
    <cfRule type="expression" dxfId="832" priority="138">
      <formula>IF(RIGHT(TEXT(AM650,"0.#"),1)=".",TRUE,FALSE)</formula>
    </cfRule>
  </conditionalFormatting>
  <conditionalFormatting sqref="AI651">
    <cfRule type="expression" dxfId="831" priority="129">
      <formula>IF(RIGHT(TEXT(AI651,"0.#"),1)=".",FALSE,TRUE)</formula>
    </cfRule>
    <cfRule type="expression" dxfId="830" priority="130">
      <formula>IF(RIGHT(TEXT(AI651,"0.#"),1)=".",TRUE,FALSE)</formula>
    </cfRule>
  </conditionalFormatting>
  <conditionalFormatting sqref="AI649">
    <cfRule type="expression" dxfId="829" priority="133">
      <formula>IF(RIGHT(TEXT(AI649,"0.#"),1)=".",FALSE,TRUE)</formula>
    </cfRule>
    <cfRule type="expression" dxfId="828" priority="134">
      <formula>IF(RIGHT(TEXT(AI649,"0.#"),1)=".",TRUE,FALSE)</formula>
    </cfRule>
  </conditionalFormatting>
  <conditionalFormatting sqref="AI650">
    <cfRule type="expression" dxfId="827" priority="131">
      <formula>IF(RIGHT(TEXT(AI650,"0.#"),1)=".",FALSE,TRUE)</formula>
    </cfRule>
    <cfRule type="expression" dxfId="826" priority="132">
      <formula>IF(RIGHT(TEXT(AI650,"0.#"),1)=".",TRUE,FALSE)</formula>
    </cfRule>
  </conditionalFormatting>
  <conditionalFormatting sqref="AM676">
    <cfRule type="expression" dxfId="825" priority="123">
      <formula>IF(RIGHT(TEXT(AM676,"0.#"),1)=".",FALSE,TRUE)</formula>
    </cfRule>
    <cfRule type="expression" dxfId="824" priority="124">
      <formula>IF(RIGHT(TEXT(AM676,"0.#"),1)=".",TRUE,FALSE)</formula>
    </cfRule>
  </conditionalFormatting>
  <conditionalFormatting sqref="AM674">
    <cfRule type="expression" dxfId="823" priority="127">
      <formula>IF(RIGHT(TEXT(AM674,"0.#"),1)=".",FALSE,TRUE)</formula>
    </cfRule>
    <cfRule type="expression" dxfId="822" priority="128">
      <formula>IF(RIGHT(TEXT(AM674,"0.#"),1)=".",TRUE,FALSE)</formula>
    </cfRule>
  </conditionalFormatting>
  <conditionalFormatting sqref="AM675">
    <cfRule type="expression" dxfId="821" priority="125">
      <formula>IF(RIGHT(TEXT(AM675,"0.#"),1)=".",FALSE,TRUE)</formula>
    </cfRule>
    <cfRule type="expression" dxfId="820" priority="126">
      <formula>IF(RIGHT(TEXT(AM675,"0.#"),1)=".",TRUE,FALSE)</formula>
    </cfRule>
  </conditionalFormatting>
  <conditionalFormatting sqref="AI676">
    <cfRule type="expression" dxfId="819" priority="117">
      <formula>IF(RIGHT(TEXT(AI676,"0.#"),1)=".",FALSE,TRUE)</formula>
    </cfRule>
    <cfRule type="expression" dxfId="818" priority="118">
      <formula>IF(RIGHT(TEXT(AI676,"0.#"),1)=".",TRUE,FALSE)</formula>
    </cfRule>
  </conditionalFormatting>
  <conditionalFormatting sqref="AI674">
    <cfRule type="expression" dxfId="817" priority="121">
      <formula>IF(RIGHT(TEXT(AI674,"0.#"),1)=".",FALSE,TRUE)</formula>
    </cfRule>
    <cfRule type="expression" dxfId="816" priority="122">
      <formula>IF(RIGHT(TEXT(AI674,"0.#"),1)=".",TRUE,FALSE)</formula>
    </cfRule>
  </conditionalFormatting>
  <conditionalFormatting sqref="AI675">
    <cfRule type="expression" dxfId="815" priority="119">
      <formula>IF(RIGHT(TEXT(AI675,"0.#"),1)=".",FALSE,TRUE)</formula>
    </cfRule>
    <cfRule type="expression" dxfId="814" priority="120">
      <formula>IF(RIGHT(TEXT(AI675,"0.#"),1)=".",TRUE,FALSE)</formula>
    </cfRule>
  </conditionalFormatting>
  <conditionalFormatting sqref="AM681">
    <cfRule type="expression" dxfId="813" priority="63">
      <formula>IF(RIGHT(TEXT(AM681,"0.#"),1)=".",FALSE,TRUE)</formula>
    </cfRule>
    <cfRule type="expression" dxfId="812" priority="64">
      <formula>IF(RIGHT(TEXT(AM681,"0.#"),1)=".",TRUE,FALSE)</formula>
    </cfRule>
  </conditionalFormatting>
  <conditionalFormatting sqref="AM679">
    <cfRule type="expression" dxfId="811" priority="67">
      <formula>IF(RIGHT(TEXT(AM679,"0.#"),1)=".",FALSE,TRUE)</formula>
    </cfRule>
    <cfRule type="expression" dxfId="810" priority="68">
      <formula>IF(RIGHT(TEXT(AM679,"0.#"),1)=".",TRUE,FALSE)</formula>
    </cfRule>
  </conditionalFormatting>
  <conditionalFormatting sqref="AM680">
    <cfRule type="expression" dxfId="809" priority="65">
      <formula>IF(RIGHT(TEXT(AM680,"0.#"),1)=".",FALSE,TRUE)</formula>
    </cfRule>
    <cfRule type="expression" dxfId="808" priority="66">
      <formula>IF(RIGHT(TEXT(AM680,"0.#"),1)=".",TRUE,FALSE)</formula>
    </cfRule>
  </conditionalFormatting>
  <conditionalFormatting sqref="AI681">
    <cfRule type="expression" dxfId="807" priority="57">
      <formula>IF(RIGHT(TEXT(AI681,"0.#"),1)=".",FALSE,TRUE)</formula>
    </cfRule>
    <cfRule type="expression" dxfId="806" priority="58">
      <formula>IF(RIGHT(TEXT(AI681,"0.#"),1)=".",TRUE,FALSE)</formula>
    </cfRule>
  </conditionalFormatting>
  <conditionalFormatting sqref="AI679">
    <cfRule type="expression" dxfId="805" priority="61">
      <formula>IF(RIGHT(TEXT(AI679,"0.#"),1)=".",FALSE,TRUE)</formula>
    </cfRule>
    <cfRule type="expression" dxfId="804" priority="62">
      <formula>IF(RIGHT(TEXT(AI679,"0.#"),1)=".",TRUE,FALSE)</formula>
    </cfRule>
  </conditionalFormatting>
  <conditionalFormatting sqref="AI680">
    <cfRule type="expression" dxfId="803" priority="59">
      <formula>IF(RIGHT(TEXT(AI680,"0.#"),1)=".",FALSE,TRUE)</formula>
    </cfRule>
    <cfRule type="expression" dxfId="802" priority="60">
      <formula>IF(RIGHT(TEXT(AI680,"0.#"),1)=".",TRUE,FALSE)</formula>
    </cfRule>
  </conditionalFormatting>
  <conditionalFormatting sqref="AM686">
    <cfRule type="expression" dxfId="801" priority="51">
      <formula>IF(RIGHT(TEXT(AM686,"0.#"),1)=".",FALSE,TRUE)</formula>
    </cfRule>
    <cfRule type="expression" dxfId="800" priority="52">
      <formula>IF(RIGHT(TEXT(AM686,"0.#"),1)=".",TRUE,FALSE)</formula>
    </cfRule>
  </conditionalFormatting>
  <conditionalFormatting sqref="AM684">
    <cfRule type="expression" dxfId="799" priority="55">
      <formula>IF(RIGHT(TEXT(AM684,"0.#"),1)=".",FALSE,TRUE)</formula>
    </cfRule>
    <cfRule type="expression" dxfId="798" priority="56">
      <formula>IF(RIGHT(TEXT(AM684,"0.#"),1)=".",TRUE,FALSE)</formula>
    </cfRule>
  </conditionalFormatting>
  <conditionalFormatting sqref="AM685">
    <cfRule type="expression" dxfId="797" priority="53">
      <formula>IF(RIGHT(TEXT(AM685,"0.#"),1)=".",FALSE,TRUE)</formula>
    </cfRule>
    <cfRule type="expression" dxfId="796" priority="54">
      <formula>IF(RIGHT(TEXT(AM685,"0.#"),1)=".",TRUE,FALSE)</formula>
    </cfRule>
  </conditionalFormatting>
  <conditionalFormatting sqref="AI686">
    <cfRule type="expression" dxfId="795" priority="45">
      <formula>IF(RIGHT(TEXT(AI686,"0.#"),1)=".",FALSE,TRUE)</formula>
    </cfRule>
    <cfRule type="expression" dxfId="794" priority="46">
      <formula>IF(RIGHT(TEXT(AI686,"0.#"),1)=".",TRUE,FALSE)</formula>
    </cfRule>
  </conditionalFormatting>
  <conditionalFormatting sqref="AI684">
    <cfRule type="expression" dxfId="793" priority="49">
      <formula>IF(RIGHT(TEXT(AI684,"0.#"),1)=".",FALSE,TRUE)</formula>
    </cfRule>
    <cfRule type="expression" dxfId="792" priority="50">
      <formula>IF(RIGHT(TEXT(AI684,"0.#"),1)=".",TRUE,FALSE)</formula>
    </cfRule>
  </conditionalFormatting>
  <conditionalFormatting sqref="AI685">
    <cfRule type="expression" dxfId="791" priority="47">
      <formula>IF(RIGHT(TEXT(AI685,"0.#"),1)=".",FALSE,TRUE)</formula>
    </cfRule>
    <cfRule type="expression" dxfId="790" priority="48">
      <formula>IF(RIGHT(TEXT(AI685,"0.#"),1)=".",TRUE,FALSE)</formula>
    </cfRule>
  </conditionalFormatting>
  <conditionalFormatting sqref="AM691">
    <cfRule type="expression" dxfId="789" priority="39">
      <formula>IF(RIGHT(TEXT(AM691,"0.#"),1)=".",FALSE,TRUE)</formula>
    </cfRule>
    <cfRule type="expression" dxfId="788" priority="40">
      <formula>IF(RIGHT(TEXT(AM691,"0.#"),1)=".",TRUE,FALSE)</formula>
    </cfRule>
  </conditionalFormatting>
  <conditionalFormatting sqref="AM689">
    <cfRule type="expression" dxfId="787" priority="43">
      <formula>IF(RIGHT(TEXT(AM689,"0.#"),1)=".",FALSE,TRUE)</formula>
    </cfRule>
    <cfRule type="expression" dxfId="786" priority="44">
      <formula>IF(RIGHT(TEXT(AM689,"0.#"),1)=".",TRUE,FALSE)</formula>
    </cfRule>
  </conditionalFormatting>
  <conditionalFormatting sqref="AM690">
    <cfRule type="expression" dxfId="785" priority="41">
      <formula>IF(RIGHT(TEXT(AM690,"0.#"),1)=".",FALSE,TRUE)</formula>
    </cfRule>
    <cfRule type="expression" dxfId="784" priority="42">
      <formula>IF(RIGHT(TEXT(AM690,"0.#"),1)=".",TRUE,FALSE)</formula>
    </cfRule>
  </conditionalFormatting>
  <conditionalFormatting sqref="AI691">
    <cfRule type="expression" dxfId="783" priority="33">
      <formula>IF(RIGHT(TEXT(AI691,"0.#"),1)=".",FALSE,TRUE)</formula>
    </cfRule>
    <cfRule type="expression" dxfId="782" priority="34">
      <formula>IF(RIGHT(TEXT(AI691,"0.#"),1)=".",TRUE,FALSE)</formula>
    </cfRule>
  </conditionalFormatting>
  <conditionalFormatting sqref="AI689">
    <cfRule type="expression" dxfId="781" priority="37">
      <formula>IF(RIGHT(TEXT(AI689,"0.#"),1)=".",FALSE,TRUE)</formula>
    </cfRule>
    <cfRule type="expression" dxfId="780" priority="38">
      <formula>IF(RIGHT(TEXT(AI689,"0.#"),1)=".",TRUE,FALSE)</formula>
    </cfRule>
  </conditionalFormatting>
  <conditionalFormatting sqref="AI690">
    <cfRule type="expression" dxfId="779" priority="35">
      <formula>IF(RIGHT(TEXT(AI690,"0.#"),1)=".",FALSE,TRUE)</formula>
    </cfRule>
    <cfRule type="expression" dxfId="778" priority="36">
      <formula>IF(RIGHT(TEXT(AI690,"0.#"),1)=".",TRUE,FALSE)</formula>
    </cfRule>
  </conditionalFormatting>
  <conditionalFormatting sqref="AM656">
    <cfRule type="expression" dxfId="777" priority="111">
      <formula>IF(RIGHT(TEXT(AM656,"0.#"),1)=".",FALSE,TRUE)</formula>
    </cfRule>
    <cfRule type="expression" dxfId="776" priority="112">
      <formula>IF(RIGHT(TEXT(AM656,"0.#"),1)=".",TRUE,FALSE)</formula>
    </cfRule>
  </conditionalFormatting>
  <conditionalFormatting sqref="AM654">
    <cfRule type="expression" dxfId="775" priority="115">
      <formula>IF(RIGHT(TEXT(AM654,"0.#"),1)=".",FALSE,TRUE)</formula>
    </cfRule>
    <cfRule type="expression" dxfId="774" priority="116">
      <formula>IF(RIGHT(TEXT(AM654,"0.#"),1)=".",TRUE,FALSE)</formula>
    </cfRule>
  </conditionalFormatting>
  <conditionalFormatting sqref="AM655">
    <cfRule type="expression" dxfId="773" priority="113">
      <formula>IF(RIGHT(TEXT(AM655,"0.#"),1)=".",FALSE,TRUE)</formula>
    </cfRule>
    <cfRule type="expression" dxfId="772" priority="114">
      <formula>IF(RIGHT(TEXT(AM655,"0.#"),1)=".",TRUE,FALSE)</formula>
    </cfRule>
  </conditionalFormatting>
  <conditionalFormatting sqref="AI656">
    <cfRule type="expression" dxfId="771" priority="105">
      <formula>IF(RIGHT(TEXT(AI656,"0.#"),1)=".",FALSE,TRUE)</formula>
    </cfRule>
    <cfRule type="expression" dxfId="770" priority="106">
      <formula>IF(RIGHT(TEXT(AI656,"0.#"),1)=".",TRUE,FALSE)</formula>
    </cfRule>
  </conditionalFormatting>
  <conditionalFormatting sqref="AI654">
    <cfRule type="expression" dxfId="769" priority="109">
      <formula>IF(RIGHT(TEXT(AI654,"0.#"),1)=".",FALSE,TRUE)</formula>
    </cfRule>
    <cfRule type="expression" dxfId="768" priority="110">
      <formula>IF(RIGHT(TEXT(AI654,"0.#"),1)=".",TRUE,FALSE)</formula>
    </cfRule>
  </conditionalFormatting>
  <conditionalFormatting sqref="AI655">
    <cfRule type="expression" dxfId="767" priority="107">
      <formula>IF(RIGHT(TEXT(AI655,"0.#"),1)=".",FALSE,TRUE)</formula>
    </cfRule>
    <cfRule type="expression" dxfId="766" priority="108">
      <formula>IF(RIGHT(TEXT(AI655,"0.#"),1)=".",TRUE,FALSE)</formula>
    </cfRule>
  </conditionalFormatting>
  <conditionalFormatting sqref="AM661">
    <cfRule type="expression" dxfId="765" priority="99">
      <formula>IF(RIGHT(TEXT(AM661,"0.#"),1)=".",FALSE,TRUE)</formula>
    </cfRule>
    <cfRule type="expression" dxfId="764" priority="100">
      <formula>IF(RIGHT(TEXT(AM661,"0.#"),1)=".",TRUE,FALSE)</formula>
    </cfRule>
  </conditionalFormatting>
  <conditionalFormatting sqref="AM659">
    <cfRule type="expression" dxfId="763" priority="103">
      <formula>IF(RIGHT(TEXT(AM659,"0.#"),1)=".",FALSE,TRUE)</formula>
    </cfRule>
    <cfRule type="expression" dxfId="762" priority="104">
      <formula>IF(RIGHT(TEXT(AM659,"0.#"),1)=".",TRUE,FALSE)</formula>
    </cfRule>
  </conditionalFormatting>
  <conditionalFormatting sqref="AM660">
    <cfRule type="expression" dxfId="761" priority="101">
      <formula>IF(RIGHT(TEXT(AM660,"0.#"),1)=".",FALSE,TRUE)</formula>
    </cfRule>
    <cfRule type="expression" dxfId="760" priority="102">
      <formula>IF(RIGHT(TEXT(AM660,"0.#"),1)=".",TRUE,FALSE)</formula>
    </cfRule>
  </conditionalFormatting>
  <conditionalFormatting sqref="AI661">
    <cfRule type="expression" dxfId="759" priority="93">
      <formula>IF(RIGHT(TEXT(AI661,"0.#"),1)=".",FALSE,TRUE)</formula>
    </cfRule>
    <cfRule type="expression" dxfId="758" priority="94">
      <formula>IF(RIGHT(TEXT(AI661,"0.#"),1)=".",TRUE,FALSE)</formula>
    </cfRule>
  </conditionalFormatting>
  <conditionalFormatting sqref="AI659">
    <cfRule type="expression" dxfId="757" priority="97">
      <formula>IF(RIGHT(TEXT(AI659,"0.#"),1)=".",FALSE,TRUE)</formula>
    </cfRule>
    <cfRule type="expression" dxfId="756" priority="98">
      <formula>IF(RIGHT(TEXT(AI659,"0.#"),1)=".",TRUE,FALSE)</formula>
    </cfRule>
  </conditionalFormatting>
  <conditionalFormatting sqref="AI660">
    <cfRule type="expression" dxfId="755" priority="95">
      <formula>IF(RIGHT(TEXT(AI660,"0.#"),1)=".",FALSE,TRUE)</formula>
    </cfRule>
    <cfRule type="expression" dxfId="754" priority="96">
      <formula>IF(RIGHT(TEXT(AI660,"0.#"),1)=".",TRUE,FALSE)</formula>
    </cfRule>
  </conditionalFormatting>
  <conditionalFormatting sqref="AM666">
    <cfRule type="expression" dxfId="753" priority="87">
      <formula>IF(RIGHT(TEXT(AM666,"0.#"),1)=".",FALSE,TRUE)</formula>
    </cfRule>
    <cfRule type="expression" dxfId="752" priority="88">
      <formula>IF(RIGHT(TEXT(AM666,"0.#"),1)=".",TRUE,FALSE)</formula>
    </cfRule>
  </conditionalFormatting>
  <conditionalFormatting sqref="AM664">
    <cfRule type="expression" dxfId="751" priority="91">
      <formula>IF(RIGHT(TEXT(AM664,"0.#"),1)=".",FALSE,TRUE)</formula>
    </cfRule>
    <cfRule type="expression" dxfId="750" priority="92">
      <formula>IF(RIGHT(TEXT(AM664,"0.#"),1)=".",TRUE,FALSE)</formula>
    </cfRule>
  </conditionalFormatting>
  <conditionalFormatting sqref="AM665">
    <cfRule type="expression" dxfId="749" priority="89">
      <formula>IF(RIGHT(TEXT(AM665,"0.#"),1)=".",FALSE,TRUE)</formula>
    </cfRule>
    <cfRule type="expression" dxfId="748" priority="90">
      <formula>IF(RIGHT(TEXT(AM665,"0.#"),1)=".",TRUE,FALSE)</formula>
    </cfRule>
  </conditionalFormatting>
  <conditionalFormatting sqref="AI666">
    <cfRule type="expression" dxfId="747" priority="81">
      <formula>IF(RIGHT(TEXT(AI666,"0.#"),1)=".",FALSE,TRUE)</formula>
    </cfRule>
    <cfRule type="expression" dxfId="746" priority="82">
      <formula>IF(RIGHT(TEXT(AI666,"0.#"),1)=".",TRUE,FALSE)</formula>
    </cfRule>
  </conditionalFormatting>
  <conditionalFormatting sqref="AI664">
    <cfRule type="expression" dxfId="745" priority="85">
      <formula>IF(RIGHT(TEXT(AI664,"0.#"),1)=".",FALSE,TRUE)</formula>
    </cfRule>
    <cfRule type="expression" dxfId="744" priority="86">
      <formula>IF(RIGHT(TEXT(AI664,"0.#"),1)=".",TRUE,FALSE)</formula>
    </cfRule>
  </conditionalFormatting>
  <conditionalFormatting sqref="AI665">
    <cfRule type="expression" dxfId="743" priority="83">
      <formula>IF(RIGHT(TEXT(AI665,"0.#"),1)=".",FALSE,TRUE)</formula>
    </cfRule>
    <cfRule type="expression" dxfId="742" priority="84">
      <formula>IF(RIGHT(TEXT(AI665,"0.#"),1)=".",TRUE,FALSE)</formula>
    </cfRule>
  </conditionalFormatting>
  <conditionalFormatting sqref="AM671">
    <cfRule type="expression" dxfId="741" priority="75">
      <formula>IF(RIGHT(TEXT(AM671,"0.#"),1)=".",FALSE,TRUE)</formula>
    </cfRule>
    <cfRule type="expression" dxfId="740" priority="76">
      <formula>IF(RIGHT(TEXT(AM671,"0.#"),1)=".",TRUE,FALSE)</formula>
    </cfRule>
  </conditionalFormatting>
  <conditionalFormatting sqref="AM669">
    <cfRule type="expression" dxfId="739" priority="79">
      <formula>IF(RIGHT(TEXT(AM669,"0.#"),1)=".",FALSE,TRUE)</formula>
    </cfRule>
    <cfRule type="expression" dxfId="738" priority="80">
      <formula>IF(RIGHT(TEXT(AM669,"0.#"),1)=".",TRUE,FALSE)</formula>
    </cfRule>
  </conditionalFormatting>
  <conditionalFormatting sqref="AM670">
    <cfRule type="expression" dxfId="737" priority="77">
      <formula>IF(RIGHT(TEXT(AM670,"0.#"),1)=".",FALSE,TRUE)</formula>
    </cfRule>
    <cfRule type="expression" dxfId="736" priority="78">
      <formula>IF(RIGHT(TEXT(AM670,"0.#"),1)=".",TRUE,FALSE)</formula>
    </cfRule>
  </conditionalFormatting>
  <conditionalFormatting sqref="AI671">
    <cfRule type="expression" dxfId="735" priority="69">
      <formula>IF(RIGHT(TEXT(AI671,"0.#"),1)=".",FALSE,TRUE)</formula>
    </cfRule>
    <cfRule type="expression" dxfId="734" priority="70">
      <formula>IF(RIGHT(TEXT(AI671,"0.#"),1)=".",TRUE,FALSE)</formula>
    </cfRule>
  </conditionalFormatting>
  <conditionalFormatting sqref="AI669">
    <cfRule type="expression" dxfId="733" priority="73">
      <formula>IF(RIGHT(TEXT(AI669,"0.#"),1)=".",FALSE,TRUE)</formula>
    </cfRule>
    <cfRule type="expression" dxfId="732" priority="74">
      <formula>IF(RIGHT(TEXT(AI669,"0.#"),1)=".",TRUE,FALSE)</formula>
    </cfRule>
  </conditionalFormatting>
  <conditionalFormatting sqref="AI670">
    <cfRule type="expression" dxfId="731" priority="71">
      <formula>IF(RIGHT(TEXT(AI670,"0.#"),1)=".",FALSE,TRUE)</formula>
    </cfRule>
    <cfRule type="expression" dxfId="730" priority="72">
      <formula>IF(RIGHT(TEXT(AI670,"0.#"),1)=".",TRUE,FALSE)</formula>
    </cfRule>
  </conditionalFormatting>
  <conditionalFormatting sqref="P29:AC29">
    <cfRule type="expression" dxfId="729" priority="31">
      <formula>IF(RIGHT(TEXT(P29,"0.#"),1)=".",FALSE,TRUE)</formula>
    </cfRule>
    <cfRule type="expression" dxfId="728" priority="32">
      <formula>IF(RIGHT(TEXT(P29,"0.#"),1)=".",TRUE,FALSE)</formula>
    </cfRule>
  </conditionalFormatting>
  <conditionalFormatting sqref="AI134:AI135 AM134:AM135 AQ134:AQ135 AU134:AU135">
    <cfRule type="expression" dxfId="727" priority="29">
      <formula>IF(RIGHT(TEXT(AI134,"0.#"),1)=".",FALSE,TRUE)</formula>
    </cfRule>
    <cfRule type="expression" dxfId="726" priority="30">
      <formula>IF(RIGHT(TEXT(AI134,"0.#"),1)=".",TRUE,FALSE)</formula>
    </cfRule>
  </conditionalFormatting>
  <conditionalFormatting sqref="AQ46:AQ48">
    <cfRule type="expression" dxfId="725" priority="27">
      <formula>IF(RIGHT(TEXT(AQ46,"0.#"),1)=".",FALSE,TRUE)</formula>
    </cfRule>
    <cfRule type="expression" dxfId="724" priority="28">
      <formula>IF(RIGHT(TEXT(AQ46,"0.#"),1)=".",TRUE,FALSE)</formula>
    </cfRule>
  </conditionalFormatting>
  <conditionalFormatting sqref="AE117">
    <cfRule type="expression" dxfId="723" priority="25">
      <formula>IF(RIGHT(TEXT(AE117,"0.#"),1)=".",FALSE,TRUE)</formula>
    </cfRule>
    <cfRule type="expression" dxfId="722" priority="26">
      <formula>IF(RIGHT(TEXT(AE117,"0.#"),1)=".",TRUE,FALSE)</formula>
    </cfRule>
  </conditionalFormatting>
  <conditionalFormatting sqref="AI117">
    <cfRule type="expression" dxfId="721" priority="23">
      <formula>IF(RIGHT(TEXT(AI117,"0.#"),1)=".",FALSE,TRUE)</formula>
    </cfRule>
    <cfRule type="expression" dxfId="720" priority="24">
      <formula>IF(RIGHT(TEXT(AI117,"0.#"),1)=".",TRUE,FALSE)</formula>
    </cfRule>
  </conditionalFormatting>
  <conditionalFormatting sqref="W14:AQ14">
    <cfRule type="expression" dxfId="719" priority="21">
      <formula>IF(RIGHT(TEXT(W14,"0.#"),1)=".",FALSE,TRUE)</formula>
    </cfRule>
    <cfRule type="expression" dxfId="718" priority="22">
      <formula>IF(RIGHT(TEXT(W14,"0.#"),1)=".",TRUE,FALSE)</formula>
    </cfRule>
  </conditionalFormatting>
  <conditionalFormatting sqref="W15:AQ17">
    <cfRule type="expression" dxfId="717" priority="19">
      <formula>IF(RIGHT(TEXT(W15,"0.#"),1)=".",FALSE,TRUE)</formula>
    </cfRule>
    <cfRule type="expression" dxfId="716" priority="20">
      <formula>IF(RIGHT(TEXT(W15,"0.#"),1)=".",TRUE,FALSE)</formula>
    </cfRule>
  </conditionalFormatting>
  <conditionalFormatting sqref="AM117">
    <cfRule type="expression" dxfId="715" priority="17">
      <formula>IF(RIGHT(TEXT(AM117,"0.#"),1)=".",FALSE,TRUE)</formula>
    </cfRule>
    <cfRule type="expression" dxfId="714" priority="18">
      <formula>IF(RIGHT(TEXT(AM117,"0.#"),1)=".",TRUE,FALSE)</formula>
    </cfRule>
  </conditionalFormatting>
  <conditionalFormatting sqref="AQ107">
    <cfRule type="expression" dxfId="713" priority="15">
      <formula>IF(RIGHT(TEXT(AQ107,"0.#"),1)=".",FALSE,TRUE)</formula>
    </cfRule>
    <cfRule type="expression" dxfId="712" priority="16">
      <formula>IF(RIGHT(TEXT(AQ107,"0.#"),1)=".",TRUE,FALSE)</formula>
    </cfRule>
  </conditionalFormatting>
  <conditionalFormatting sqref="AU60">
    <cfRule type="expression" dxfId="711" priority="13">
      <formula>IF(RIGHT(TEXT(AU60,"0.#"),1)=".",FALSE,TRUE)</formula>
    </cfRule>
    <cfRule type="expression" dxfId="710" priority="14">
      <formula>IF(RIGHT(TEXT(AU60,"0.#"),1)=".",TRUE,FALSE)</formula>
    </cfRule>
  </conditionalFormatting>
  <conditionalFormatting sqref="AU62">
    <cfRule type="expression" dxfId="709" priority="11">
      <formula>IF(RIGHT(TEXT(AU62,"0.#"),1)=".",FALSE,TRUE)</formula>
    </cfRule>
    <cfRule type="expression" dxfId="708" priority="12">
      <formula>IF(RIGHT(TEXT(AU62,"0.#"),1)=".",TRUE,FALSE)</formula>
    </cfRule>
  </conditionalFormatting>
  <conditionalFormatting sqref="AQ117">
    <cfRule type="expression" dxfId="707" priority="9">
      <formula>IF(RIGHT(TEXT(AQ117,"0.#"),1)=".",FALSE,TRUE)</formula>
    </cfRule>
    <cfRule type="expression" dxfId="706" priority="10">
      <formula>IF(RIGHT(TEXT(AQ117,"0.#"),1)=".",TRUE,FALSE)</formula>
    </cfRule>
  </conditionalFormatting>
  <conditionalFormatting sqref="AQ120">
    <cfRule type="expression" dxfId="705" priority="7">
      <formula>IF(RIGHT(TEXT(AQ120,"0.#"),1)=".",FALSE,TRUE)</formula>
    </cfRule>
    <cfRule type="expression" dxfId="704" priority="8">
      <formula>IF(RIGHT(TEXT(AQ120,"0.#"),1)=".",TRUE,FALSE)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9">
    <cfRule type="expression" dxfId="701" priority="1">
      <formula>IF(RIGHT(TEXT(AQ119,"0.#"),1)=".",FALSE,TRUE)</formula>
    </cfRule>
    <cfRule type="expression" dxfId="700" priority="2">
      <formula>IF(RIGHT(TEXT(AQ119,"0.#"),1)=".",TRUE,FALSE)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89" max="49" man="1"/>
    <brk id="725" max="49" man="1"/>
    <brk id="778" max="49" man="1"/>
    <brk id="1102"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569</v>
      </c>
      <c r="M2" s="13" t="str">
        <f>IF(L2="","",K2)</f>
        <v>社会保障</v>
      </c>
      <c r="N2" s="13" t="str">
        <f>IF(M2="","",IF(N1&lt;&gt;"",CONCATENATE(N1,"、",M2),M2))</f>
        <v>社会保障</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569</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t="s">
        <v>569</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1"/>
      <c r="Z2" s="838"/>
      <c r="AA2" s="839"/>
      <c r="AB2" s="1035" t="s">
        <v>11</v>
      </c>
      <c r="AC2" s="1036"/>
      <c r="AD2" s="1037"/>
      <c r="AE2" s="1041" t="s">
        <v>553</v>
      </c>
      <c r="AF2" s="1041"/>
      <c r="AG2" s="1041"/>
      <c r="AH2" s="1041"/>
      <c r="AI2" s="1041" t="s">
        <v>550</v>
      </c>
      <c r="AJ2" s="1041"/>
      <c r="AK2" s="1041"/>
      <c r="AL2" s="1041"/>
      <c r="AM2" s="1041" t="s">
        <v>524</v>
      </c>
      <c r="AN2" s="1041"/>
      <c r="AO2" s="1041"/>
      <c r="AP2" s="565"/>
      <c r="AQ2" s="159" t="s">
        <v>354</v>
      </c>
      <c r="AR2" s="130"/>
      <c r="AS2" s="130"/>
      <c r="AT2" s="131"/>
      <c r="AU2" s="541" t="s">
        <v>253</v>
      </c>
      <c r="AV2" s="541"/>
      <c r="AW2" s="541"/>
      <c r="AX2" s="542"/>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72"/>
      <c r="H4" s="1008"/>
      <c r="I4" s="1008"/>
      <c r="J4" s="1008"/>
      <c r="K4" s="1008"/>
      <c r="L4" s="1008"/>
      <c r="M4" s="1008"/>
      <c r="N4" s="1008"/>
      <c r="O4" s="1009"/>
      <c r="P4" s="105"/>
      <c r="Q4" s="1016"/>
      <c r="R4" s="1016"/>
      <c r="S4" s="1016"/>
      <c r="T4" s="1016"/>
      <c r="U4" s="1016"/>
      <c r="V4" s="1016"/>
      <c r="W4" s="1016"/>
      <c r="X4" s="1017"/>
      <c r="Y4" s="1026" t="s">
        <v>12</v>
      </c>
      <c r="Z4" s="1027"/>
      <c r="AA4" s="1028"/>
      <c r="AB4" s="461"/>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5" t="s">
        <v>54</v>
      </c>
      <c r="Z5" s="1023"/>
      <c r="AA5" s="1024"/>
      <c r="AB5" s="524"/>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9"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1"/>
      <c r="Z9" s="838"/>
      <c r="AA9" s="839"/>
      <c r="AB9" s="1035" t="s">
        <v>11</v>
      </c>
      <c r="AC9" s="1036"/>
      <c r="AD9" s="1037"/>
      <c r="AE9" s="1041" t="s">
        <v>554</v>
      </c>
      <c r="AF9" s="1041"/>
      <c r="AG9" s="1041"/>
      <c r="AH9" s="1041"/>
      <c r="AI9" s="1041" t="s">
        <v>550</v>
      </c>
      <c r="AJ9" s="1041"/>
      <c r="AK9" s="1041"/>
      <c r="AL9" s="1041"/>
      <c r="AM9" s="1041" t="s">
        <v>524</v>
      </c>
      <c r="AN9" s="1041"/>
      <c r="AO9" s="1041"/>
      <c r="AP9" s="565"/>
      <c r="AQ9" s="159" t="s">
        <v>354</v>
      </c>
      <c r="AR9" s="130"/>
      <c r="AS9" s="130"/>
      <c r="AT9" s="131"/>
      <c r="AU9" s="541" t="s">
        <v>253</v>
      </c>
      <c r="AV9" s="541"/>
      <c r="AW9" s="541"/>
      <c r="AX9" s="542"/>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72"/>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1"/>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5" t="s">
        <v>54</v>
      </c>
      <c r="Z12" s="1023"/>
      <c r="AA12" s="1024"/>
      <c r="AB12" s="524"/>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9"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1"/>
      <c r="Z16" s="838"/>
      <c r="AA16" s="839"/>
      <c r="AB16" s="1035" t="s">
        <v>11</v>
      </c>
      <c r="AC16" s="1036"/>
      <c r="AD16" s="1037"/>
      <c r="AE16" s="1041" t="s">
        <v>553</v>
      </c>
      <c r="AF16" s="1041"/>
      <c r="AG16" s="1041"/>
      <c r="AH16" s="1041"/>
      <c r="AI16" s="1041" t="s">
        <v>551</v>
      </c>
      <c r="AJ16" s="1041"/>
      <c r="AK16" s="1041"/>
      <c r="AL16" s="1041"/>
      <c r="AM16" s="1041" t="s">
        <v>524</v>
      </c>
      <c r="AN16" s="1041"/>
      <c r="AO16" s="1041"/>
      <c r="AP16" s="565"/>
      <c r="AQ16" s="159" t="s">
        <v>354</v>
      </c>
      <c r="AR16" s="130"/>
      <c r="AS16" s="130"/>
      <c r="AT16" s="131"/>
      <c r="AU16" s="541" t="s">
        <v>253</v>
      </c>
      <c r="AV16" s="541"/>
      <c r="AW16" s="541"/>
      <c r="AX16" s="542"/>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72"/>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1"/>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5" t="s">
        <v>54</v>
      </c>
      <c r="Z19" s="1023"/>
      <c r="AA19" s="1024"/>
      <c r="AB19" s="524"/>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9"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1"/>
      <c r="Z23" s="838"/>
      <c r="AA23" s="839"/>
      <c r="AB23" s="1035" t="s">
        <v>11</v>
      </c>
      <c r="AC23" s="1036"/>
      <c r="AD23" s="1037"/>
      <c r="AE23" s="1041" t="s">
        <v>555</v>
      </c>
      <c r="AF23" s="1041"/>
      <c r="AG23" s="1041"/>
      <c r="AH23" s="1041"/>
      <c r="AI23" s="1041" t="s">
        <v>550</v>
      </c>
      <c r="AJ23" s="1041"/>
      <c r="AK23" s="1041"/>
      <c r="AL23" s="1041"/>
      <c r="AM23" s="1041" t="s">
        <v>524</v>
      </c>
      <c r="AN23" s="1041"/>
      <c r="AO23" s="1041"/>
      <c r="AP23" s="565"/>
      <c r="AQ23" s="159" t="s">
        <v>354</v>
      </c>
      <c r="AR23" s="130"/>
      <c r="AS23" s="130"/>
      <c r="AT23" s="131"/>
      <c r="AU23" s="541" t="s">
        <v>253</v>
      </c>
      <c r="AV23" s="541"/>
      <c r="AW23" s="541"/>
      <c r="AX23" s="542"/>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72"/>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1"/>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5" t="s">
        <v>54</v>
      </c>
      <c r="Z26" s="1023"/>
      <c r="AA26" s="1024"/>
      <c r="AB26" s="524"/>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9"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1"/>
      <c r="Z30" s="838"/>
      <c r="AA30" s="839"/>
      <c r="AB30" s="1035" t="s">
        <v>11</v>
      </c>
      <c r="AC30" s="1036"/>
      <c r="AD30" s="1037"/>
      <c r="AE30" s="1041" t="s">
        <v>553</v>
      </c>
      <c r="AF30" s="1041"/>
      <c r="AG30" s="1041"/>
      <c r="AH30" s="1041"/>
      <c r="AI30" s="1041" t="s">
        <v>550</v>
      </c>
      <c r="AJ30" s="1041"/>
      <c r="AK30" s="1041"/>
      <c r="AL30" s="1041"/>
      <c r="AM30" s="1041" t="s">
        <v>548</v>
      </c>
      <c r="AN30" s="1041"/>
      <c r="AO30" s="1041"/>
      <c r="AP30" s="565"/>
      <c r="AQ30" s="159" t="s">
        <v>354</v>
      </c>
      <c r="AR30" s="130"/>
      <c r="AS30" s="130"/>
      <c r="AT30" s="131"/>
      <c r="AU30" s="541" t="s">
        <v>253</v>
      </c>
      <c r="AV30" s="541"/>
      <c r="AW30" s="541"/>
      <c r="AX30" s="54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72"/>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1"/>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5" t="s">
        <v>54</v>
      </c>
      <c r="Z33" s="1023"/>
      <c r="AA33" s="1024"/>
      <c r="AB33" s="524"/>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9"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1"/>
      <c r="Z37" s="838"/>
      <c r="AA37" s="839"/>
      <c r="AB37" s="1035" t="s">
        <v>11</v>
      </c>
      <c r="AC37" s="1036"/>
      <c r="AD37" s="1037"/>
      <c r="AE37" s="1041" t="s">
        <v>555</v>
      </c>
      <c r="AF37" s="1041"/>
      <c r="AG37" s="1041"/>
      <c r="AH37" s="1041"/>
      <c r="AI37" s="1041" t="s">
        <v>552</v>
      </c>
      <c r="AJ37" s="1041"/>
      <c r="AK37" s="1041"/>
      <c r="AL37" s="1041"/>
      <c r="AM37" s="1041" t="s">
        <v>549</v>
      </c>
      <c r="AN37" s="1041"/>
      <c r="AO37" s="1041"/>
      <c r="AP37" s="565"/>
      <c r="AQ37" s="159" t="s">
        <v>354</v>
      </c>
      <c r="AR37" s="130"/>
      <c r="AS37" s="130"/>
      <c r="AT37" s="131"/>
      <c r="AU37" s="541" t="s">
        <v>253</v>
      </c>
      <c r="AV37" s="541"/>
      <c r="AW37" s="541"/>
      <c r="AX37" s="542"/>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72"/>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1"/>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5" t="s">
        <v>54</v>
      </c>
      <c r="Z40" s="1023"/>
      <c r="AA40" s="1024"/>
      <c r="AB40" s="524"/>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9"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1"/>
      <c r="Z44" s="838"/>
      <c r="AA44" s="839"/>
      <c r="AB44" s="1035" t="s">
        <v>11</v>
      </c>
      <c r="AC44" s="1036"/>
      <c r="AD44" s="1037"/>
      <c r="AE44" s="1041" t="s">
        <v>553</v>
      </c>
      <c r="AF44" s="1041"/>
      <c r="AG44" s="1041"/>
      <c r="AH44" s="1041"/>
      <c r="AI44" s="1041" t="s">
        <v>550</v>
      </c>
      <c r="AJ44" s="1041"/>
      <c r="AK44" s="1041"/>
      <c r="AL44" s="1041"/>
      <c r="AM44" s="1041" t="s">
        <v>524</v>
      </c>
      <c r="AN44" s="1041"/>
      <c r="AO44" s="1041"/>
      <c r="AP44" s="565"/>
      <c r="AQ44" s="159" t="s">
        <v>354</v>
      </c>
      <c r="AR44" s="130"/>
      <c r="AS44" s="130"/>
      <c r="AT44" s="131"/>
      <c r="AU44" s="541" t="s">
        <v>253</v>
      </c>
      <c r="AV44" s="541"/>
      <c r="AW44" s="541"/>
      <c r="AX44" s="542"/>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72"/>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1"/>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5" t="s">
        <v>54</v>
      </c>
      <c r="Z47" s="1023"/>
      <c r="AA47" s="1024"/>
      <c r="AB47" s="524"/>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9"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1"/>
      <c r="Z51" s="838"/>
      <c r="AA51" s="839"/>
      <c r="AB51" s="565" t="s">
        <v>11</v>
      </c>
      <c r="AC51" s="1036"/>
      <c r="AD51" s="1037"/>
      <c r="AE51" s="1041" t="s">
        <v>553</v>
      </c>
      <c r="AF51" s="1041"/>
      <c r="AG51" s="1041"/>
      <c r="AH51" s="1041"/>
      <c r="AI51" s="1041" t="s">
        <v>550</v>
      </c>
      <c r="AJ51" s="1041"/>
      <c r="AK51" s="1041"/>
      <c r="AL51" s="1041"/>
      <c r="AM51" s="1041" t="s">
        <v>524</v>
      </c>
      <c r="AN51" s="1041"/>
      <c r="AO51" s="1041"/>
      <c r="AP51" s="565"/>
      <c r="AQ51" s="159" t="s">
        <v>354</v>
      </c>
      <c r="AR51" s="130"/>
      <c r="AS51" s="130"/>
      <c r="AT51" s="131"/>
      <c r="AU51" s="541" t="s">
        <v>253</v>
      </c>
      <c r="AV51" s="541"/>
      <c r="AW51" s="541"/>
      <c r="AX51" s="542"/>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72"/>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1"/>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5" t="s">
        <v>54</v>
      </c>
      <c r="Z54" s="1023"/>
      <c r="AA54" s="1024"/>
      <c r="AB54" s="524"/>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9"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1"/>
      <c r="Z58" s="838"/>
      <c r="AA58" s="839"/>
      <c r="AB58" s="1035" t="s">
        <v>11</v>
      </c>
      <c r="AC58" s="1036"/>
      <c r="AD58" s="1037"/>
      <c r="AE58" s="1041" t="s">
        <v>553</v>
      </c>
      <c r="AF58" s="1041"/>
      <c r="AG58" s="1041"/>
      <c r="AH58" s="1041"/>
      <c r="AI58" s="1041" t="s">
        <v>550</v>
      </c>
      <c r="AJ58" s="1041"/>
      <c r="AK58" s="1041"/>
      <c r="AL58" s="1041"/>
      <c r="AM58" s="1041" t="s">
        <v>524</v>
      </c>
      <c r="AN58" s="1041"/>
      <c r="AO58" s="1041"/>
      <c r="AP58" s="565"/>
      <c r="AQ58" s="159" t="s">
        <v>354</v>
      </c>
      <c r="AR58" s="130"/>
      <c r="AS58" s="130"/>
      <c r="AT58" s="131"/>
      <c r="AU58" s="541" t="s">
        <v>253</v>
      </c>
      <c r="AV58" s="541"/>
      <c r="AW58" s="541"/>
      <c r="AX58" s="542"/>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72"/>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1"/>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5" t="s">
        <v>54</v>
      </c>
      <c r="Z61" s="1023"/>
      <c r="AA61" s="1024"/>
      <c r="AB61" s="524"/>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9"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1"/>
      <c r="Z65" s="838"/>
      <c r="AA65" s="839"/>
      <c r="AB65" s="1035" t="s">
        <v>11</v>
      </c>
      <c r="AC65" s="1036"/>
      <c r="AD65" s="1037"/>
      <c r="AE65" s="1041" t="s">
        <v>553</v>
      </c>
      <c r="AF65" s="1041"/>
      <c r="AG65" s="1041"/>
      <c r="AH65" s="1041"/>
      <c r="AI65" s="1041" t="s">
        <v>550</v>
      </c>
      <c r="AJ65" s="1041"/>
      <c r="AK65" s="1041"/>
      <c r="AL65" s="1041"/>
      <c r="AM65" s="1041" t="s">
        <v>524</v>
      </c>
      <c r="AN65" s="1041"/>
      <c r="AO65" s="1041"/>
      <c r="AP65" s="565"/>
      <c r="AQ65" s="159" t="s">
        <v>354</v>
      </c>
      <c r="AR65" s="130"/>
      <c r="AS65" s="130"/>
      <c r="AT65" s="131"/>
      <c r="AU65" s="541" t="s">
        <v>253</v>
      </c>
      <c r="AV65" s="541"/>
      <c r="AW65" s="541"/>
      <c r="AX65" s="542"/>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72"/>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1"/>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5" t="s">
        <v>54</v>
      </c>
      <c r="Z68" s="1023"/>
      <c r="AA68" s="1024"/>
      <c r="AB68" s="524"/>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5" t="s">
        <v>13</v>
      </c>
      <c r="Z69" s="1023"/>
      <c r="AA69" s="1024"/>
      <c r="AB69" s="56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11"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0" t="s">
        <v>488</v>
      </c>
      <c r="H2" s="601"/>
      <c r="I2" s="601"/>
      <c r="J2" s="601"/>
      <c r="K2" s="601"/>
      <c r="L2" s="601"/>
      <c r="M2" s="601"/>
      <c r="N2" s="601"/>
      <c r="O2" s="601"/>
      <c r="P2" s="601"/>
      <c r="Q2" s="601"/>
      <c r="R2" s="601"/>
      <c r="S2" s="601"/>
      <c r="T2" s="601"/>
      <c r="U2" s="601"/>
      <c r="V2" s="601"/>
      <c r="W2" s="601"/>
      <c r="X2" s="601"/>
      <c r="Y2" s="601"/>
      <c r="Z2" s="601"/>
      <c r="AA2" s="601"/>
      <c r="AB2" s="602"/>
      <c r="AC2" s="600" t="s">
        <v>490</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4" t="s">
        <v>17</v>
      </c>
      <c r="H3" s="673"/>
      <c r="I3" s="673"/>
      <c r="J3" s="673"/>
      <c r="K3" s="673"/>
      <c r="L3" s="672" t="s">
        <v>18</v>
      </c>
      <c r="M3" s="673"/>
      <c r="N3" s="673"/>
      <c r="O3" s="673"/>
      <c r="P3" s="673"/>
      <c r="Q3" s="673"/>
      <c r="R3" s="673"/>
      <c r="S3" s="673"/>
      <c r="T3" s="673"/>
      <c r="U3" s="673"/>
      <c r="V3" s="673"/>
      <c r="W3" s="673"/>
      <c r="X3" s="674"/>
      <c r="Y3" s="658" t="s">
        <v>19</v>
      </c>
      <c r="Z3" s="659"/>
      <c r="AA3" s="659"/>
      <c r="AB3" s="806"/>
      <c r="AC3" s="824"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4"/>
      <c r="B4" s="1055"/>
      <c r="C4" s="1055"/>
      <c r="D4" s="1055"/>
      <c r="E4" s="1055"/>
      <c r="F4" s="1056"/>
      <c r="G4" s="675"/>
      <c r="H4" s="676"/>
      <c r="I4" s="676"/>
      <c r="J4" s="676"/>
      <c r="K4" s="677"/>
      <c r="L4" s="669"/>
      <c r="M4" s="670"/>
      <c r="N4" s="670"/>
      <c r="O4" s="670"/>
      <c r="P4" s="670"/>
      <c r="Q4" s="670"/>
      <c r="R4" s="670"/>
      <c r="S4" s="670"/>
      <c r="T4" s="670"/>
      <c r="U4" s="670"/>
      <c r="V4" s="670"/>
      <c r="W4" s="670"/>
      <c r="X4" s="671"/>
      <c r="Y4" s="388"/>
      <c r="Z4" s="389"/>
      <c r="AA4" s="389"/>
      <c r="AB4" s="813"/>
      <c r="AC4" s="675"/>
      <c r="AD4" s="676"/>
      <c r="AE4" s="676"/>
      <c r="AF4" s="676"/>
      <c r="AG4" s="677"/>
      <c r="AH4" s="669"/>
      <c r="AI4" s="670"/>
      <c r="AJ4" s="670"/>
      <c r="AK4" s="670"/>
      <c r="AL4" s="670"/>
      <c r="AM4" s="670"/>
      <c r="AN4" s="670"/>
      <c r="AO4" s="670"/>
      <c r="AP4" s="670"/>
      <c r="AQ4" s="670"/>
      <c r="AR4" s="670"/>
      <c r="AS4" s="670"/>
      <c r="AT4" s="671"/>
      <c r="AU4" s="388"/>
      <c r="AV4" s="389"/>
      <c r="AW4" s="389"/>
      <c r="AX4" s="390"/>
    </row>
    <row r="5" spans="1:50" ht="24.75" customHeight="1" x14ac:dyDescent="0.15">
      <c r="A5" s="1054"/>
      <c r="B5" s="1055"/>
      <c r="C5" s="1055"/>
      <c r="D5" s="1055"/>
      <c r="E5" s="1055"/>
      <c r="F5" s="1056"/>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4"/>
      <c r="B6" s="1055"/>
      <c r="C6" s="1055"/>
      <c r="D6" s="1055"/>
      <c r="E6" s="1055"/>
      <c r="F6" s="1056"/>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4"/>
      <c r="B7" s="1055"/>
      <c r="C7" s="1055"/>
      <c r="D7" s="1055"/>
      <c r="E7" s="1055"/>
      <c r="F7" s="1056"/>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4"/>
      <c r="B8" s="1055"/>
      <c r="C8" s="1055"/>
      <c r="D8" s="1055"/>
      <c r="E8" s="1055"/>
      <c r="F8" s="1056"/>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4"/>
      <c r="B9" s="1055"/>
      <c r="C9" s="1055"/>
      <c r="D9" s="1055"/>
      <c r="E9" s="1055"/>
      <c r="F9" s="1056"/>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4"/>
      <c r="B10" s="1055"/>
      <c r="C10" s="1055"/>
      <c r="D10" s="1055"/>
      <c r="E10" s="1055"/>
      <c r="F10" s="1056"/>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4"/>
      <c r="B11" s="1055"/>
      <c r="C11" s="1055"/>
      <c r="D11" s="1055"/>
      <c r="E11" s="1055"/>
      <c r="F11" s="1056"/>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4"/>
      <c r="B12" s="1055"/>
      <c r="C12" s="1055"/>
      <c r="D12" s="1055"/>
      <c r="E12" s="1055"/>
      <c r="F12" s="1056"/>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4"/>
      <c r="B13" s="1055"/>
      <c r="C13" s="1055"/>
      <c r="D13" s="1055"/>
      <c r="E13" s="1055"/>
      <c r="F13" s="1056"/>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4"/>
      <c r="B14" s="1055"/>
      <c r="C14" s="1055"/>
      <c r="D14" s="1055"/>
      <c r="E14" s="1055"/>
      <c r="F14" s="1056"/>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4"/>
      <c r="B15" s="1055"/>
      <c r="C15" s="1055"/>
      <c r="D15" s="1055"/>
      <c r="E15" s="1055"/>
      <c r="F15" s="1056"/>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801"/>
    </row>
    <row r="16" spans="1:50" ht="25.5" customHeight="1" x14ac:dyDescent="0.15">
      <c r="A16" s="1054"/>
      <c r="B16" s="1055"/>
      <c r="C16" s="1055"/>
      <c r="D16" s="1055"/>
      <c r="E16" s="1055"/>
      <c r="F16" s="1056"/>
      <c r="G16" s="824"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6"/>
      <c r="AC16" s="824"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4"/>
      <c r="B17" s="1055"/>
      <c r="C17" s="1055"/>
      <c r="D17" s="1055"/>
      <c r="E17" s="1055"/>
      <c r="F17" s="1056"/>
      <c r="G17" s="675"/>
      <c r="H17" s="676"/>
      <c r="I17" s="676"/>
      <c r="J17" s="676"/>
      <c r="K17" s="677"/>
      <c r="L17" s="669"/>
      <c r="M17" s="670"/>
      <c r="N17" s="670"/>
      <c r="O17" s="670"/>
      <c r="P17" s="670"/>
      <c r="Q17" s="670"/>
      <c r="R17" s="670"/>
      <c r="S17" s="670"/>
      <c r="T17" s="670"/>
      <c r="U17" s="670"/>
      <c r="V17" s="670"/>
      <c r="W17" s="670"/>
      <c r="X17" s="671"/>
      <c r="Y17" s="388"/>
      <c r="Z17" s="389"/>
      <c r="AA17" s="389"/>
      <c r="AB17" s="813"/>
      <c r="AC17" s="675"/>
      <c r="AD17" s="676"/>
      <c r="AE17" s="676"/>
      <c r="AF17" s="676"/>
      <c r="AG17" s="677"/>
      <c r="AH17" s="669"/>
      <c r="AI17" s="670"/>
      <c r="AJ17" s="670"/>
      <c r="AK17" s="670"/>
      <c r="AL17" s="670"/>
      <c r="AM17" s="670"/>
      <c r="AN17" s="670"/>
      <c r="AO17" s="670"/>
      <c r="AP17" s="670"/>
      <c r="AQ17" s="670"/>
      <c r="AR17" s="670"/>
      <c r="AS17" s="670"/>
      <c r="AT17" s="671"/>
      <c r="AU17" s="388"/>
      <c r="AV17" s="389"/>
      <c r="AW17" s="389"/>
      <c r="AX17" s="390"/>
    </row>
    <row r="18" spans="1:50" ht="24.75" customHeight="1" x14ac:dyDescent="0.15">
      <c r="A18" s="1054"/>
      <c r="B18" s="1055"/>
      <c r="C18" s="1055"/>
      <c r="D18" s="1055"/>
      <c r="E18" s="1055"/>
      <c r="F18" s="1056"/>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4"/>
      <c r="B19" s="1055"/>
      <c r="C19" s="1055"/>
      <c r="D19" s="1055"/>
      <c r="E19" s="1055"/>
      <c r="F19" s="1056"/>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4"/>
      <c r="B20" s="1055"/>
      <c r="C20" s="1055"/>
      <c r="D20" s="1055"/>
      <c r="E20" s="1055"/>
      <c r="F20" s="1056"/>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4"/>
      <c r="B21" s="1055"/>
      <c r="C21" s="1055"/>
      <c r="D21" s="1055"/>
      <c r="E21" s="1055"/>
      <c r="F21" s="1056"/>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4"/>
      <c r="B22" s="1055"/>
      <c r="C22" s="1055"/>
      <c r="D22" s="1055"/>
      <c r="E22" s="1055"/>
      <c r="F22" s="1056"/>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4"/>
      <c r="B23" s="1055"/>
      <c r="C23" s="1055"/>
      <c r="D23" s="1055"/>
      <c r="E23" s="1055"/>
      <c r="F23" s="1056"/>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4"/>
      <c r="B24" s="1055"/>
      <c r="C24" s="1055"/>
      <c r="D24" s="1055"/>
      <c r="E24" s="1055"/>
      <c r="F24" s="1056"/>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4"/>
      <c r="B25" s="1055"/>
      <c r="C25" s="1055"/>
      <c r="D25" s="1055"/>
      <c r="E25" s="1055"/>
      <c r="F25" s="1056"/>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4"/>
      <c r="B26" s="1055"/>
      <c r="C26" s="1055"/>
      <c r="D26" s="1055"/>
      <c r="E26" s="1055"/>
      <c r="F26" s="1056"/>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4"/>
      <c r="B27" s="1055"/>
      <c r="C27" s="1055"/>
      <c r="D27" s="1055"/>
      <c r="E27" s="1055"/>
      <c r="F27" s="1056"/>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4"/>
      <c r="B28" s="1055"/>
      <c r="C28" s="1055"/>
      <c r="D28" s="1055"/>
      <c r="E28" s="1055"/>
      <c r="F28" s="1056"/>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801"/>
    </row>
    <row r="29" spans="1:50" ht="24.75" customHeight="1" x14ac:dyDescent="0.15">
      <c r="A29" s="1054"/>
      <c r="B29" s="1055"/>
      <c r="C29" s="1055"/>
      <c r="D29" s="1055"/>
      <c r="E29" s="1055"/>
      <c r="F29" s="1056"/>
      <c r="G29" s="824"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6"/>
      <c r="AC29" s="824"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4"/>
      <c r="B30" s="1055"/>
      <c r="C30" s="1055"/>
      <c r="D30" s="1055"/>
      <c r="E30" s="1055"/>
      <c r="F30" s="1056"/>
      <c r="G30" s="675"/>
      <c r="H30" s="676"/>
      <c r="I30" s="676"/>
      <c r="J30" s="676"/>
      <c r="K30" s="677"/>
      <c r="L30" s="669"/>
      <c r="M30" s="670"/>
      <c r="N30" s="670"/>
      <c r="O30" s="670"/>
      <c r="P30" s="670"/>
      <c r="Q30" s="670"/>
      <c r="R30" s="670"/>
      <c r="S30" s="670"/>
      <c r="T30" s="670"/>
      <c r="U30" s="670"/>
      <c r="V30" s="670"/>
      <c r="W30" s="670"/>
      <c r="X30" s="671"/>
      <c r="Y30" s="388"/>
      <c r="Z30" s="389"/>
      <c r="AA30" s="389"/>
      <c r="AB30" s="813"/>
      <c r="AC30" s="675"/>
      <c r="AD30" s="676"/>
      <c r="AE30" s="676"/>
      <c r="AF30" s="676"/>
      <c r="AG30" s="677"/>
      <c r="AH30" s="669"/>
      <c r="AI30" s="670"/>
      <c r="AJ30" s="670"/>
      <c r="AK30" s="670"/>
      <c r="AL30" s="670"/>
      <c r="AM30" s="670"/>
      <c r="AN30" s="670"/>
      <c r="AO30" s="670"/>
      <c r="AP30" s="670"/>
      <c r="AQ30" s="670"/>
      <c r="AR30" s="670"/>
      <c r="AS30" s="670"/>
      <c r="AT30" s="671"/>
      <c r="AU30" s="388"/>
      <c r="AV30" s="389"/>
      <c r="AW30" s="389"/>
      <c r="AX30" s="390"/>
    </row>
    <row r="31" spans="1:50" ht="24.75" customHeight="1" x14ac:dyDescent="0.15">
      <c r="A31" s="1054"/>
      <c r="B31" s="1055"/>
      <c r="C31" s="1055"/>
      <c r="D31" s="1055"/>
      <c r="E31" s="1055"/>
      <c r="F31" s="1056"/>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4"/>
      <c r="B32" s="1055"/>
      <c r="C32" s="1055"/>
      <c r="D32" s="1055"/>
      <c r="E32" s="1055"/>
      <c r="F32" s="1056"/>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4"/>
      <c r="B33" s="1055"/>
      <c r="C33" s="1055"/>
      <c r="D33" s="1055"/>
      <c r="E33" s="1055"/>
      <c r="F33" s="1056"/>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4"/>
      <c r="B34" s="1055"/>
      <c r="C34" s="1055"/>
      <c r="D34" s="1055"/>
      <c r="E34" s="1055"/>
      <c r="F34" s="1056"/>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4"/>
      <c r="B35" s="1055"/>
      <c r="C35" s="1055"/>
      <c r="D35" s="1055"/>
      <c r="E35" s="1055"/>
      <c r="F35" s="1056"/>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4"/>
      <c r="B36" s="1055"/>
      <c r="C36" s="1055"/>
      <c r="D36" s="1055"/>
      <c r="E36" s="1055"/>
      <c r="F36" s="1056"/>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4"/>
      <c r="B37" s="1055"/>
      <c r="C37" s="1055"/>
      <c r="D37" s="1055"/>
      <c r="E37" s="1055"/>
      <c r="F37" s="1056"/>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4"/>
      <c r="B38" s="1055"/>
      <c r="C38" s="1055"/>
      <c r="D38" s="1055"/>
      <c r="E38" s="1055"/>
      <c r="F38" s="1056"/>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4"/>
      <c r="B39" s="1055"/>
      <c r="C39" s="1055"/>
      <c r="D39" s="1055"/>
      <c r="E39" s="1055"/>
      <c r="F39" s="1056"/>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4"/>
      <c r="B40" s="1055"/>
      <c r="C40" s="1055"/>
      <c r="D40" s="1055"/>
      <c r="E40" s="1055"/>
      <c r="F40" s="1056"/>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4"/>
      <c r="B41" s="1055"/>
      <c r="C41" s="1055"/>
      <c r="D41" s="1055"/>
      <c r="E41" s="1055"/>
      <c r="F41" s="1056"/>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801"/>
    </row>
    <row r="42" spans="1:50" ht="24.75" customHeight="1" x14ac:dyDescent="0.15">
      <c r="A42" s="1054"/>
      <c r="B42" s="1055"/>
      <c r="C42" s="1055"/>
      <c r="D42" s="1055"/>
      <c r="E42" s="1055"/>
      <c r="F42" s="1056"/>
      <c r="G42" s="824"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6"/>
      <c r="AC42" s="824"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4"/>
      <c r="B43" s="1055"/>
      <c r="C43" s="1055"/>
      <c r="D43" s="1055"/>
      <c r="E43" s="1055"/>
      <c r="F43" s="1056"/>
      <c r="G43" s="675"/>
      <c r="H43" s="676"/>
      <c r="I43" s="676"/>
      <c r="J43" s="676"/>
      <c r="K43" s="677"/>
      <c r="L43" s="669"/>
      <c r="M43" s="670"/>
      <c r="N43" s="670"/>
      <c r="O43" s="670"/>
      <c r="P43" s="670"/>
      <c r="Q43" s="670"/>
      <c r="R43" s="670"/>
      <c r="S43" s="670"/>
      <c r="T43" s="670"/>
      <c r="U43" s="670"/>
      <c r="V43" s="670"/>
      <c r="W43" s="670"/>
      <c r="X43" s="671"/>
      <c r="Y43" s="388"/>
      <c r="Z43" s="389"/>
      <c r="AA43" s="389"/>
      <c r="AB43" s="813"/>
      <c r="AC43" s="675"/>
      <c r="AD43" s="676"/>
      <c r="AE43" s="676"/>
      <c r="AF43" s="676"/>
      <c r="AG43" s="677"/>
      <c r="AH43" s="669"/>
      <c r="AI43" s="670"/>
      <c r="AJ43" s="670"/>
      <c r="AK43" s="670"/>
      <c r="AL43" s="670"/>
      <c r="AM43" s="670"/>
      <c r="AN43" s="670"/>
      <c r="AO43" s="670"/>
      <c r="AP43" s="670"/>
      <c r="AQ43" s="670"/>
      <c r="AR43" s="670"/>
      <c r="AS43" s="670"/>
      <c r="AT43" s="671"/>
      <c r="AU43" s="388"/>
      <c r="AV43" s="389"/>
      <c r="AW43" s="389"/>
      <c r="AX43" s="390"/>
    </row>
    <row r="44" spans="1:50" ht="24.75" customHeight="1" x14ac:dyDescent="0.15">
      <c r="A44" s="1054"/>
      <c r="B44" s="1055"/>
      <c r="C44" s="1055"/>
      <c r="D44" s="1055"/>
      <c r="E44" s="1055"/>
      <c r="F44" s="1056"/>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4"/>
      <c r="B45" s="1055"/>
      <c r="C45" s="1055"/>
      <c r="D45" s="1055"/>
      <c r="E45" s="1055"/>
      <c r="F45" s="1056"/>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4"/>
      <c r="B46" s="1055"/>
      <c r="C46" s="1055"/>
      <c r="D46" s="1055"/>
      <c r="E46" s="1055"/>
      <c r="F46" s="1056"/>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4"/>
      <c r="B47" s="1055"/>
      <c r="C47" s="1055"/>
      <c r="D47" s="1055"/>
      <c r="E47" s="1055"/>
      <c r="F47" s="1056"/>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4"/>
      <c r="B48" s="1055"/>
      <c r="C48" s="1055"/>
      <c r="D48" s="1055"/>
      <c r="E48" s="1055"/>
      <c r="F48" s="1056"/>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4"/>
      <c r="B49" s="1055"/>
      <c r="C49" s="1055"/>
      <c r="D49" s="1055"/>
      <c r="E49" s="1055"/>
      <c r="F49" s="1056"/>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4"/>
      <c r="B50" s="1055"/>
      <c r="C50" s="1055"/>
      <c r="D50" s="1055"/>
      <c r="E50" s="1055"/>
      <c r="F50" s="1056"/>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4"/>
      <c r="B51" s="1055"/>
      <c r="C51" s="1055"/>
      <c r="D51" s="1055"/>
      <c r="E51" s="1055"/>
      <c r="F51" s="1056"/>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4"/>
      <c r="B52" s="1055"/>
      <c r="C52" s="1055"/>
      <c r="D52" s="1055"/>
      <c r="E52" s="1055"/>
      <c r="F52" s="1056"/>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801"/>
    </row>
    <row r="56" spans="1:50" ht="24.75" customHeight="1" x14ac:dyDescent="0.15">
      <c r="A56" s="1054"/>
      <c r="B56" s="1055"/>
      <c r="C56" s="1055"/>
      <c r="D56" s="1055"/>
      <c r="E56" s="1055"/>
      <c r="F56" s="1056"/>
      <c r="G56" s="824"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6"/>
      <c r="AC56" s="824"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4"/>
      <c r="B57" s="1055"/>
      <c r="C57" s="1055"/>
      <c r="D57" s="1055"/>
      <c r="E57" s="1055"/>
      <c r="F57" s="1056"/>
      <c r="G57" s="675"/>
      <c r="H57" s="676"/>
      <c r="I57" s="676"/>
      <c r="J57" s="676"/>
      <c r="K57" s="677"/>
      <c r="L57" s="669"/>
      <c r="M57" s="670"/>
      <c r="N57" s="670"/>
      <c r="O57" s="670"/>
      <c r="P57" s="670"/>
      <c r="Q57" s="670"/>
      <c r="R57" s="670"/>
      <c r="S57" s="670"/>
      <c r="T57" s="670"/>
      <c r="U57" s="670"/>
      <c r="V57" s="670"/>
      <c r="W57" s="670"/>
      <c r="X57" s="671"/>
      <c r="Y57" s="388"/>
      <c r="Z57" s="389"/>
      <c r="AA57" s="389"/>
      <c r="AB57" s="813"/>
      <c r="AC57" s="675"/>
      <c r="AD57" s="676"/>
      <c r="AE57" s="676"/>
      <c r="AF57" s="676"/>
      <c r="AG57" s="677"/>
      <c r="AH57" s="669"/>
      <c r="AI57" s="670"/>
      <c r="AJ57" s="670"/>
      <c r="AK57" s="670"/>
      <c r="AL57" s="670"/>
      <c r="AM57" s="670"/>
      <c r="AN57" s="670"/>
      <c r="AO57" s="670"/>
      <c r="AP57" s="670"/>
      <c r="AQ57" s="670"/>
      <c r="AR57" s="670"/>
      <c r="AS57" s="670"/>
      <c r="AT57" s="671"/>
      <c r="AU57" s="388"/>
      <c r="AV57" s="389"/>
      <c r="AW57" s="389"/>
      <c r="AX57" s="390"/>
    </row>
    <row r="58" spans="1:50" ht="24.75" customHeight="1" x14ac:dyDescent="0.15">
      <c r="A58" s="1054"/>
      <c r="B58" s="1055"/>
      <c r="C58" s="1055"/>
      <c r="D58" s="1055"/>
      <c r="E58" s="1055"/>
      <c r="F58" s="1056"/>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4"/>
      <c r="B59" s="1055"/>
      <c r="C59" s="1055"/>
      <c r="D59" s="1055"/>
      <c r="E59" s="1055"/>
      <c r="F59" s="1056"/>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4"/>
      <c r="B60" s="1055"/>
      <c r="C60" s="1055"/>
      <c r="D60" s="1055"/>
      <c r="E60" s="1055"/>
      <c r="F60" s="1056"/>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4"/>
      <c r="B61" s="1055"/>
      <c r="C61" s="1055"/>
      <c r="D61" s="1055"/>
      <c r="E61" s="1055"/>
      <c r="F61" s="1056"/>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4"/>
      <c r="B62" s="1055"/>
      <c r="C62" s="1055"/>
      <c r="D62" s="1055"/>
      <c r="E62" s="1055"/>
      <c r="F62" s="1056"/>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4"/>
      <c r="B63" s="1055"/>
      <c r="C63" s="1055"/>
      <c r="D63" s="1055"/>
      <c r="E63" s="1055"/>
      <c r="F63" s="1056"/>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4"/>
      <c r="B64" s="1055"/>
      <c r="C64" s="1055"/>
      <c r="D64" s="1055"/>
      <c r="E64" s="1055"/>
      <c r="F64" s="1056"/>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4"/>
      <c r="B65" s="1055"/>
      <c r="C65" s="1055"/>
      <c r="D65" s="1055"/>
      <c r="E65" s="1055"/>
      <c r="F65" s="1056"/>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4"/>
      <c r="B66" s="1055"/>
      <c r="C66" s="1055"/>
      <c r="D66" s="1055"/>
      <c r="E66" s="1055"/>
      <c r="F66" s="1056"/>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4"/>
      <c r="B67" s="1055"/>
      <c r="C67" s="1055"/>
      <c r="D67" s="1055"/>
      <c r="E67" s="1055"/>
      <c r="F67" s="1056"/>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4"/>
      <c r="B68" s="1055"/>
      <c r="C68" s="1055"/>
      <c r="D68" s="1055"/>
      <c r="E68" s="1055"/>
      <c r="F68" s="1056"/>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801"/>
    </row>
    <row r="69" spans="1:50" ht="25.5" customHeight="1" x14ac:dyDescent="0.15">
      <c r="A69" s="1054"/>
      <c r="B69" s="1055"/>
      <c r="C69" s="1055"/>
      <c r="D69" s="1055"/>
      <c r="E69" s="1055"/>
      <c r="F69" s="1056"/>
      <c r="G69" s="824"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6"/>
      <c r="AC69" s="824"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4"/>
      <c r="B70" s="1055"/>
      <c r="C70" s="1055"/>
      <c r="D70" s="1055"/>
      <c r="E70" s="1055"/>
      <c r="F70" s="1056"/>
      <c r="G70" s="675"/>
      <c r="H70" s="676"/>
      <c r="I70" s="676"/>
      <c r="J70" s="676"/>
      <c r="K70" s="677"/>
      <c r="L70" s="669"/>
      <c r="M70" s="670"/>
      <c r="N70" s="670"/>
      <c r="O70" s="670"/>
      <c r="P70" s="670"/>
      <c r="Q70" s="670"/>
      <c r="R70" s="670"/>
      <c r="S70" s="670"/>
      <c r="T70" s="670"/>
      <c r="U70" s="670"/>
      <c r="V70" s="670"/>
      <c r="W70" s="670"/>
      <c r="X70" s="671"/>
      <c r="Y70" s="388"/>
      <c r="Z70" s="389"/>
      <c r="AA70" s="389"/>
      <c r="AB70" s="813"/>
      <c r="AC70" s="675"/>
      <c r="AD70" s="676"/>
      <c r="AE70" s="676"/>
      <c r="AF70" s="676"/>
      <c r="AG70" s="677"/>
      <c r="AH70" s="669"/>
      <c r="AI70" s="670"/>
      <c r="AJ70" s="670"/>
      <c r="AK70" s="670"/>
      <c r="AL70" s="670"/>
      <c r="AM70" s="670"/>
      <c r="AN70" s="670"/>
      <c r="AO70" s="670"/>
      <c r="AP70" s="670"/>
      <c r="AQ70" s="670"/>
      <c r="AR70" s="670"/>
      <c r="AS70" s="670"/>
      <c r="AT70" s="671"/>
      <c r="AU70" s="388"/>
      <c r="AV70" s="389"/>
      <c r="AW70" s="389"/>
      <c r="AX70" s="390"/>
    </row>
    <row r="71" spans="1:50" ht="24.75" customHeight="1" x14ac:dyDescent="0.15">
      <c r="A71" s="1054"/>
      <c r="B71" s="1055"/>
      <c r="C71" s="1055"/>
      <c r="D71" s="1055"/>
      <c r="E71" s="1055"/>
      <c r="F71" s="1056"/>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4"/>
      <c r="B72" s="1055"/>
      <c r="C72" s="1055"/>
      <c r="D72" s="1055"/>
      <c r="E72" s="1055"/>
      <c r="F72" s="1056"/>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4"/>
      <c r="B73" s="1055"/>
      <c r="C73" s="1055"/>
      <c r="D73" s="1055"/>
      <c r="E73" s="1055"/>
      <c r="F73" s="1056"/>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4"/>
      <c r="B74" s="1055"/>
      <c r="C74" s="1055"/>
      <c r="D74" s="1055"/>
      <c r="E74" s="1055"/>
      <c r="F74" s="1056"/>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4"/>
      <c r="B75" s="1055"/>
      <c r="C75" s="1055"/>
      <c r="D75" s="1055"/>
      <c r="E75" s="1055"/>
      <c r="F75" s="1056"/>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4"/>
      <c r="B76" s="1055"/>
      <c r="C76" s="1055"/>
      <c r="D76" s="1055"/>
      <c r="E76" s="1055"/>
      <c r="F76" s="1056"/>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4"/>
      <c r="B77" s="1055"/>
      <c r="C77" s="1055"/>
      <c r="D77" s="1055"/>
      <c r="E77" s="1055"/>
      <c r="F77" s="1056"/>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4"/>
      <c r="B78" s="1055"/>
      <c r="C78" s="1055"/>
      <c r="D78" s="1055"/>
      <c r="E78" s="1055"/>
      <c r="F78" s="1056"/>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4"/>
      <c r="B79" s="1055"/>
      <c r="C79" s="1055"/>
      <c r="D79" s="1055"/>
      <c r="E79" s="1055"/>
      <c r="F79" s="1056"/>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4"/>
      <c r="B80" s="1055"/>
      <c r="C80" s="1055"/>
      <c r="D80" s="1055"/>
      <c r="E80" s="1055"/>
      <c r="F80" s="1056"/>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4"/>
      <c r="B81" s="1055"/>
      <c r="C81" s="1055"/>
      <c r="D81" s="1055"/>
      <c r="E81" s="1055"/>
      <c r="F81" s="1056"/>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801"/>
    </row>
    <row r="82" spans="1:50" ht="24.75" customHeight="1" x14ac:dyDescent="0.15">
      <c r="A82" s="1054"/>
      <c r="B82" s="1055"/>
      <c r="C82" s="1055"/>
      <c r="D82" s="1055"/>
      <c r="E82" s="1055"/>
      <c r="F82" s="1056"/>
      <c r="G82" s="824"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6"/>
      <c r="AC82" s="824"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4"/>
      <c r="B83" s="1055"/>
      <c r="C83" s="1055"/>
      <c r="D83" s="1055"/>
      <c r="E83" s="1055"/>
      <c r="F83" s="1056"/>
      <c r="G83" s="675"/>
      <c r="H83" s="676"/>
      <c r="I83" s="676"/>
      <c r="J83" s="676"/>
      <c r="K83" s="677"/>
      <c r="L83" s="669"/>
      <c r="M83" s="670"/>
      <c r="N83" s="670"/>
      <c r="O83" s="670"/>
      <c r="P83" s="670"/>
      <c r="Q83" s="670"/>
      <c r="R83" s="670"/>
      <c r="S83" s="670"/>
      <c r="T83" s="670"/>
      <c r="U83" s="670"/>
      <c r="V83" s="670"/>
      <c r="W83" s="670"/>
      <c r="X83" s="671"/>
      <c r="Y83" s="388"/>
      <c r="Z83" s="389"/>
      <c r="AA83" s="389"/>
      <c r="AB83" s="813"/>
      <c r="AC83" s="675"/>
      <c r="AD83" s="676"/>
      <c r="AE83" s="676"/>
      <c r="AF83" s="676"/>
      <c r="AG83" s="677"/>
      <c r="AH83" s="669"/>
      <c r="AI83" s="670"/>
      <c r="AJ83" s="670"/>
      <c r="AK83" s="670"/>
      <c r="AL83" s="670"/>
      <c r="AM83" s="670"/>
      <c r="AN83" s="670"/>
      <c r="AO83" s="670"/>
      <c r="AP83" s="670"/>
      <c r="AQ83" s="670"/>
      <c r="AR83" s="670"/>
      <c r="AS83" s="670"/>
      <c r="AT83" s="671"/>
      <c r="AU83" s="388"/>
      <c r="AV83" s="389"/>
      <c r="AW83" s="389"/>
      <c r="AX83" s="390"/>
    </row>
    <row r="84" spans="1:50" ht="24.75" customHeight="1" x14ac:dyDescent="0.15">
      <c r="A84" s="1054"/>
      <c r="B84" s="1055"/>
      <c r="C84" s="1055"/>
      <c r="D84" s="1055"/>
      <c r="E84" s="1055"/>
      <c r="F84" s="1056"/>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4"/>
      <c r="B85" s="1055"/>
      <c r="C85" s="1055"/>
      <c r="D85" s="1055"/>
      <c r="E85" s="1055"/>
      <c r="F85" s="1056"/>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4"/>
      <c r="B86" s="1055"/>
      <c r="C86" s="1055"/>
      <c r="D86" s="1055"/>
      <c r="E86" s="1055"/>
      <c r="F86" s="1056"/>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4"/>
      <c r="B87" s="1055"/>
      <c r="C87" s="1055"/>
      <c r="D87" s="1055"/>
      <c r="E87" s="1055"/>
      <c r="F87" s="1056"/>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4"/>
      <c r="B88" s="1055"/>
      <c r="C88" s="1055"/>
      <c r="D88" s="1055"/>
      <c r="E88" s="1055"/>
      <c r="F88" s="1056"/>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4"/>
      <c r="B89" s="1055"/>
      <c r="C89" s="1055"/>
      <c r="D89" s="1055"/>
      <c r="E89" s="1055"/>
      <c r="F89" s="1056"/>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4"/>
      <c r="B90" s="1055"/>
      <c r="C90" s="1055"/>
      <c r="D90" s="1055"/>
      <c r="E90" s="1055"/>
      <c r="F90" s="1056"/>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4"/>
      <c r="B91" s="1055"/>
      <c r="C91" s="1055"/>
      <c r="D91" s="1055"/>
      <c r="E91" s="1055"/>
      <c r="F91" s="1056"/>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4"/>
      <c r="B92" s="1055"/>
      <c r="C92" s="1055"/>
      <c r="D92" s="1055"/>
      <c r="E92" s="1055"/>
      <c r="F92" s="1056"/>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4"/>
      <c r="B93" s="1055"/>
      <c r="C93" s="1055"/>
      <c r="D93" s="1055"/>
      <c r="E93" s="1055"/>
      <c r="F93" s="1056"/>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4"/>
      <c r="B94" s="1055"/>
      <c r="C94" s="1055"/>
      <c r="D94" s="1055"/>
      <c r="E94" s="1055"/>
      <c r="F94" s="1056"/>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801"/>
    </row>
    <row r="95" spans="1:50" ht="24.75" customHeight="1" x14ac:dyDescent="0.15">
      <c r="A95" s="1054"/>
      <c r="B95" s="1055"/>
      <c r="C95" s="1055"/>
      <c r="D95" s="1055"/>
      <c r="E95" s="1055"/>
      <c r="F95" s="1056"/>
      <c r="G95" s="824"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6"/>
      <c r="AC95" s="824"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4"/>
      <c r="B96" s="1055"/>
      <c r="C96" s="1055"/>
      <c r="D96" s="1055"/>
      <c r="E96" s="1055"/>
      <c r="F96" s="1056"/>
      <c r="G96" s="675"/>
      <c r="H96" s="676"/>
      <c r="I96" s="676"/>
      <c r="J96" s="676"/>
      <c r="K96" s="677"/>
      <c r="L96" s="669"/>
      <c r="M96" s="670"/>
      <c r="N96" s="670"/>
      <c r="O96" s="670"/>
      <c r="P96" s="670"/>
      <c r="Q96" s="670"/>
      <c r="R96" s="670"/>
      <c r="S96" s="670"/>
      <c r="T96" s="670"/>
      <c r="U96" s="670"/>
      <c r="V96" s="670"/>
      <c r="W96" s="670"/>
      <c r="X96" s="671"/>
      <c r="Y96" s="388"/>
      <c r="Z96" s="389"/>
      <c r="AA96" s="389"/>
      <c r="AB96" s="813"/>
      <c r="AC96" s="675"/>
      <c r="AD96" s="676"/>
      <c r="AE96" s="676"/>
      <c r="AF96" s="676"/>
      <c r="AG96" s="677"/>
      <c r="AH96" s="669"/>
      <c r="AI96" s="670"/>
      <c r="AJ96" s="670"/>
      <c r="AK96" s="670"/>
      <c r="AL96" s="670"/>
      <c r="AM96" s="670"/>
      <c r="AN96" s="670"/>
      <c r="AO96" s="670"/>
      <c r="AP96" s="670"/>
      <c r="AQ96" s="670"/>
      <c r="AR96" s="670"/>
      <c r="AS96" s="670"/>
      <c r="AT96" s="671"/>
      <c r="AU96" s="388"/>
      <c r="AV96" s="389"/>
      <c r="AW96" s="389"/>
      <c r="AX96" s="390"/>
    </row>
    <row r="97" spans="1:50" ht="24.75" customHeight="1" x14ac:dyDescent="0.15">
      <c r="A97" s="1054"/>
      <c r="B97" s="1055"/>
      <c r="C97" s="1055"/>
      <c r="D97" s="1055"/>
      <c r="E97" s="1055"/>
      <c r="F97" s="1056"/>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4"/>
      <c r="B98" s="1055"/>
      <c r="C98" s="1055"/>
      <c r="D98" s="1055"/>
      <c r="E98" s="1055"/>
      <c r="F98" s="1056"/>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4"/>
      <c r="B99" s="1055"/>
      <c r="C99" s="1055"/>
      <c r="D99" s="1055"/>
      <c r="E99" s="1055"/>
      <c r="F99" s="1056"/>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4"/>
      <c r="B100" s="1055"/>
      <c r="C100" s="1055"/>
      <c r="D100" s="1055"/>
      <c r="E100" s="1055"/>
      <c r="F100" s="1056"/>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4"/>
      <c r="B101" s="1055"/>
      <c r="C101" s="1055"/>
      <c r="D101" s="1055"/>
      <c r="E101" s="1055"/>
      <c r="F101" s="1056"/>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4"/>
      <c r="B102" s="1055"/>
      <c r="C102" s="1055"/>
      <c r="D102" s="1055"/>
      <c r="E102" s="1055"/>
      <c r="F102" s="1056"/>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4"/>
      <c r="B103" s="1055"/>
      <c r="C103" s="1055"/>
      <c r="D103" s="1055"/>
      <c r="E103" s="1055"/>
      <c r="F103" s="1056"/>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4"/>
      <c r="B104" s="1055"/>
      <c r="C104" s="1055"/>
      <c r="D104" s="1055"/>
      <c r="E104" s="1055"/>
      <c r="F104" s="1056"/>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4"/>
      <c r="B105" s="1055"/>
      <c r="C105" s="1055"/>
      <c r="D105" s="1055"/>
      <c r="E105" s="1055"/>
      <c r="F105" s="1056"/>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1"/>
    </row>
    <row r="109" spans="1:50" ht="24.75" customHeight="1" x14ac:dyDescent="0.15">
      <c r="A109" s="1054"/>
      <c r="B109" s="1055"/>
      <c r="C109" s="1055"/>
      <c r="D109" s="1055"/>
      <c r="E109" s="1055"/>
      <c r="F109" s="1056"/>
      <c r="G109" s="824"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6"/>
      <c r="AC109" s="824"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4"/>
      <c r="B110" s="1055"/>
      <c r="C110" s="1055"/>
      <c r="D110" s="1055"/>
      <c r="E110" s="1055"/>
      <c r="F110" s="1056"/>
      <c r="G110" s="675"/>
      <c r="H110" s="676"/>
      <c r="I110" s="676"/>
      <c r="J110" s="676"/>
      <c r="K110" s="677"/>
      <c r="L110" s="669"/>
      <c r="M110" s="670"/>
      <c r="N110" s="670"/>
      <c r="O110" s="670"/>
      <c r="P110" s="670"/>
      <c r="Q110" s="670"/>
      <c r="R110" s="670"/>
      <c r="S110" s="670"/>
      <c r="T110" s="670"/>
      <c r="U110" s="670"/>
      <c r="V110" s="670"/>
      <c r="W110" s="670"/>
      <c r="X110" s="671"/>
      <c r="Y110" s="388"/>
      <c r="Z110" s="389"/>
      <c r="AA110" s="389"/>
      <c r="AB110" s="813"/>
      <c r="AC110" s="675"/>
      <c r="AD110" s="676"/>
      <c r="AE110" s="676"/>
      <c r="AF110" s="676"/>
      <c r="AG110" s="677"/>
      <c r="AH110" s="669"/>
      <c r="AI110" s="670"/>
      <c r="AJ110" s="670"/>
      <c r="AK110" s="670"/>
      <c r="AL110" s="670"/>
      <c r="AM110" s="670"/>
      <c r="AN110" s="670"/>
      <c r="AO110" s="670"/>
      <c r="AP110" s="670"/>
      <c r="AQ110" s="670"/>
      <c r="AR110" s="670"/>
      <c r="AS110" s="670"/>
      <c r="AT110" s="671"/>
      <c r="AU110" s="388"/>
      <c r="AV110" s="389"/>
      <c r="AW110" s="389"/>
      <c r="AX110" s="390"/>
    </row>
    <row r="111" spans="1:50" ht="24.75" customHeight="1" x14ac:dyDescent="0.15">
      <c r="A111" s="1054"/>
      <c r="B111" s="1055"/>
      <c r="C111" s="1055"/>
      <c r="D111" s="1055"/>
      <c r="E111" s="1055"/>
      <c r="F111" s="1056"/>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4"/>
      <c r="B112" s="1055"/>
      <c r="C112" s="1055"/>
      <c r="D112" s="1055"/>
      <c r="E112" s="1055"/>
      <c r="F112" s="1056"/>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4"/>
      <c r="B113" s="1055"/>
      <c r="C113" s="1055"/>
      <c r="D113" s="1055"/>
      <c r="E113" s="1055"/>
      <c r="F113" s="1056"/>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4"/>
      <c r="B114" s="1055"/>
      <c r="C114" s="1055"/>
      <c r="D114" s="1055"/>
      <c r="E114" s="1055"/>
      <c r="F114" s="1056"/>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4"/>
      <c r="B115" s="1055"/>
      <c r="C115" s="1055"/>
      <c r="D115" s="1055"/>
      <c r="E115" s="1055"/>
      <c r="F115" s="1056"/>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4"/>
      <c r="B116" s="1055"/>
      <c r="C116" s="1055"/>
      <c r="D116" s="1055"/>
      <c r="E116" s="1055"/>
      <c r="F116" s="1056"/>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4"/>
      <c r="B117" s="1055"/>
      <c r="C117" s="1055"/>
      <c r="D117" s="1055"/>
      <c r="E117" s="1055"/>
      <c r="F117" s="1056"/>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4"/>
      <c r="B118" s="1055"/>
      <c r="C118" s="1055"/>
      <c r="D118" s="1055"/>
      <c r="E118" s="1055"/>
      <c r="F118" s="1056"/>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4"/>
      <c r="B119" s="1055"/>
      <c r="C119" s="1055"/>
      <c r="D119" s="1055"/>
      <c r="E119" s="1055"/>
      <c r="F119" s="1056"/>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4"/>
      <c r="B120" s="1055"/>
      <c r="C120" s="1055"/>
      <c r="D120" s="1055"/>
      <c r="E120" s="1055"/>
      <c r="F120" s="1056"/>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4"/>
      <c r="B121" s="1055"/>
      <c r="C121" s="1055"/>
      <c r="D121" s="1055"/>
      <c r="E121" s="1055"/>
      <c r="F121" s="1056"/>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1"/>
    </row>
    <row r="122" spans="1:50" ht="25.5" customHeight="1" x14ac:dyDescent="0.15">
      <c r="A122" s="1054"/>
      <c r="B122" s="1055"/>
      <c r="C122" s="1055"/>
      <c r="D122" s="1055"/>
      <c r="E122" s="1055"/>
      <c r="F122" s="1056"/>
      <c r="G122" s="824"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6"/>
      <c r="AC122" s="824"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4"/>
      <c r="B123" s="1055"/>
      <c r="C123" s="1055"/>
      <c r="D123" s="1055"/>
      <c r="E123" s="1055"/>
      <c r="F123" s="1056"/>
      <c r="G123" s="675"/>
      <c r="H123" s="676"/>
      <c r="I123" s="676"/>
      <c r="J123" s="676"/>
      <c r="K123" s="677"/>
      <c r="L123" s="669"/>
      <c r="M123" s="670"/>
      <c r="N123" s="670"/>
      <c r="O123" s="670"/>
      <c r="P123" s="670"/>
      <c r="Q123" s="670"/>
      <c r="R123" s="670"/>
      <c r="S123" s="670"/>
      <c r="T123" s="670"/>
      <c r="U123" s="670"/>
      <c r="V123" s="670"/>
      <c r="W123" s="670"/>
      <c r="X123" s="671"/>
      <c r="Y123" s="388"/>
      <c r="Z123" s="389"/>
      <c r="AA123" s="389"/>
      <c r="AB123" s="813"/>
      <c r="AC123" s="675"/>
      <c r="AD123" s="676"/>
      <c r="AE123" s="676"/>
      <c r="AF123" s="676"/>
      <c r="AG123" s="677"/>
      <c r="AH123" s="669"/>
      <c r="AI123" s="670"/>
      <c r="AJ123" s="670"/>
      <c r="AK123" s="670"/>
      <c r="AL123" s="670"/>
      <c r="AM123" s="670"/>
      <c r="AN123" s="670"/>
      <c r="AO123" s="670"/>
      <c r="AP123" s="670"/>
      <c r="AQ123" s="670"/>
      <c r="AR123" s="670"/>
      <c r="AS123" s="670"/>
      <c r="AT123" s="671"/>
      <c r="AU123" s="388"/>
      <c r="AV123" s="389"/>
      <c r="AW123" s="389"/>
      <c r="AX123" s="390"/>
    </row>
    <row r="124" spans="1:50" ht="24.75" customHeight="1" x14ac:dyDescent="0.15">
      <c r="A124" s="1054"/>
      <c r="B124" s="1055"/>
      <c r="C124" s="1055"/>
      <c r="D124" s="1055"/>
      <c r="E124" s="1055"/>
      <c r="F124" s="1056"/>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4"/>
      <c r="B125" s="1055"/>
      <c r="C125" s="1055"/>
      <c r="D125" s="1055"/>
      <c r="E125" s="1055"/>
      <c r="F125" s="1056"/>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4"/>
      <c r="B126" s="1055"/>
      <c r="C126" s="1055"/>
      <c r="D126" s="1055"/>
      <c r="E126" s="1055"/>
      <c r="F126" s="1056"/>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4"/>
      <c r="B127" s="1055"/>
      <c r="C127" s="1055"/>
      <c r="D127" s="1055"/>
      <c r="E127" s="1055"/>
      <c r="F127" s="1056"/>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4"/>
      <c r="B128" s="1055"/>
      <c r="C128" s="1055"/>
      <c r="D128" s="1055"/>
      <c r="E128" s="1055"/>
      <c r="F128" s="1056"/>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4"/>
      <c r="B129" s="1055"/>
      <c r="C129" s="1055"/>
      <c r="D129" s="1055"/>
      <c r="E129" s="1055"/>
      <c r="F129" s="1056"/>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4"/>
      <c r="B130" s="1055"/>
      <c r="C130" s="1055"/>
      <c r="D130" s="1055"/>
      <c r="E130" s="1055"/>
      <c r="F130" s="1056"/>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4"/>
      <c r="B131" s="1055"/>
      <c r="C131" s="1055"/>
      <c r="D131" s="1055"/>
      <c r="E131" s="1055"/>
      <c r="F131" s="1056"/>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4"/>
      <c r="B132" s="1055"/>
      <c r="C132" s="1055"/>
      <c r="D132" s="1055"/>
      <c r="E132" s="1055"/>
      <c r="F132" s="1056"/>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4"/>
      <c r="B133" s="1055"/>
      <c r="C133" s="1055"/>
      <c r="D133" s="1055"/>
      <c r="E133" s="1055"/>
      <c r="F133" s="1056"/>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4"/>
      <c r="B134" s="1055"/>
      <c r="C134" s="1055"/>
      <c r="D134" s="1055"/>
      <c r="E134" s="1055"/>
      <c r="F134" s="1056"/>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1"/>
    </row>
    <row r="135" spans="1:50" ht="24.75" customHeight="1" x14ac:dyDescent="0.15">
      <c r="A135" s="1054"/>
      <c r="B135" s="1055"/>
      <c r="C135" s="1055"/>
      <c r="D135" s="1055"/>
      <c r="E135" s="1055"/>
      <c r="F135" s="1056"/>
      <c r="G135" s="824"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6"/>
      <c r="AC135" s="824"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4"/>
      <c r="B136" s="1055"/>
      <c r="C136" s="1055"/>
      <c r="D136" s="1055"/>
      <c r="E136" s="1055"/>
      <c r="F136" s="1056"/>
      <c r="G136" s="675"/>
      <c r="H136" s="676"/>
      <c r="I136" s="676"/>
      <c r="J136" s="676"/>
      <c r="K136" s="677"/>
      <c r="L136" s="669"/>
      <c r="M136" s="670"/>
      <c r="N136" s="670"/>
      <c r="O136" s="670"/>
      <c r="P136" s="670"/>
      <c r="Q136" s="670"/>
      <c r="R136" s="670"/>
      <c r="S136" s="670"/>
      <c r="T136" s="670"/>
      <c r="U136" s="670"/>
      <c r="V136" s="670"/>
      <c r="W136" s="670"/>
      <c r="X136" s="671"/>
      <c r="Y136" s="388"/>
      <c r="Z136" s="389"/>
      <c r="AA136" s="389"/>
      <c r="AB136" s="813"/>
      <c r="AC136" s="675"/>
      <c r="AD136" s="676"/>
      <c r="AE136" s="676"/>
      <c r="AF136" s="676"/>
      <c r="AG136" s="677"/>
      <c r="AH136" s="669"/>
      <c r="AI136" s="670"/>
      <c r="AJ136" s="670"/>
      <c r="AK136" s="670"/>
      <c r="AL136" s="670"/>
      <c r="AM136" s="670"/>
      <c r="AN136" s="670"/>
      <c r="AO136" s="670"/>
      <c r="AP136" s="670"/>
      <c r="AQ136" s="670"/>
      <c r="AR136" s="670"/>
      <c r="AS136" s="670"/>
      <c r="AT136" s="671"/>
      <c r="AU136" s="388"/>
      <c r="AV136" s="389"/>
      <c r="AW136" s="389"/>
      <c r="AX136" s="390"/>
    </row>
    <row r="137" spans="1:50" ht="24.75" customHeight="1" x14ac:dyDescent="0.15">
      <c r="A137" s="1054"/>
      <c r="B137" s="1055"/>
      <c r="C137" s="1055"/>
      <c r="D137" s="1055"/>
      <c r="E137" s="1055"/>
      <c r="F137" s="1056"/>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4"/>
      <c r="B138" s="1055"/>
      <c r="C138" s="1055"/>
      <c r="D138" s="1055"/>
      <c r="E138" s="1055"/>
      <c r="F138" s="1056"/>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4"/>
      <c r="B139" s="1055"/>
      <c r="C139" s="1055"/>
      <c r="D139" s="1055"/>
      <c r="E139" s="1055"/>
      <c r="F139" s="1056"/>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4"/>
      <c r="B140" s="1055"/>
      <c r="C140" s="1055"/>
      <c r="D140" s="1055"/>
      <c r="E140" s="1055"/>
      <c r="F140" s="1056"/>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4"/>
      <c r="B141" s="1055"/>
      <c r="C141" s="1055"/>
      <c r="D141" s="1055"/>
      <c r="E141" s="1055"/>
      <c r="F141" s="1056"/>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4"/>
      <c r="B142" s="1055"/>
      <c r="C142" s="1055"/>
      <c r="D142" s="1055"/>
      <c r="E142" s="1055"/>
      <c r="F142" s="1056"/>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4"/>
      <c r="B143" s="1055"/>
      <c r="C143" s="1055"/>
      <c r="D143" s="1055"/>
      <c r="E143" s="1055"/>
      <c r="F143" s="1056"/>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4"/>
      <c r="B144" s="1055"/>
      <c r="C144" s="1055"/>
      <c r="D144" s="1055"/>
      <c r="E144" s="1055"/>
      <c r="F144" s="1056"/>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4"/>
      <c r="B145" s="1055"/>
      <c r="C145" s="1055"/>
      <c r="D145" s="1055"/>
      <c r="E145" s="1055"/>
      <c r="F145" s="1056"/>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4"/>
      <c r="B146" s="1055"/>
      <c r="C146" s="1055"/>
      <c r="D146" s="1055"/>
      <c r="E146" s="1055"/>
      <c r="F146" s="1056"/>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4"/>
      <c r="B147" s="1055"/>
      <c r="C147" s="1055"/>
      <c r="D147" s="1055"/>
      <c r="E147" s="1055"/>
      <c r="F147" s="1056"/>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1"/>
    </row>
    <row r="148" spans="1:50" ht="24.75" customHeight="1" x14ac:dyDescent="0.15">
      <c r="A148" s="1054"/>
      <c r="B148" s="1055"/>
      <c r="C148" s="1055"/>
      <c r="D148" s="1055"/>
      <c r="E148" s="1055"/>
      <c r="F148" s="1056"/>
      <c r="G148" s="824"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6"/>
      <c r="AC148" s="824"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4"/>
      <c r="B149" s="1055"/>
      <c r="C149" s="1055"/>
      <c r="D149" s="1055"/>
      <c r="E149" s="1055"/>
      <c r="F149" s="1056"/>
      <c r="G149" s="675"/>
      <c r="H149" s="676"/>
      <c r="I149" s="676"/>
      <c r="J149" s="676"/>
      <c r="K149" s="677"/>
      <c r="L149" s="669"/>
      <c r="M149" s="670"/>
      <c r="N149" s="670"/>
      <c r="O149" s="670"/>
      <c r="P149" s="670"/>
      <c r="Q149" s="670"/>
      <c r="R149" s="670"/>
      <c r="S149" s="670"/>
      <c r="T149" s="670"/>
      <c r="U149" s="670"/>
      <c r="V149" s="670"/>
      <c r="W149" s="670"/>
      <c r="X149" s="671"/>
      <c r="Y149" s="388"/>
      <c r="Z149" s="389"/>
      <c r="AA149" s="389"/>
      <c r="AB149" s="813"/>
      <c r="AC149" s="675"/>
      <c r="AD149" s="676"/>
      <c r="AE149" s="676"/>
      <c r="AF149" s="676"/>
      <c r="AG149" s="677"/>
      <c r="AH149" s="669"/>
      <c r="AI149" s="670"/>
      <c r="AJ149" s="670"/>
      <c r="AK149" s="670"/>
      <c r="AL149" s="670"/>
      <c r="AM149" s="670"/>
      <c r="AN149" s="670"/>
      <c r="AO149" s="670"/>
      <c r="AP149" s="670"/>
      <c r="AQ149" s="670"/>
      <c r="AR149" s="670"/>
      <c r="AS149" s="670"/>
      <c r="AT149" s="671"/>
      <c r="AU149" s="388"/>
      <c r="AV149" s="389"/>
      <c r="AW149" s="389"/>
      <c r="AX149" s="390"/>
    </row>
    <row r="150" spans="1:50" ht="24.75" customHeight="1" x14ac:dyDescent="0.15">
      <c r="A150" s="1054"/>
      <c r="B150" s="1055"/>
      <c r="C150" s="1055"/>
      <c r="D150" s="1055"/>
      <c r="E150" s="1055"/>
      <c r="F150" s="1056"/>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4"/>
      <c r="B151" s="1055"/>
      <c r="C151" s="1055"/>
      <c r="D151" s="1055"/>
      <c r="E151" s="1055"/>
      <c r="F151" s="1056"/>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4"/>
      <c r="B152" s="1055"/>
      <c r="C152" s="1055"/>
      <c r="D152" s="1055"/>
      <c r="E152" s="1055"/>
      <c r="F152" s="1056"/>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4"/>
      <c r="B153" s="1055"/>
      <c r="C153" s="1055"/>
      <c r="D153" s="1055"/>
      <c r="E153" s="1055"/>
      <c r="F153" s="1056"/>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4"/>
      <c r="B154" s="1055"/>
      <c r="C154" s="1055"/>
      <c r="D154" s="1055"/>
      <c r="E154" s="1055"/>
      <c r="F154" s="1056"/>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4"/>
      <c r="B155" s="1055"/>
      <c r="C155" s="1055"/>
      <c r="D155" s="1055"/>
      <c r="E155" s="1055"/>
      <c r="F155" s="1056"/>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4"/>
      <c r="B156" s="1055"/>
      <c r="C156" s="1055"/>
      <c r="D156" s="1055"/>
      <c r="E156" s="1055"/>
      <c r="F156" s="1056"/>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4"/>
      <c r="B157" s="1055"/>
      <c r="C157" s="1055"/>
      <c r="D157" s="1055"/>
      <c r="E157" s="1055"/>
      <c r="F157" s="1056"/>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4"/>
      <c r="B158" s="1055"/>
      <c r="C158" s="1055"/>
      <c r="D158" s="1055"/>
      <c r="E158" s="1055"/>
      <c r="F158" s="1056"/>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1"/>
    </row>
    <row r="162" spans="1:50" ht="24.75" customHeight="1" x14ac:dyDescent="0.15">
      <c r="A162" s="1054"/>
      <c r="B162" s="1055"/>
      <c r="C162" s="1055"/>
      <c r="D162" s="1055"/>
      <c r="E162" s="1055"/>
      <c r="F162" s="1056"/>
      <c r="G162" s="824"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6"/>
      <c r="AC162" s="824"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4"/>
      <c r="B163" s="1055"/>
      <c r="C163" s="1055"/>
      <c r="D163" s="1055"/>
      <c r="E163" s="1055"/>
      <c r="F163" s="1056"/>
      <c r="G163" s="675"/>
      <c r="H163" s="676"/>
      <c r="I163" s="676"/>
      <c r="J163" s="676"/>
      <c r="K163" s="677"/>
      <c r="L163" s="669"/>
      <c r="M163" s="670"/>
      <c r="N163" s="670"/>
      <c r="O163" s="670"/>
      <c r="P163" s="670"/>
      <c r="Q163" s="670"/>
      <c r="R163" s="670"/>
      <c r="S163" s="670"/>
      <c r="T163" s="670"/>
      <c r="U163" s="670"/>
      <c r="V163" s="670"/>
      <c r="W163" s="670"/>
      <c r="X163" s="671"/>
      <c r="Y163" s="388"/>
      <c r="Z163" s="389"/>
      <c r="AA163" s="389"/>
      <c r="AB163" s="813"/>
      <c r="AC163" s="675"/>
      <c r="AD163" s="676"/>
      <c r="AE163" s="676"/>
      <c r="AF163" s="676"/>
      <c r="AG163" s="677"/>
      <c r="AH163" s="669"/>
      <c r="AI163" s="670"/>
      <c r="AJ163" s="670"/>
      <c r="AK163" s="670"/>
      <c r="AL163" s="670"/>
      <c r="AM163" s="670"/>
      <c r="AN163" s="670"/>
      <c r="AO163" s="670"/>
      <c r="AP163" s="670"/>
      <c r="AQ163" s="670"/>
      <c r="AR163" s="670"/>
      <c r="AS163" s="670"/>
      <c r="AT163" s="671"/>
      <c r="AU163" s="388"/>
      <c r="AV163" s="389"/>
      <c r="AW163" s="389"/>
      <c r="AX163" s="390"/>
    </row>
    <row r="164" spans="1:50" ht="24.75" customHeight="1" x14ac:dyDescent="0.15">
      <c r="A164" s="1054"/>
      <c r="B164" s="1055"/>
      <c r="C164" s="1055"/>
      <c r="D164" s="1055"/>
      <c r="E164" s="1055"/>
      <c r="F164" s="1056"/>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4"/>
      <c r="B165" s="1055"/>
      <c r="C165" s="1055"/>
      <c r="D165" s="1055"/>
      <c r="E165" s="1055"/>
      <c r="F165" s="1056"/>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4"/>
      <c r="B166" s="1055"/>
      <c r="C166" s="1055"/>
      <c r="D166" s="1055"/>
      <c r="E166" s="1055"/>
      <c r="F166" s="1056"/>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4"/>
      <c r="B167" s="1055"/>
      <c r="C167" s="1055"/>
      <c r="D167" s="1055"/>
      <c r="E167" s="1055"/>
      <c r="F167" s="1056"/>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4"/>
      <c r="B168" s="1055"/>
      <c r="C168" s="1055"/>
      <c r="D168" s="1055"/>
      <c r="E168" s="1055"/>
      <c r="F168" s="1056"/>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4"/>
      <c r="B169" s="1055"/>
      <c r="C169" s="1055"/>
      <c r="D169" s="1055"/>
      <c r="E169" s="1055"/>
      <c r="F169" s="1056"/>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4"/>
      <c r="B170" s="1055"/>
      <c r="C170" s="1055"/>
      <c r="D170" s="1055"/>
      <c r="E170" s="1055"/>
      <c r="F170" s="1056"/>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4"/>
      <c r="B171" s="1055"/>
      <c r="C171" s="1055"/>
      <c r="D171" s="1055"/>
      <c r="E171" s="1055"/>
      <c r="F171" s="1056"/>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4"/>
      <c r="B172" s="1055"/>
      <c r="C172" s="1055"/>
      <c r="D172" s="1055"/>
      <c r="E172" s="1055"/>
      <c r="F172" s="1056"/>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4"/>
      <c r="B173" s="1055"/>
      <c r="C173" s="1055"/>
      <c r="D173" s="1055"/>
      <c r="E173" s="1055"/>
      <c r="F173" s="1056"/>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4"/>
      <c r="B174" s="1055"/>
      <c r="C174" s="1055"/>
      <c r="D174" s="1055"/>
      <c r="E174" s="1055"/>
      <c r="F174" s="1056"/>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1"/>
    </row>
    <row r="175" spans="1:50" ht="25.5" customHeight="1" x14ac:dyDescent="0.15">
      <c r="A175" s="1054"/>
      <c r="B175" s="1055"/>
      <c r="C175" s="1055"/>
      <c r="D175" s="1055"/>
      <c r="E175" s="1055"/>
      <c r="F175" s="1056"/>
      <c r="G175" s="824"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6"/>
      <c r="AC175" s="824"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4"/>
      <c r="B176" s="1055"/>
      <c r="C176" s="1055"/>
      <c r="D176" s="1055"/>
      <c r="E176" s="1055"/>
      <c r="F176" s="1056"/>
      <c r="G176" s="675"/>
      <c r="H176" s="676"/>
      <c r="I176" s="676"/>
      <c r="J176" s="676"/>
      <c r="K176" s="677"/>
      <c r="L176" s="669"/>
      <c r="M176" s="670"/>
      <c r="N176" s="670"/>
      <c r="O176" s="670"/>
      <c r="P176" s="670"/>
      <c r="Q176" s="670"/>
      <c r="R176" s="670"/>
      <c r="S176" s="670"/>
      <c r="T176" s="670"/>
      <c r="U176" s="670"/>
      <c r="V176" s="670"/>
      <c r="W176" s="670"/>
      <c r="X176" s="671"/>
      <c r="Y176" s="388"/>
      <c r="Z176" s="389"/>
      <c r="AA176" s="389"/>
      <c r="AB176" s="813"/>
      <c r="AC176" s="675"/>
      <c r="AD176" s="676"/>
      <c r="AE176" s="676"/>
      <c r="AF176" s="676"/>
      <c r="AG176" s="677"/>
      <c r="AH176" s="669"/>
      <c r="AI176" s="670"/>
      <c r="AJ176" s="670"/>
      <c r="AK176" s="670"/>
      <c r="AL176" s="670"/>
      <c r="AM176" s="670"/>
      <c r="AN176" s="670"/>
      <c r="AO176" s="670"/>
      <c r="AP176" s="670"/>
      <c r="AQ176" s="670"/>
      <c r="AR176" s="670"/>
      <c r="AS176" s="670"/>
      <c r="AT176" s="671"/>
      <c r="AU176" s="388"/>
      <c r="AV176" s="389"/>
      <c r="AW176" s="389"/>
      <c r="AX176" s="390"/>
    </row>
    <row r="177" spans="1:50" ht="24.75" customHeight="1" x14ac:dyDescent="0.15">
      <c r="A177" s="1054"/>
      <c r="B177" s="1055"/>
      <c r="C177" s="1055"/>
      <c r="D177" s="1055"/>
      <c r="E177" s="1055"/>
      <c r="F177" s="1056"/>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4"/>
      <c r="B178" s="1055"/>
      <c r="C178" s="1055"/>
      <c r="D178" s="1055"/>
      <c r="E178" s="1055"/>
      <c r="F178" s="1056"/>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4"/>
      <c r="B179" s="1055"/>
      <c r="C179" s="1055"/>
      <c r="D179" s="1055"/>
      <c r="E179" s="1055"/>
      <c r="F179" s="1056"/>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4"/>
      <c r="B180" s="1055"/>
      <c r="C180" s="1055"/>
      <c r="D180" s="1055"/>
      <c r="E180" s="1055"/>
      <c r="F180" s="1056"/>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4"/>
      <c r="B181" s="1055"/>
      <c r="C181" s="1055"/>
      <c r="D181" s="1055"/>
      <c r="E181" s="1055"/>
      <c r="F181" s="1056"/>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4"/>
      <c r="B182" s="1055"/>
      <c r="C182" s="1055"/>
      <c r="D182" s="1055"/>
      <c r="E182" s="1055"/>
      <c r="F182" s="1056"/>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4"/>
      <c r="B183" s="1055"/>
      <c r="C183" s="1055"/>
      <c r="D183" s="1055"/>
      <c r="E183" s="1055"/>
      <c r="F183" s="1056"/>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4"/>
      <c r="B184" s="1055"/>
      <c r="C184" s="1055"/>
      <c r="D184" s="1055"/>
      <c r="E184" s="1055"/>
      <c r="F184" s="1056"/>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4"/>
      <c r="B185" s="1055"/>
      <c r="C185" s="1055"/>
      <c r="D185" s="1055"/>
      <c r="E185" s="1055"/>
      <c r="F185" s="1056"/>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4"/>
      <c r="B186" s="1055"/>
      <c r="C186" s="1055"/>
      <c r="D186" s="1055"/>
      <c r="E186" s="1055"/>
      <c r="F186" s="1056"/>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4"/>
      <c r="B187" s="1055"/>
      <c r="C187" s="1055"/>
      <c r="D187" s="1055"/>
      <c r="E187" s="1055"/>
      <c r="F187" s="1056"/>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1"/>
    </row>
    <row r="188" spans="1:50" ht="24.75" customHeight="1" x14ac:dyDescent="0.15">
      <c r="A188" s="1054"/>
      <c r="B188" s="1055"/>
      <c r="C188" s="1055"/>
      <c r="D188" s="1055"/>
      <c r="E188" s="1055"/>
      <c r="F188" s="1056"/>
      <c r="G188" s="824"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6"/>
      <c r="AC188" s="824"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4"/>
      <c r="B189" s="1055"/>
      <c r="C189" s="1055"/>
      <c r="D189" s="1055"/>
      <c r="E189" s="1055"/>
      <c r="F189" s="1056"/>
      <c r="G189" s="675"/>
      <c r="H189" s="676"/>
      <c r="I189" s="676"/>
      <c r="J189" s="676"/>
      <c r="K189" s="677"/>
      <c r="L189" s="669"/>
      <c r="M189" s="670"/>
      <c r="N189" s="670"/>
      <c r="O189" s="670"/>
      <c r="P189" s="670"/>
      <c r="Q189" s="670"/>
      <c r="R189" s="670"/>
      <c r="S189" s="670"/>
      <c r="T189" s="670"/>
      <c r="U189" s="670"/>
      <c r="V189" s="670"/>
      <c r="W189" s="670"/>
      <c r="X189" s="671"/>
      <c r="Y189" s="388"/>
      <c r="Z189" s="389"/>
      <c r="AA189" s="389"/>
      <c r="AB189" s="813"/>
      <c r="AC189" s="675"/>
      <c r="AD189" s="676"/>
      <c r="AE189" s="676"/>
      <c r="AF189" s="676"/>
      <c r="AG189" s="677"/>
      <c r="AH189" s="669"/>
      <c r="AI189" s="670"/>
      <c r="AJ189" s="670"/>
      <c r="AK189" s="670"/>
      <c r="AL189" s="670"/>
      <c r="AM189" s="670"/>
      <c r="AN189" s="670"/>
      <c r="AO189" s="670"/>
      <c r="AP189" s="670"/>
      <c r="AQ189" s="670"/>
      <c r="AR189" s="670"/>
      <c r="AS189" s="670"/>
      <c r="AT189" s="671"/>
      <c r="AU189" s="388"/>
      <c r="AV189" s="389"/>
      <c r="AW189" s="389"/>
      <c r="AX189" s="390"/>
    </row>
    <row r="190" spans="1:50" ht="24.75" customHeight="1" x14ac:dyDescent="0.15">
      <c r="A190" s="1054"/>
      <c r="B190" s="1055"/>
      <c r="C190" s="1055"/>
      <c r="D190" s="1055"/>
      <c r="E190" s="1055"/>
      <c r="F190" s="1056"/>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4"/>
      <c r="B191" s="1055"/>
      <c r="C191" s="1055"/>
      <c r="D191" s="1055"/>
      <c r="E191" s="1055"/>
      <c r="F191" s="1056"/>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4"/>
      <c r="B192" s="1055"/>
      <c r="C192" s="1055"/>
      <c r="D192" s="1055"/>
      <c r="E192" s="1055"/>
      <c r="F192" s="1056"/>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4"/>
      <c r="B193" s="1055"/>
      <c r="C193" s="1055"/>
      <c r="D193" s="1055"/>
      <c r="E193" s="1055"/>
      <c r="F193" s="1056"/>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4"/>
      <c r="B194" s="1055"/>
      <c r="C194" s="1055"/>
      <c r="D194" s="1055"/>
      <c r="E194" s="1055"/>
      <c r="F194" s="1056"/>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4"/>
      <c r="B195" s="1055"/>
      <c r="C195" s="1055"/>
      <c r="D195" s="1055"/>
      <c r="E195" s="1055"/>
      <c r="F195" s="1056"/>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4"/>
      <c r="B196" s="1055"/>
      <c r="C196" s="1055"/>
      <c r="D196" s="1055"/>
      <c r="E196" s="1055"/>
      <c r="F196" s="1056"/>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4"/>
      <c r="B197" s="1055"/>
      <c r="C197" s="1055"/>
      <c r="D197" s="1055"/>
      <c r="E197" s="1055"/>
      <c r="F197" s="1056"/>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4"/>
      <c r="B198" s="1055"/>
      <c r="C198" s="1055"/>
      <c r="D198" s="1055"/>
      <c r="E198" s="1055"/>
      <c r="F198" s="1056"/>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4"/>
      <c r="B199" s="1055"/>
      <c r="C199" s="1055"/>
      <c r="D199" s="1055"/>
      <c r="E199" s="1055"/>
      <c r="F199" s="1056"/>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4"/>
      <c r="B200" s="1055"/>
      <c r="C200" s="1055"/>
      <c r="D200" s="1055"/>
      <c r="E200" s="1055"/>
      <c r="F200" s="1056"/>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1"/>
    </row>
    <row r="201" spans="1:50" ht="24.75" customHeight="1" x14ac:dyDescent="0.15">
      <c r="A201" s="1054"/>
      <c r="B201" s="1055"/>
      <c r="C201" s="1055"/>
      <c r="D201" s="1055"/>
      <c r="E201" s="1055"/>
      <c r="F201" s="1056"/>
      <c r="G201" s="824"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6"/>
      <c r="AC201" s="824"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4"/>
      <c r="B202" s="1055"/>
      <c r="C202" s="1055"/>
      <c r="D202" s="1055"/>
      <c r="E202" s="1055"/>
      <c r="F202" s="1056"/>
      <c r="G202" s="675"/>
      <c r="H202" s="676"/>
      <c r="I202" s="676"/>
      <c r="J202" s="676"/>
      <c r="K202" s="677"/>
      <c r="L202" s="669"/>
      <c r="M202" s="670"/>
      <c r="N202" s="670"/>
      <c r="O202" s="670"/>
      <c r="P202" s="670"/>
      <c r="Q202" s="670"/>
      <c r="R202" s="670"/>
      <c r="S202" s="670"/>
      <c r="T202" s="670"/>
      <c r="U202" s="670"/>
      <c r="V202" s="670"/>
      <c r="W202" s="670"/>
      <c r="X202" s="671"/>
      <c r="Y202" s="388"/>
      <c r="Z202" s="389"/>
      <c r="AA202" s="389"/>
      <c r="AB202" s="813"/>
      <c r="AC202" s="675"/>
      <c r="AD202" s="676"/>
      <c r="AE202" s="676"/>
      <c r="AF202" s="676"/>
      <c r="AG202" s="677"/>
      <c r="AH202" s="669"/>
      <c r="AI202" s="670"/>
      <c r="AJ202" s="670"/>
      <c r="AK202" s="670"/>
      <c r="AL202" s="670"/>
      <c r="AM202" s="670"/>
      <c r="AN202" s="670"/>
      <c r="AO202" s="670"/>
      <c r="AP202" s="670"/>
      <c r="AQ202" s="670"/>
      <c r="AR202" s="670"/>
      <c r="AS202" s="670"/>
      <c r="AT202" s="671"/>
      <c r="AU202" s="388"/>
      <c r="AV202" s="389"/>
      <c r="AW202" s="389"/>
      <c r="AX202" s="390"/>
    </row>
    <row r="203" spans="1:50" ht="24.75" customHeight="1" x14ac:dyDescent="0.15">
      <c r="A203" s="1054"/>
      <c r="B203" s="1055"/>
      <c r="C203" s="1055"/>
      <c r="D203" s="1055"/>
      <c r="E203" s="1055"/>
      <c r="F203" s="1056"/>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4"/>
      <c r="B204" s="1055"/>
      <c r="C204" s="1055"/>
      <c r="D204" s="1055"/>
      <c r="E204" s="1055"/>
      <c r="F204" s="1056"/>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4"/>
      <c r="B205" s="1055"/>
      <c r="C205" s="1055"/>
      <c r="D205" s="1055"/>
      <c r="E205" s="1055"/>
      <c r="F205" s="1056"/>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4"/>
      <c r="B206" s="1055"/>
      <c r="C206" s="1055"/>
      <c r="D206" s="1055"/>
      <c r="E206" s="1055"/>
      <c r="F206" s="1056"/>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4"/>
      <c r="B207" s="1055"/>
      <c r="C207" s="1055"/>
      <c r="D207" s="1055"/>
      <c r="E207" s="1055"/>
      <c r="F207" s="1056"/>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4"/>
      <c r="B208" s="1055"/>
      <c r="C208" s="1055"/>
      <c r="D208" s="1055"/>
      <c r="E208" s="1055"/>
      <c r="F208" s="1056"/>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4"/>
      <c r="B209" s="1055"/>
      <c r="C209" s="1055"/>
      <c r="D209" s="1055"/>
      <c r="E209" s="1055"/>
      <c r="F209" s="1056"/>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4"/>
      <c r="B210" s="1055"/>
      <c r="C210" s="1055"/>
      <c r="D210" s="1055"/>
      <c r="E210" s="1055"/>
      <c r="F210" s="1056"/>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4"/>
      <c r="B211" s="1055"/>
      <c r="C211" s="1055"/>
      <c r="D211" s="1055"/>
      <c r="E211" s="1055"/>
      <c r="F211" s="1056"/>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1"/>
    </row>
    <row r="215" spans="1:50" ht="24.75" customHeight="1" x14ac:dyDescent="0.15">
      <c r="A215" s="1054"/>
      <c r="B215" s="1055"/>
      <c r="C215" s="1055"/>
      <c r="D215" s="1055"/>
      <c r="E215" s="1055"/>
      <c r="F215" s="1056"/>
      <c r="G215" s="824"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6"/>
      <c r="AC215" s="824"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4"/>
      <c r="B216" s="1055"/>
      <c r="C216" s="1055"/>
      <c r="D216" s="1055"/>
      <c r="E216" s="1055"/>
      <c r="F216" s="1056"/>
      <c r="G216" s="675"/>
      <c r="H216" s="676"/>
      <c r="I216" s="676"/>
      <c r="J216" s="676"/>
      <c r="K216" s="677"/>
      <c r="L216" s="669"/>
      <c r="M216" s="670"/>
      <c r="N216" s="670"/>
      <c r="O216" s="670"/>
      <c r="P216" s="670"/>
      <c r="Q216" s="670"/>
      <c r="R216" s="670"/>
      <c r="S216" s="670"/>
      <c r="T216" s="670"/>
      <c r="U216" s="670"/>
      <c r="V216" s="670"/>
      <c r="W216" s="670"/>
      <c r="X216" s="671"/>
      <c r="Y216" s="388"/>
      <c r="Z216" s="389"/>
      <c r="AA216" s="389"/>
      <c r="AB216" s="813"/>
      <c r="AC216" s="675"/>
      <c r="AD216" s="676"/>
      <c r="AE216" s="676"/>
      <c r="AF216" s="676"/>
      <c r="AG216" s="677"/>
      <c r="AH216" s="669"/>
      <c r="AI216" s="670"/>
      <c r="AJ216" s="670"/>
      <c r="AK216" s="670"/>
      <c r="AL216" s="670"/>
      <c r="AM216" s="670"/>
      <c r="AN216" s="670"/>
      <c r="AO216" s="670"/>
      <c r="AP216" s="670"/>
      <c r="AQ216" s="670"/>
      <c r="AR216" s="670"/>
      <c r="AS216" s="670"/>
      <c r="AT216" s="671"/>
      <c r="AU216" s="388"/>
      <c r="AV216" s="389"/>
      <c r="AW216" s="389"/>
      <c r="AX216" s="390"/>
    </row>
    <row r="217" spans="1:50" ht="24.75" customHeight="1" x14ac:dyDescent="0.15">
      <c r="A217" s="1054"/>
      <c r="B217" s="1055"/>
      <c r="C217" s="1055"/>
      <c r="D217" s="1055"/>
      <c r="E217" s="1055"/>
      <c r="F217" s="1056"/>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4"/>
      <c r="B218" s="1055"/>
      <c r="C218" s="1055"/>
      <c r="D218" s="1055"/>
      <c r="E218" s="1055"/>
      <c r="F218" s="1056"/>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4"/>
      <c r="B219" s="1055"/>
      <c r="C219" s="1055"/>
      <c r="D219" s="1055"/>
      <c r="E219" s="1055"/>
      <c r="F219" s="1056"/>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4"/>
      <c r="B220" s="1055"/>
      <c r="C220" s="1055"/>
      <c r="D220" s="1055"/>
      <c r="E220" s="1055"/>
      <c r="F220" s="1056"/>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4"/>
      <c r="B221" s="1055"/>
      <c r="C221" s="1055"/>
      <c r="D221" s="1055"/>
      <c r="E221" s="1055"/>
      <c r="F221" s="1056"/>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4"/>
      <c r="B222" s="1055"/>
      <c r="C222" s="1055"/>
      <c r="D222" s="1055"/>
      <c r="E222" s="1055"/>
      <c r="F222" s="1056"/>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4"/>
      <c r="B223" s="1055"/>
      <c r="C223" s="1055"/>
      <c r="D223" s="1055"/>
      <c r="E223" s="1055"/>
      <c r="F223" s="1056"/>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4"/>
      <c r="B224" s="1055"/>
      <c r="C224" s="1055"/>
      <c r="D224" s="1055"/>
      <c r="E224" s="1055"/>
      <c r="F224" s="1056"/>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4"/>
      <c r="B225" s="1055"/>
      <c r="C225" s="1055"/>
      <c r="D225" s="1055"/>
      <c r="E225" s="1055"/>
      <c r="F225" s="1056"/>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4"/>
      <c r="B226" s="1055"/>
      <c r="C226" s="1055"/>
      <c r="D226" s="1055"/>
      <c r="E226" s="1055"/>
      <c r="F226" s="1056"/>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4"/>
      <c r="B227" s="1055"/>
      <c r="C227" s="1055"/>
      <c r="D227" s="1055"/>
      <c r="E227" s="1055"/>
      <c r="F227" s="1056"/>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1"/>
    </row>
    <row r="228" spans="1:50" ht="25.5" customHeight="1" x14ac:dyDescent="0.15">
      <c r="A228" s="1054"/>
      <c r="B228" s="1055"/>
      <c r="C228" s="1055"/>
      <c r="D228" s="1055"/>
      <c r="E228" s="1055"/>
      <c r="F228" s="1056"/>
      <c r="G228" s="824"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6"/>
      <c r="AC228" s="824"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4"/>
      <c r="B229" s="1055"/>
      <c r="C229" s="1055"/>
      <c r="D229" s="1055"/>
      <c r="E229" s="1055"/>
      <c r="F229" s="1056"/>
      <c r="G229" s="675"/>
      <c r="H229" s="676"/>
      <c r="I229" s="676"/>
      <c r="J229" s="676"/>
      <c r="K229" s="677"/>
      <c r="L229" s="669"/>
      <c r="M229" s="670"/>
      <c r="N229" s="670"/>
      <c r="O229" s="670"/>
      <c r="P229" s="670"/>
      <c r="Q229" s="670"/>
      <c r="R229" s="670"/>
      <c r="S229" s="670"/>
      <c r="T229" s="670"/>
      <c r="U229" s="670"/>
      <c r="V229" s="670"/>
      <c r="W229" s="670"/>
      <c r="X229" s="671"/>
      <c r="Y229" s="388"/>
      <c r="Z229" s="389"/>
      <c r="AA229" s="389"/>
      <c r="AB229" s="813"/>
      <c r="AC229" s="675"/>
      <c r="AD229" s="676"/>
      <c r="AE229" s="676"/>
      <c r="AF229" s="676"/>
      <c r="AG229" s="677"/>
      <c r="AH229" s="669"/>
      <c r="AI229" s="670"/>
      <c r="AJ229" s="670"/>
      <c r="AK229" s="670"/>
      <c r="AL229" s="670"/>
      <c r="AM229" s="670"/>
      <c r="AN229" s="670"/>
      <c r="AO229" s="670"/>
      <c r="AP229" s="670"/>
      <c r="AQ229" s="670"/>
      <c r="AR229" s="670"/>
      <c r="AS229" s="670"/>
      <c r="AT229" s="671"/>
      <c r="AU229" s="388"/>
      <c r="AV229" s="389"/>
      <c r="AW229" s="389"/>
      <c r="AX229" s="390"/>
    </row>
    <row r="230" spans="1:50" ht="24.75" customHeight="1" x14ac:dyDescent="0.15">
      <c r="A230" s="1054"/>
      <c r="B230" s="1055"/>
      <c r="C230" s="1055"/>
      <c r="D230" s="1055"/>
      <c r="E230" s="1055"/>
      <c r="F230" s="1056"/>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4"/>
      <c r="B231" s="1055"/>
      <c r="C231" s="1055"/>
      <c r="D231" s="1055"/>
      <c r="E231" s="1055"/>
      <c r="F231" s="1056"/>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4"/>
      <c r="B232" s="1055"/>
      <c r="C232" s="1055"/>
      <c r="D232" s="1055"/>
      <c r="E232" s="1055"/>
      <c r="F232" s="1056"/>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4"/>
      <c r="B233" s="1055"/>
      <c r="C233" s="1055"/>
      <c r="D233" s="1055"/>
      <c r="E233" s="1055"/>
      <c r="F233" s="1056"/>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4"/>
      <c r="B234" s="1055"/>
      <c r="C234" s="1055"/>
      <c r="D234" s="1055"/>
      <c r="E234" s="1055"/>
      <c r="F234" s="1056"/>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4"/>
      <c r="B235" s="1055"/>
      <c r="C235" s="1055"/>
      <c r="D235" s="1055"/>
      <c r="E235" s="1055"/>
      <c r="F235" s="1056"/>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4"/>
      <c r="B236" s="1055"/>
      <c r="C236" s="1055"/>
      <c r="D236" s="1055"/>
      <c r="E236" s="1055"/>
      <c r="F236" s="1056"/>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4"/>
      <c r="B237" s="1055"/>
      <c r="C237" s="1055"/>
      <c r="D237" s="1055"/>
      <c r="E237" s="1055"/>
      <c r="F237" s="1056"/>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4"/>
      <c r="B238" s="1055"/>
      <c r="C238" s="1055"/>
      <c r="D238" s="1055"/>
      <c r="E238" s="1055"/>
      <c r="F238" s="1056"/>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4"/>
      <c r="B239" s="1055"/>
      <c r="C239" s="1055"/>
      <c r="D239" s="1055"/>
      <c r="E239" s="1055"/>
      <c r="F239" s="1056"/>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4"/>
      <c r="B240" s="1055"/>
      <c r="C240" s="1055"/>
      <c r="D240" s="1055"/>
      <c r="E240" s="1055"/>
      <c r="F240" s="1056"/>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1"/>
    </row>
    <row r="241" spans="1:50" ht="24.75" customHeight="1" x14ac:dyDescent="0.15">
      <c r="A241" s="1054"/>
      <c r="B241" s="1055"/>
      <c r="C241" s="1055"/>
      <c r="D241" s="1055"/>
      <c r="E241" s="1055"/>
      <c r="F241" s="1056"/>
      <c r="G241" s="824"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6"/>
      <c r="AC241" s="824"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4"/>
      <c r="B242" s="1055"/>
      <c r="C242" s="1055"/>
      <c r="D242" s="1055"/>
      <c r="E242" s="1055"/>
      <c r="F242" s="1056"/>
      <c r="G242" s="675"/>
      <c r="H242" s="676"/>
      <c r="I242" s="676"/>
      <c r="J242" s="676"/>
      <c r="K242" s="677"/>
      <c r="L242" s="669"/>
      <c r="M242" s="670"/>
      <c r="N242" s="670"/>
      <c r="O242" s="670"/>
      <c r="P242" s="670"/>
      <c r="Q242" s="670"/>
      <c r="R242" s="670"/>
      <c r="S242" s="670"/>
      <c r="T242" s="670"/>
      <c r="U242" s="670"/>
      <c r="V242" s="670"/>
      <c r="W242" s="670"/>
      <c r="X242" s="671"/>
      <c r="Y242" s="388"/>
      <c r="Z242" s="389"/>
      <c r="AA242" s="389"/>
      <c r="AB242" s="813"/>
      <c r="AC242" s="675"/>
      <c r="AD242" s="676"/>
      <c r="AE242" s="676"/>
      <c r="AF242" s="676"/>
      <c r="AG242" s="677"/>
      <c r="AH242" s="669"/>
      <c r="AI242" s="670"/>
      <c r="AJ242" s="670"/>
      <c r="AK242" s="670"/>
      <c r="AL242" s="670"/>
      <c r="AM242" s="670"/>
      <c r="AN242" s="670"/>
      <c r="AO242" s="670"/>
      <c r="AP242" s="670"/>
      <c r="AQ242" s="670"/>
      <c r="AR242" s="670"/>
      <c r="AS242" s="670"/>
      <c r="AT242" s="671"/>
      <c r="AU242" s="388"/>
      <c r="AV242" s="389"/>
      <c r="AW242" s="389"/>
      <c r="AX242" s="390"/>
    </row>
    <row r="243" spans="1:50" ht="24.75" customHeight="1" x14ac:dyDescent="0.15">
      <c r="A243" s="1054"/>
      <c r="B243" s="1055"/>
      <c r="C243" s="1055"/>
      <c r="D243" s="1055"/>
      <c r="E243" s="1055"/>
      <c r="F243" s="1056"/>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4"/>
      <c r="B244" s="1055"/>
      <c r="C244" s="1055"/>
      <c r="D244" s="1055"/>
      <c r="E244" s="1055"/>
      <c r="F244" s="1056"/>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4"/>
      <c r="B245" s="1055"/>
      <c r="C245" s="1055"/>
      <c r="D245" s="1055"/>
      <c r="E245" s="1055"/>
      <c r="F245" s="1056"/>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4"/>
      <c r="B246" s="1055"/>
      <c r="C246" s="1055"/>
      <c r="D246" s="1055"/>
      <c r="E246" s="1055"/>
      <c r="F246" s="1056"/>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4"/>
      <c r="B247" s="1055"/>
      <c r="C247" s="1055"/>
      <c r="D247" s="1055"/>
      <c r="E247" s="1055"/>
      <c r="F247" s="1056"/>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4"/>
      <c r="B248" s="1055"/>
      <c r="C248" s="1055"/>
      <c r="D248" s="1055"/>
      <c r="E248" s="1055"/>
      <c r="F248" s="1056"/>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4"/>
      <c r="B249" s="1055"/>
      <c r="C249" s="1055"/>
      <c r="D249" s="1055"/>
      <c r="E249" s="1055"/>
      <c r="F249" s="1056"/>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4"/>
      <c r="B250" s="1055"/>
      <c r="C250" s="1055"/>
      <c r="D250" s="1055"/>
      <c r="E250" s="1055"/>
      <c r="F250" s="1056"/>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4"/>
      <c r="B251" s="1055"/>
      <c r="C251" s="1055"/>
      <c r="D251" s="1055"/>
      <c r="E251" s="1055"/>
      <c r="F251" s="1056"/>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4"/>
      <c r="B252" s="1055"/>
      <c r="C252" s="1055"/>
      <c r="D252" s="1055"/>
      <c r="E252" s="1055"/>
      <c r="F252" s="1056"/>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4"/>
      <c r="B253" s="1055"/>
      <c r="C253" s="1055"/>
      <c r="D253" s="1055"/>
      <c r="E253" s="1055"/>
      <c r="F253" s="1056"/>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1"/>
    </row>
    <row r="254" spans="1:50" ht="24.75" customHeight="1" x14ac:dyDescent="0.15">
      <c r="A254" s="1054"/>
      <c r="B254" s="1055"/>
      <c r="C254" s="1055"/>
      <c r="D254" s="1055"/>
      <c r="E254" s="1055"/>
      <c r="F254" s="1056"/>
      <c r="G254" s="824"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6"/>
      <c r="AC254" s="824"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4"/>
      <c r="B255" s="1055"/>
      <c r="C255" s="1055"/>
      <c r="D255" s="1055"/>
      <c r="E255" s="1055"/>
      <c r="F255" s="1056"/>
      <c r="G255" s="675"/>
      <c r="H255" s="676"/>
      <c r="I255" s="676"/>
      <c r="J255" s="676"/>
      <c r="K255" s="677"/>
      <c r="L255" s="669"/>
      <c r="M255" s="670"/>
      <c r="N255" s="670"/>
      <c r="O255" s="670"/>
      <c r="P255" s="670"/>
      <c r="Q255" s="670"/>
      <c r="R255" s="670"/>
      <c r="S255" s="670"/>
      <c r="T255" s="670"/>
      <c r="U255" s="670"/>
      <c r="V255" s="670"/>
      <c r="W255" s="670"/>
      <c r="X255" s="671"/>
      <c r="Y255" s="388"/>
      <c r="Z255" s="389"/>
      <c r="AA255" s="389"/>
      <c r="AB255" s="813"/>
      <c r="AC255" s="675"/>
      <c r="AD255" s="676"/>
      <c r="AE255" s="676"/>
      <c r="AF255" s="676"/>
      <c r="AG255" s="677"/>
      <c r="AH255" s="669"/>
      <c r="AI255" s="670"/>
      <c r="AJ255" s="670"/>
      <c r="AK255" s="670"/>
      <c r="AL255" s="670"/>
      <c r="AM255" s="670"/>
      <c r="AN255" s="670"/>
      <c r="AO255" s="670"/>
      <c r="AP255" s="670"/>
      <c r="AQ255" s="670"/>
      <c r="AR255" s="670"/>
      <c r="AS255" s="670"/>
      <c r="AT255" s="671"/>
      <c r="AU255" s="388"/>
      <c r="AV255" s="389"/>
      <c r="AW255" s="389"/>
      <c r="AX255" s="390"/>
    </row>
    <row r="256" spans="1:50" ht="24.75" customHeight="1" x14ac:dyDescent="0.15">
      <c r="A256" s="1054"/>
      <c r="B256" s="1055"/>
      <c r="C256" s="1055"/>
      <c r="D256" s="1055"/>
      <c r="E256" s="1055"/>
      <c r="F256" s="1056"/>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4"/>
      <c r="B257" s="1055"/>
      <c r="C257" s="1055"/>
      <c r="D257" s="1055"/>
      <c r="E257" s="1055"/>
      <c r="F257" s="1056"/>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4"/>
      <c r="B258" s="1055"/>
      <c r="C258" s="1055"/>
      <c r="D258" s="1055"/>
      <c r="E258" s="1055"/>
      <c r="F258" s="1056"/>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4"/>
      <c r="B259" s="1055"/>
      <c r="C259" s="1055"/>
      <c r="D259" s="1055"/>
      <c r="E259" s="1055"/>
      <c r="F259" s="1056"/>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4"/>
      <c r="B260" s="1055"/>
      <c r="C260" s="1055"/>
      <c r="D260" s="1055"/>
      <c r="E260" s="1055"/>
      <c r="F260" s="1056"/>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4"/>
      <c r="B261" s="1055"/>
      <c r="C261" s="1055"/>
      <c r="D261" s="1055"/>
      <c r="E261" s="1055"/>
      <c r="F261" s="1056"/>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4"/>
      <c r="B262" s="1055"/>
      <c r="C262" s="1055"/>
      <c r="D262" s="1055"/>
      <c r="E262" s="1055"/>
      <c r="F262" s="1056"/>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4"/>
      <c r="B263" s="1055"/>
      <c r="C263" s="1055"/>
      <c r="D263" s="1055"/>
      <c r="E263" s="1055"/>
      <c r="F263" s="1056"/>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4"/>
      <c r="B264" s="1055"/>
      <c r="C264" s="1055"/>
      <c r="D264" s="1055"/>
      <c r="E264" s="1055"/>
      <c r="F264" s="1056"/>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17"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2019-05-27T10:52:59Z</cp:lastPrinted>
  <dcterms:created xsi:type="dcterms:W3CDTF">2012-03-13T00:50:25Z</dcterms:created>
  <dcterms:modified xsi:type="dcterms:W3CDTF">2019-07-01T05:44:57Z</dcterms:modified>
</cp:coreProperties>
</file>