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<sst xmlns="http://schemas.openxmlformats.org/spreadsheetml/2006/main" count="2925" uniqueCount="652">
  <si>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</si>
  <si>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</si>
  <si>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</si>
  <si>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</si>
  <si>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</si>
  <si>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</si>
  <si>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</si>
  <si>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</si>
  <si>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</si>
  <si>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</si>
  <si>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</si>
  <si>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</si>
  <si>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</si>
  <si>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</si>
  <si>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</si>
  <si>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</si>
  <si>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</si>
  <si>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</si>
  <si>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</si>
  <si>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</si>
  <si>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</si>
  <si>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</si>
  <si>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</si>
  <si>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</si>
  <si>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</si>
  <si>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</si>
  <si>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</si>
  <si>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</si>
  <si>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</si>
  <si>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</si>
  <si>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</si>
  <si>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</si>
  <si>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</si>
  <si>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</si>
  <si>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</si>
  <si>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</si>
  <si>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</si>
  <si>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</si>
  <si>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</si>
  <si>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</si>
  <si>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</si>
  <si>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</si>
  <si>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</si>
  <si>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</si>
  <si>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</si>
  <si>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</si>
  <si>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</si>
  <si>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</si>
  <si>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</si>
  <si>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</si>
  <si>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</si>
  <si>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</si>
  <si>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</si>
  <si>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</si>
  <si>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</si>
  <si>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</si>
  <si>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</si>
  <si>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</si>
  <si>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</si>
  <si>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</si>
  <si>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</si>
  <si>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</si>
  <si>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</si>
  <si>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</si>
  <si>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</si>
  <si>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</si>
  <si>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</si>
  <si>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</si>
  <si>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</si>
  <si>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</si>
  <si>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</si>
  <si>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</si>
  <si>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</si>
  <si>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</si>
  <si>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</si>
  <si>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</si>
  <si>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</si>
  <si>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</si>
  <si>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</si>
  <si>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</si>
  <si>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</si>
  <si>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</si>
  <si>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</si>
  <si>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</si>
  <si>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</si>
  <si>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</si>
  <si>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</si>
  <si>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</si>
  <si>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</si>
  <si>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</si>
  <si>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</si>
  <si>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</si>
  <si>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</si>
  <si>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</si>
  <si>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</si>
  <si>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</si>
  <si>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</si>
  <si>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</si>
  <si>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</si>
  <si>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</si>
  <si>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</si>
  <si>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</si>
  <si>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</si>
  <si>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</si>
  <si>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</si>
  <si>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</si>
  <si>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</si>
  <si>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</si>
  <si>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</si>
  <si>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</si>
  <si>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</si>
  <si>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</si>
  <si>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</si>
  <si>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</si>
  <si>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</si>
  <si>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</si>
  <si>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</si>
  <si>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</si>
  <si>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</si>
  <si>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</si>
  <si>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</si>
  <si>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</si>
  <si>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</si>
  <si>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</si>
  <si>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</si>
  <si>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</si>
  <si>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</si>
  <si>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</si>
  <si>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</si>
  <si>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</si>
  <si>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</si>
  <si>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</si>
  <si>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</si>
  <si>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</si>
  <si>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</si>
  <si>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</si>
  <si>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</si>
  <si>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</si>
  <si>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</si>
  <si>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</si>
  <si>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</si>
  <si>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</si>
  <si>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</si>
  <si>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</si>
  <si>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</si>
  <si>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</si>
  <si>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</si>
  <si>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</si>
  <si>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</si>
  <si>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</si>
  <si>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</si>
  <si>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</si>
  <si>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</si>
  <si>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</si>
  <si>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</si>
  <si>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</si>
  <si>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</si>
  <si>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</si>
  <si>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</si>
  <si>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</si>
  <si>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</si>
  <si>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</si>
  <si>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</si>
  <si>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</si>
  <si>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</si>
  <si>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</si>
  <si>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</si>
  <si>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</si>
  <si>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</si>
  <si>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</si>
  <si>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</si>
  <si>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</si>
  <si>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</si>
  <si>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</si>
  <si>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</si>
  <si>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</si>
  <si>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</si>
  <si>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</si>
  <si>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</si>
  <si>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</si>
  <si>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</si>
  <si>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</si>
  <si>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</si>
  <si>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</si>
  <si>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</si>
  <si>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</si>
  <si>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</si>
  <si>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</si>
  <si>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</si>
  <si>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</si>
  <si>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</si>
  <si>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</si>
  <si>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</si>
  <si>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</si>
  <si>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</si>
  <si>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</si>
  <si>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</si>
  <si>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</si>
  <si>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</si>
  <si>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</si>
  <si>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</si>
  <si>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</si>
  <si>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</si>
  <si>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</si>
  <si>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</si>
  <si>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</si>
  <si>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</si>
  <si>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</si>
  <si>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</si>
  <si>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</si>
  <si>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</si>
  <si>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</si>
  <si>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</si>
  <si>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</si>
  <si>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</si>
  <si>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</si>
  <si>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</si>
  <si>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</si>
  <si>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</si>
  <si>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</si>
  <si>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</si>
  <si>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</si>
  <si>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</si>
  <si>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</si>
  <si>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</si>
  <si>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</si>
  <si>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</si>
  <si>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</si>
  <si>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</si>
  <si>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</si>
  <si>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</si>
  <si>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</si>
  <si>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</si>
  <si>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</si>
  <si>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</si>
  <si>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</si>
  <si>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</si>
  <si>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</si>
  <si>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</si>
  <si>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</si>
  <si>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</si>
  <si>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</si>
  <si>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</si>
  <si>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</si>
  <si>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</si>
  <si>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</si>
  <si>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</si>
  <si>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</si>
  <si>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</si>
  <si>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</si>
  <si>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</si>
  <si>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</si>
  <si>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</si>
  <si>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</si>
  <si>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</si>
  <si>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</si>
  <si>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</si>
  <si>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</si>
  <si>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</si>
  <si>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</si>
  <si>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</si>
  <si>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</si>
  <si>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</si>
  <si>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</si>
  <si>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</si>
  <si>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</si>
  <si>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</si>
  <si>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</si>
  <si>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</si>
  <si>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</si>
  <si>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</si>
  <si>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</si>
  <si>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</si>
  <si>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</si>
  <si>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</si>
  <si>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</si>
  <si>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</si>
  <si>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</si>
  <si>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</si>
  <si>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</si>
  <si>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</si>
  <si>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</si>
  <si>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</si>
  <si>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</si>
  <si>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</si>
  <si>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</si>
  <si>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</si>
  <si>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</si>
  <si>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</si>
  <si>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</si>
  <si>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</si>
  <si>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</si>
  <si>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</si>
  <si>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</si>
  <si>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</si>
  <si>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</si>
  <si>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</si>
  <si>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</si>
  <si>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</si>
  <si>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</si>
  <si>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</si>
  <si>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</si>
  <si>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</si>
  <si>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</si>
  <si>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</si>
  <si>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</si>
  <si>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</si>
  <si>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</si>
  <si>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</si>
  <si>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</si>
  <si>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</si>
  <si>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</si>
  <si>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</si>
  <si>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</si>
  <si>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</si>
  <si>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</si>
  <si>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</si>
  <si>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</si>
  <si>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</si>
  <si>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</si>
  <si>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</si>
  <si>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</si>
  <si>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</si>
  <si>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</si>
  <si>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</si>
  <si>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</si>
  <si>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</si>
  <si>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</si>
  <si>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</si>
  <si>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</si>
  <si>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</si>
  <si>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</si>
  <si>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</si>
  <si>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</si>
  <si>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</si>
  <si>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</si>
  <si>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</si>
  <si>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</si>
  <si>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</si>
  <si>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</si>
  <si>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</si>
  <si>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</si>
  <si>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</si>
  <si>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</si>
  <si>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</si>
  <si>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</si>
  <si>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</si>
  <si>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</si>
  <si>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</si>
  <si>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</si>
  <si>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</si>
  <si>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</si>
  <si>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</si>
  <si>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</si>
  <si>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</si>
  <si>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</si>
  <si>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</si>
  <si>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</si>
  <si>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</si>
  <si>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</si>
  <si>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</si>
  <si>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</si>
  <si>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</si>
  <si>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</si>
  <si>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</si>
  <si>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</si>
  <si>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</si>
  <si>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</si>
  <si>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</si>
  <si>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</si>
  <si>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</si>
  <si>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</si>
  <si>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</si>
  <si>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</si>
  <si>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</si>
  <si>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</si>
  <si>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</si>
  <si>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</si>
  <si>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</si>
  <si>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</si>
  <si>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</si>
  <si>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</si>
  <si>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</si>
  <si>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</si>
  <si>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</si>
  <si>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</si>
  <si>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</si>
  <si>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</si>
  <si>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</si>
  <si>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</si>
  <si>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</si>
  <si>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</si>
  <si>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</si>
  <si>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</si>
  <si>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</si>
  <si>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</si>
  <si>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</si>
  <si>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</si>
  <si>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</si>
  <si>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</si>
  <si>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</si>
  <si>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</si>
  <si>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</si>
  <si>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</si>
  <si>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</si>
  <si>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</si>
  <si>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</si>
  <si>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</si>
  <si>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</si>
  <si>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</si>
  <si>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</si>
  <si>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</si>
  <si>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</si>
  <si>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</si>
  <si>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</si>
  <si>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</si>
  <si>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</si>
  <si>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</si>
  <si>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</si>
  <si>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</si>
  <si>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</si>
  <si>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</si>
  <si>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</si>
  <si>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</si>
  <si>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</si>
  <si>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</si>
  <si>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</si>
  <si>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</si>
  <si>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</si>
  <si>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</si>
  <si>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</si>
  <si>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</si>
  <si>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</si>
  <si>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</si>
  <si>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</si>
  <si>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</si>
  <si>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</si>
  <si>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</si>
  <si>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</si>
  <si>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</si>
  <si>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</si>
  <si>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</si>
  <si>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</si>
  <si>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</si>
  <si>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</si>
  <si>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</si>
  <si>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</si>
  <si>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</si>
  <si>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</si>
  <si>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</si>
  <si>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</si>
  <si>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</si>
  <si>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</si>
  <si>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</si>
  <si>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</si>
  <si>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</si>
  <si>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</si>
  <si>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</si>
  <si>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</si>
  <si>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</si>
  <si>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</si>
  <si>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</si>
  <si>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</si>
  <si>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</si>
  <si>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</si>
  <si>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</si>
  <si>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</si>
  <si>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</si>
  <si>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</si>
  <si>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</si>
  <si>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</si>
  <si>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</si>
  <si>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</si>
  <si>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</si>
  <si>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</si>
  <si>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</si>
  <si>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</si>
  <si>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</si>
  <si>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</si>
  <si>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</si>
  <si>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</si>
  <si>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</si>
  <si>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</si>
  <si>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</si>
  <si>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</si>
  <si>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</si>
  <si>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</si>
  <si>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</si>
  <si>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</si>
  <si>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</si>
  <si>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</si>
  <si>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</si>
  <si>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</si>
  <si>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</si>
  <si>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</si>
  <si>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</si>
  <si>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</si>
  <si>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</si>
  <si>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</si>
  <si>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</si>
  <si>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</si>
  <si>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</si>
  <si>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</si>
  <si>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</si>
  <si>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</si>
  <si>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</si>
  <si>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</si>
  <si>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</si>
  <si>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</si>
  <si>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</si>
  <si>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</si>
  <si>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</si>
  <si>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</si>
  <si>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</si>
  <si>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</si>
  <si>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</si>
  <si>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</si>
  <si>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</si>
  <si>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</si>
  <si>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</si>
  <si>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</si>
  <si>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</si>
  <si>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</si>
  <si>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</si>
  <si>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</si>
  <si>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</si>
  <si>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</si>
  <si>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</si>
  <si>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</si>
  <si>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</si>
  <si>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</si>
  <si>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</si>
  <si>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</si>
  <si>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</si>
  <si>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</si>
  <si>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</si>
  <si>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</si>
  <si>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</si>
  <si>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</si>
  <si>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</si>
  <si>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</si>
  <si>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</si>
  <si>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</si>
  <si>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</si>
  <si>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</si>
  <si>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</si>
  <si>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</si>
  <si>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</si>
  <si>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</si>
  <si>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</si>
  <si>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</si>
  <si>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</si>
  <si>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</si>
  <si>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</si>
  <si>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</si>
  <si>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</si>
  <si>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</si>
  <si>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</si>
  <si>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</si>
  <si>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</si>
  <si>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</si>
  <si>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</si>
  <si>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</si>
  <si>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</si>
  <si>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</si>
  <si>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</si>
  <si>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</si>
  <si>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</si>
  <si>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</si>
  <si>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</si>
  <si>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phoneticPr fontId="5"/>
  </si>
  <si>
    <t>首席職業指導官室</t>
    <phoneticPr fontId="5"/>
  </si>
  <si>
    <t>首席職業指導官
松瀬　貴裕</t>
    <rPh sb="8" eb="10">
      <t>マツセ</t>
    </rPh>
    <rPh sb="11" eb="13">
      <t>タカヒロ</t>
    </rPh>
    <phoneticPr fontId="5"/>
  </si>
  <si>
    <t>○</t>
  </si>
  <si>
    <t>雇用保険法第62条第1項第6号</t>
    <phoneticPr fontId="5"/>
  </si>
  <si>
    <t>キャリアコンサルタント等の専門家、需給調整機関の担当者、企業の人事管理担当者、求職者（高齢者、障害者等を含む）、学生等を対象に、職業を「ジョブ」「タスク」「スキル」等の観点から分析し、労働市場の共通言語・共通基準としてデータベース化することにより、職業情報を「見える化」し、求職者等の就職活動や企業の採用活動等を支援する。</t>
    <rPh sb="60" eb="62">
      <t>タイショウ</t>
    </rPh>
    <phoneticPr fontId="5"/>
  </si>
  <si>
    <t>人口減少下で安定的な経済成長を実現し、国全体の労働生産性の向上を図るためには、一人ひとりが持つ能力を最大限に活かせるよう、転職・再就職など多様な採用機会を拡大し、転職希望者等が持つ職業スキルや経験等を活かした就職活動や企業の採用活動が行えるよう「職業情報の見える化」を進めることが重要。そのため、職業情報提供サイト（日本版O-NET）（仮称）を構築し、広く求人者・求職者等に職業情報を提供することにより、効果的なマッチングを図る。</t>
    <rPh sb="96" eb="98">
      <t>ケイケン</t>
    </rPh>
    <rPh sb="185" eb="186">
      <t>トウ</t>
    </rPh>
    <phoneticPr fontId="5"/>
  </si>
  <si>
    <t>-</t>
  </si>
  <si>
    <t>職業講習等委託費</t>
    <rPh sb="0" eb="2">
      <t>ショクギョウ</t>
    </rPh>
    <rPh sb="2" eb="4">
      <t>コウシュウ</t>
    </rPh>
    <rPh sb="4" eb="5">
      <t>トウ</t>
    </rPh>
    <rPh sb="5" eb="8">
      <t>イタクヒ</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</si>
  <si>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</si>
  <si>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</si>
  <si>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</si>
  <si>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t>
    <phoneticPr fontId="5"/>
  </si>
  <si>
    <t>-</t>
    <phoneticPr fontId="5"/>
  </si>
  <si>
    <t>-</t>
    <phoneticPr fontId="5"/>
  </si>
  <si>
    <t>-</t>
    <phoneticPr fontId="5"/>
  </si>
  <si>
    <t>-</t>
    <phoneticPr fontId="5"/>
  </si>
  <si>
    <t>-</t>
    <phoneticPr fontId="5"/>
  </si>
  <si>
    <t>平成31年度については、サイト構築を行うことが目標であるため。（平成31年度末に運用開始予定。）</t>
    <rPh sb="38" eb="39">
      <t>マツ</t>
    </rPh>
    <phoneticPr fontId="5"/>
  </si>
  <si>
    <t>平成30年度にサービス提供対象者のニーズや動向等を調査、分析したことを踏まえ、適切なウェブサイトのデザイン等を行い、ウェブサイトを構築する。</t>
    <rPh sb="0" eb="2">
      <t>ヘイセイ</t>
    </rPh>
    <rPh sb="4" eb="6">
      <t>ネンド</t>
    </rPh>
    <rPh sb="35" eb="36">
      <t>フ</t>
    </rPh>
    <phoneticPr fontId="5"/>
  </si>
  <si>
    <t>労働力需給のミスマッチの解消を図るために需給調整機能を強化すること(Ⅴ-1)</t>
    <phoneticPr fontId="5"/>
  </si>
  <si>
    <t>公共職業安定機関等における需給調整機能の強化及び労働者派遣事業等の適正な運営を確保すること(Ⅴ-1-1)</t>
    <phoneticPr fontId="5"/>
  </si>
  <si>
    <t>-</t>
    <phoneticPr fontId="5"/>
  </si>
  <si>
    <t>-</t>
    <phoneticPr fontId="5"/>
  </si>
  <si>
    <t>-</t>
    <phoneticPr fontId="5"/>
  </si>
  <si>
    <t>-</t>
    <phoneticPr fontId="5"/>
  </si>
  <si>
    <t>-</t>
    <phoneticPr fontId="5"/>
  </si>
  <si>
    <t>-</t>
    <phoneticPr fontId="5"/>
  </si>
  <si>
    <t>-</t>
    <phoneticPr fontId="5"/>
  </si>
  <si>
    <t>職業情報提供サイト（日本版O-NET）（仮称）の構築</t>
    <rPh sb="20" eb="22">
      <t>カショウ</t>
    </rPh>
    <phoneticPr fontId="5"/>
  </si>
  <si>
    <t>ウェブサイトの構築に必要となる調査・分析、設計・開発等に係るドキュメント等の作成</t>
    <phoneticPr fontId="5"/>
  </si>
  <si>
    <t>全ての成果物を作成すること</t>
    <phoneticPr fontId="5"/>
  </si>
  <si>
    <t>-</t>
    <phoneticPr fontId="5"/>
  </si>
  <si>
    <t>-</t>
    <phoneticPr fontId="5"/>
  </si>
  <si>
    <t>-</t>
    <phoneticPr fontId="5"/>
  </si>
  <si>
    <t>ウェブサイトの構築</t>
    <phoneticPr fontId="5"/>
  </si>
  <si>
    <t>式</t>
    <rPh sb="0" eb="1">
      <t>シキ</t>
    </rPh>
    <phoneticPr fontId="5"/>
  </si>
  <si>
    <t>-</t>
    <phoneticPr fontId="5"/>
  </si>
  <si>
    <t>-</t>
    <phoneticPr fontId="5"/>
  </si>
  <si>
    <t>-</t>
    <phoneticPr fontId="5"/>
  </si>
  <si>
    <t>件</t>
    <rPh sb="0" eb="1">
      <t>ケン</t>
    </rPh>
    <phoneticPr fontId="5"/>
  </si>
  <si>
    <t>-</t>
    <phoneticPr fontId="5"/>
  </si>
  <si>
    <t>千円</t>
    <rPh sb="0" eb="2">
      <t>センエン</t>
    </rPh>
    <phoneticPr fontId="5"/>
  </si>
  <si>
    <t>X/Y</t>
    <phoneticPr fontId="5"/>
  </si>
  <si>
    <t>-</t>
    <phoneticPr fontId="5"/>
  </si>
  <si>
    <t>円</t>
    <rPh sb="0" eb="1">
      <t>エン</t>
    </rPh>
    <phoneticPr fontId="5"/>
  </si>
  <si>
    <t>Ｘ：「ウェブサイトの構築に要した費用（千円）」／
Y：「ウェブサイトの構築数」
※平成31年度の単位当たりコスト　　　　　　　　　　　　　</t>
    <phoneticPr fontId="5"/>
  </si>
  <si>
    <t>転職・再就職など多様な採用機会を拡大し、転職希望者等が持つ職業スキルや経験等を活かした就職活動や企業の採用活動が行えるよう「職業情報の見える化」を進めることが必要。そのため、本事業を実施し、タスク・スキル等の定性・定量データを含む職業情報を提供することにより、効果的なマッチングを進めることが可能となり、施策目標の達成に寄与する。</t>
    <rPh sb="35" eb="37">
      <t>ケイケン</t>
    </rPh>
    <phoneticPr fontId="5"/>
  </si>
  <si>
    <t>本事業は、労働者等の適職選択や企業の採用活動のための職業情報を提供することにより労働市場のマッチングを促進するためのものであることから、国民や社会のニーズを的確に反映している。</t>
    <phoneticPr fontId="5"/>
  </si>
  <si>
    <t>本事業は、職業情報をタスク、スキル等の観点から分析し、労働市場における「共通言語、共通基準」としてデータベース化し、職業情報をインフラとして整備を図るものであるため、国が責任を持って実施すべきである。</t>
    <phoneticPr fontId="5"/>
  </si>
  <si>
    <t>無</t>
  </si>
  <si>
    <t>一般競争入札（総合評価）によりコストの削減を図っている。</t>
    <phoneticPr fontId="5"/>
  </si>
  <si>
    <t>‐</t>
  </si>
  <si>
    <t>△</t>
  </si>
  <si>
    <t>本事業は、ウェブサイトの構築に係る経費など、真に必要なものに限定している。</t>
    <phoneticPr fontId="5"/>
  </si>
  <si>
    <t>成果目標（代替目標）を達成しており、見合ったものになっている。</t>
    <phoneticPr fontId="5"/>
  </si>
  <si>
    <t>委託事業として一般競争入札（総合評価）により民間企業等の専門性を活用し、低コストで事業を行っており、他の手段・方法と比較しても実効性の高い手段でかつ低コストでの実施ができたと考えている。</t>
    <phoneticPr fontId="5"/>
  </si>
  <si>
    <t>-</t>
    <phoneticPr fontId="5"/>
  </si>
  <si>
    <t>-</t>
    <phoneticPr fontId="5"/>
  </si>
  <si>
    <t>-</t>
    <phoneticPr fontId="5"/>
  </si>
  <si>
    <t>-</t>
    <phoneticPr fontId="5"/>
  </si>
  <si>
    <t>-</t>
    <phoneticPr fontId="5"/>
  </si>
  <si>
    <t>-</t>
    <phoneticPr fontId="5"/>
  </si>
  <si>
    <t>-</t>
    <phoneticPr fontId="5"/>
  </si>
  <si>
    <t>委託費</t>
    <rPh sb="0" eb="3">
      <t>イタクヒ</t>
    </rPh>
    <phoneticPr fontId="5"/>
  </si>
  <si>
    <t>新30-0027</t>
    <rPh sb="0" eb="1">
      <t>シン</t>
    </rPh>
    <phoneticPr fontId="5"/>
  </si>
  <si>
    <t>株式会社野村総合研究所</t>
    <rPh sb="0" eb="2">
      <t>カブシキ</t>
    </rPh>
    <rPh sb="2" eb="4">
      <t>カイシャ</t>
    </rPh>
    <rPh sb="4" eb="6">
      <t>ノムラ</t>
    </rPh>
    <rPh sb="6" eb="8">
      <t>ソウゴウ</t>
    </rPh>
    <rPh sb="8" eb="11">
      <t>ケンキュウジョ</t>
    </rPh>
    <phoneticPr fontId="5"/>
  </si>
  <si>
    <t>職業情報提供サイト（日本版O-NET）（仮称）に係る調査・分析等業務</t>
    <rPh sb="24" eb="25">
      <t>カカ</t>
    </rPh>
    <rPh sb="26" eb="28">
      <t>チョウサ</t>
    </rPh>
    <rPh sb="29" eb="31">
      <t>ブンセキ</t>
    </rPh>
    <rPh sb="31" eb="32">
      <t>トウ</t>
    </rPh>
    <rPh sb="32" eb="34">
      <t>ギョウム</t>
    </rPh>
    <phoneticPr fontId="5"/>
  </si>
  <si>
    <t>「未来投資戦略2017」(平成29年6月9日閣議決定)
「未来投資戦略2018」(平成30年6月15日閣議決定)
「働き方改革実行計画」（平成29年3月28日、働き方改革実現会議決定）</t>
    <phoneticPr fontId="5"/>
  </si>
  <si>
    <t>458,494
千円／1</t>
    <phoneticPr fontId="5"/>
  </si>
  <si>
    <t>「未来投資戦略2018」（平成30年6月15日閣議決定）において「職業情報提供サイト「日本版O-NET」について、平成32年からの稼働に向けて、AI・データ分野の専門家から知見を得つつ、民間人材ビジネス、企業等とのデータ連携やAI・ビッグデータの活用も視野に入れ、データの収集・分析や更新、ユーザーインターフェース、「職場情報総合サイト」等との連携など、具体的な設計・開発の検討を進める」とされており、また「働き方改革実行計画」（平成29年3月28日働き方改革実現会議決定）工程表において、平成31年度中に日本版O-NETの運用を開始すること等とされていることから、必要かつ優先度の高い事業である。</t>
    <rPh sb="271" eb="272">
      <t>トウ</t>
    </rPh>
    <phoneticPr fontId="5"/>
  </si>
  <si>
    <t>事業主から徴収した雇用保険料を財源に、職業情報を「見える化」し、求職者等の就職活動や企業の採用活動等を支援するものであり、雇用保険適用事業主を支援するための事業であることから妥当である。</t>
    <phoneticPr fontId="5"/>
  </si>
  <si>
    <t>受託者と連携を密にし、進捗状況を把握し効率的に実施するよう指示を行っている。</t>
    <phoneticPr fontId="5"/>
  </si>
  <si>
    <t>調査・分析等業務一式の成果物であるニーズ調査報告書等を踏まえ、31年度のサイト構築を図ることとしており、成果物を十分に活用している。</t>
    <rPh sb="0" eb="2">
      <t>チョウサ</t>
    </rPh>
    <rPh sb="3" eb="5">
      <t>ブンセキ</t>
    </rPh>
    <rPh sb="5" eb="6">
      <t>トウ</t>
    </rPh>
    <rPh sb="6" eb="8">
      <t>ギョウム</t>
    </rPh>
    <rPh sb="8" eb="10">
      <t>イッシキ</t>
    </rPh>
    <rPh sb="11" eb="14">
      <t>セイカブツ</t>
    </rPh>
    <rPh sb="20" eb="22">
      <t>チョウサ</t>
    </rPh>
    <rPh sb="22" eb="25">
      <t>ホウコクショ</t>
    </rPh>
    <rPh sb="25" eb="26">
      <t>トウ</t>
    </rPh>
    <rPh sb="27" eb="28">
      <t>フ</t>
    </rPh>
    <rPh sb="33" eb="35">
      <t>ネンド</t>
    </rPh>
    <rPh sb="39" eb="41">
      <t>コウチク</t>
    </rPh>
    <rPh sb="42" eb="43">
      <t>ハカ</t>
    </rPh>
    <rPh sb="52" eb="55">
      <t>セイカブツ</t>
    </rPh>
    <rPh sb="56" eb="58">
      <t>ジュウブン</t>
    </rPh>
    <rPh sb="59" eb="61">
      <t>カツヨウ</t>
    </rPh>
    <phoneticPr fontId="5"/>
  </si>
  <si>
    <t>調査・分析等業務一式は終了しており、見込みに見合ったものとなっている。</t>
    <rPh sb="0" eb="2">
      <t>チョウサ</t>
    </rPh>
    <rPh sb="3" eb="5">
      <t>ブンセキ</t>
    </rPh>
    <rPh sb="5" eb="6">
      <t>トウ</t>
    </rPh>
    <rPh sb="6" eb="8">
      <t>ギョウム</t>
    </rPh>
    <rPh sb="8" eb="10">
      <t>イッシキ</t>
    </rPh>
    <rPh sb="11" eb="13">
      <t>シュウリョウ</t>
    </rPh>
    <rPh sb="18" eb="20">
      <t>ミコ</t>
    </rPh>
    <rPh sb="22" eb="24">
      <t>ミア</t>
    </rPh>
    <phoneticPr fontId="5"/>
  </si>
  <si>
    <t>職業情報提供サイト（日本版O-NET）（仮称）に関する調査・分析等に必要な経費</t>
    <rPh sb="30" eb="32">
      <t>ブンセキ</t>
    </rPh>
    <rPh sb="34" eb="36">
      <t>ヒツヨウ</t>
    </rPh>
    <phoneticPr fontId="5"/>
  </si>
  <si>
    <t>委託事業について、事業実施内容の見直し・縮小を行い、それに伴う事業実施期間の短縮を図った結果、予定価格が予算額よりも大きく下回ったため。また、受託先選定に当たり、企画内容とともに価格面からも評価を行う総合評価落札方式による一般競争入札を実施し調達を行ったことから、当初予定価格よりも安価で事業を実施することとなったため。</t>
    <rPh sb="0" eb="2">
      <t>イタク</t>
    </rPh>
    <rPh sb="2" eb="4">
      <t>ジギョウ</t>
    </rPh>
    <rPh sb="9" eb="11">
      <t>ジギョウ</t>
    </rPh>
    <rPh sb="11" eb="13">
      <t>ジッシ</t>
    </rPh>
    <rPh sb="13" eb="15">
      <t>ナイヨウ</t>
    </rPh>
    <rPh sb="16" eb="18">
      <t>ミナオ</t>
    </rPh>
    <rPh sb="20" eb="22">
      <t>シュクショウ</t>
    </rPh>
    <rPh sb="23" eb="24">
      <t>オコナ</t>
    </rPh>
    <rPh sb="29" eb="30">
      <t>トモナ</t>
    </rPh>
    <rPh sb="38" eb="40">
      <t>タンシュク</t>
    </rPh>
    <rPh sb="41" eb="42">
      <t>ハカ</t>
    </rPh>
    <rPh sb="44" eb="46">
      <t>ケッカ</t>
    </rPh>
    <rPh sb="52" eb="55">
      <t>ヨサンガク</t>
    </rPh>
    <rPh sb="58" eb="59">
      <t>オオ</t>
    </rPh>
    <rPh sb="61" eb="63">
      <t>シタマワ</t>
    </rPh>
    <rPh sb="71" eb="73">
      <t>ジュタク</t>
    </rPh>
    <rPh sb="73" eb="74">
      <t>サキ</t>
    </rPh>
    <rPh sb="74" eb="76">
      <t>センテイ</t>
    </rPh>
    <rPh sb="77" eb="78">
      <t>ア</t>
    </rPh>
    <phoneticPr fontId="5"/>
  </si>
  <si>
    <t>利用者ニーズを反映したサイト構築を図ることとしている。なお、予算の執行率は低い水準であったが、事業実施内容の見直し等によるものであり、予算については引き続き適正な規模となるよう検討。</t>
    <rPh sb="0" eb="3">
      <t>リヨウシャ</t>
    </rPh>
    <rPh sb="7" eb="9">
      <t>ハンエイ</t>
    </rPh>
    <rPh sb="14" eb="16">
      <t>コウチク</t>
    </rPh>
    <rPh sb="17" eb="18">
      <t>ハカ</t>
    </rPh>
    <rPh sb="30" eb="32">
      <t>ヨサン</t>
    </rPh>
    <rPh sb="33" eb="36">
      <t>シッコウリツ</t>
    </rPh>
    <rPh sb="37" eb="38">
      <t>ヒク</t>
    </rPh>
    <rPh sb="39" eb="41">
      <t>スイジュン</t>
    </rPh>
    <rPh sb="47" eb="49">
      <t>ジギョウ</t>
    </rPh>
    <rPh sb="49" eb="51">
      <t>ジッシ</t>
    </rPh>
    <rPh sb="51" eb="53">
      <t>ナイヨウ</t>
    </rPh>
    <rPh sb="54" eb="56">
      <t>ミナオ</t>
    </rPh>
    <rPh sb="57" eb="58">
      <t>トウ</t>
    </rPh>
    <rPh sb="67" eb="69">
      <t>ヨサン</t>
    </rPh>
    <rPh sb="74" eb="75">
      <t>ヒ</t>
    </rPh>
    <rPh sb="76" eb="77">
      <t>ツヅ</t>
    </rPh>
    <rPh sb="78" eb="80">
      <t>テキセイ</t>
    </rPh>
    <rPh sb="81" eb="83">
      <t>キボ</t>
    </rPh>
    <rPh sb="88" eb="90">
      <t>ケントウ</t>
    </rPh>
    <phoneticPr fontId="5"/>
  </si>
  <si>
    <t>平成30年度は予算執行率が69％と90％に及ばなかったものの、事業実施内容の見直し等を図った結果であり、また、調査・分析等業務一式は終了し、成果物である「ニーズ調査報告書」等を踏まえ、31年度のサイト構築に係る調達及び事業実施を進めていることから、適切に事業を実施できている。</t>
    <rPh sb="0" eb="2">
      <t>ヘイセイ</t>
    </rPh>
    <rPh sb="4" eb="6">
      <t>ネンド</t>
    </rPh>
    <rPh sb="7" eb="9">
      <t>ヨサン</t>
    </rPh>
    <rPh sb="9" eb="11">
      <t>シッコウ</t>
    </rPh>
    <rPh sb="11" eb="12">
      <t>リツ</t>
    </rPh>
    <rPh sb="21" eb="22">
      <t>オヨ</t>
    </rPh>
    <rPh sb="31" eb="33">
      <t>ジギョウ</t>
    </rPh>
    <rPh sb="33" eb="35">
      <t>ジッシ</t>
    </rPh>
    <rPh sb="35" eb="37">
      <t>ナイヨウ</t>
    </rPh>
    <rPh sb="38" eb="40">
      <t>ミナオ</t>
    </rPh>
    <rPh sb="41" eb="42">
      <t>トウ</t>
    </rPh>
    <rPh sb="43" eb="44">
      <t>ハカ</t>
    </rPh>
    <rPh sb="46" eb="48">
      <t>ケッカ</t>
    </rPh>
    <rPh sb="55" eb="57">
      <t>チョウサ</t>
    </rPh>
    <rPh sb="58" eb="60">
      <t>ブンセキ</t>
    </rPh>
    <rPh sb="60" eb="61">
      <t>トウ</t>
    </rPh>
    <rPh sb="61" eb="63">
      <t>ギョウム</t>
    </rPh>
    <rPh sb="63" eb="65">
      <t>イッシキ</t>
    </rPh>
    <rPh sb="66" eb="68">
      <t>シュウリョウ</t>
    </rPh>
    <rPh sb="70" eb="73">
      <t>セイカブツ</t>
    </rPh>
    <rPh sb="80" eb="82">
      <t>チョウサ</t>
    </rPh>
    <rPh sb="82" eb="85">
      <t>ホウコクショ</t>
    </rPh>
    <rPh sb="86" eb="87">
      <t>トウ</t>
    </rPh>
    <rPh sb="88" eb="89">
      <t>フ</t>
    </rPh>
    <rPh sb="94" eb="96">
      <t>ネンド</t>
    </rPh>
    <rPh sb="100" eb="102">
      <t>コウチク</t>
    </rPh>
    <rPh sb="103" eb="104">
      <t>カカ</t>
    </rPh>
    <rPh sb="105" eb="107">
      <t>チョウタツ</t>
    </rPh>
    <rPh sb="107" eb="108">
      <t>オヨ</t>
    </rPh>
    <rPh sb="109" eb="111">
      <t>ジギョウ</t>
    </rPh>
    <rPh sb="111" eb="113">
      <t>ジッシ</t>
    </rPh>
    <rPh sb="114" eb="115">
      <t>スス</t>
    </rPh>
    <rPh sb="124" eb="126">
      <t>テキセツ</t>
    </rPh>
    <rPh sb="127" eb="129">
      <t>ジギョウ</t>
    </rPh>
    <rPh sb="130" eb="132">
      <t>ジッシ</t>
    </rPh>
    <phoneticPr fontId="5"/>
  </si>
  <si>
    <t>A.株式会社野村総合研究所</t>
    <phoneticPr fontId="5"/>
  </si>
  <si>
    <t>-</t>
    <phoneticPr fontId="5"/>
  </si>
  <si>
    <t>平成30年度の調査・分析等業務一式においては、複数者の応札を経て支出先を選定しており妥当。</t>
    <rPh sb="0" eb="2">
      <t>ヘイセイ</t>
    </rPh>
    <rPh sb="4" eb="6">
      <t>ネンド</t>
    </rPh>
    <rPh sb="7" eb="9">
      <t>チョウサ</t>
    </rPh>
    <rPh sb="10" eb="12">
      <t>ブンセキ</t>
    </rPh>
    <rPh sb="12" eb="13">
      <t>トウ</t>
    </rPh>
    <rPh sb="13" eb="15">
      <t>ギョウム</t>
    </rPh>
    <rPh sb="15" eb="17">
      <t>イッシキ</t>
    </rPh>
    <rPh sb="25" eb="26">
      <t>シャ</t>
    </rPh>
    <rPh sb="32" eb="34">
      <t>シシュツ</t>
    </rPh>
    <rPh sb="34" eb="35">
      <t>サキ</t>
    </rPh>
    <rPh sb="36" eb="38">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</si>
</sst>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64359</xdr:colOff>
      <xdr:row>740</xdr:row>
      <xdr:rowOff>296047</xdr:rowOff>
    </xdr:from>
    <xdr:to>
      <xdr:col>37</xdr:col>
      <xdr:colOff>72252</xdr:colOff>
      <xdr:row>751</xdr:row>
      <xdr:rowOff>238351</xdr:rowOff>
    </xdr:to>
    <xdr:grpSp>
      <xdr:nvGrpSpPr>
        <xdr:cNvPr id="3" name="グループ化 2"/>
        <xdr:cNvGrpSpPr/>
      </xdr:nvGrpSpPr>
      <xdr:grpSpPr>
        <a:xfrm>
          <a:off x="2329764" y="45745743"/>
          <a:ext cx="5362488" cy="3765176"/>
          <a:chOff x="2013866" y="44740290"/>
          <a:chExt cx="5362488" cy="6006005"/>
        </a:xfrm>
      </xdr:grpSpPr>
      <xdr:sp macro="" textlink="">
        <xdr:nvSpPr>
          <xdr:cNvPr id="4" name="正方形/長方形 3"/>
          <xdr:cNvSpPr/>
        </xdr:nvSpPr>
        <xdr:spPr>
          <a:xfrm>
            <a:off x="3265714" y="44740290"/>
            <a:ext cx="4110640" cy="159087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厚生労働省</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７２百万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5" name="下矢印 4"/>
          <xdr:cNvSpPr/>
        </xdr:nvSpPr>
        <xdr:spPr>
          <a:xfrm>
            <a:off x="4912178" y="46688667"/>
            <a:ext cx="571502" cy="2541975"/>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a:t>\\</a:t>
            </a:r>
            <a:endParaRPr lang="ja-JP" altLang="en-US"/>
          </a:p>
        </xdr:txBody>
      </xdr:sp>
      <xdr:sp macro="" textlink="">
        <xdr:nvSpPr>
          <xdr:cNvPr id="6" name="正方形/長方形 5"/>
          <xdr:cNvSpPr/>
        </xdr:nvSpPr>
        <xdr:spPr>
          <a:xfrm>
            <a:off x="3265723" y="49312284"/>
            <a:ext cx="4101353" cy="14340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latin typeface="+mn-ea"/>
                <a:ea typeface="+mn-ea"/>
              </a:rPr>
              <a:t>Ａ．株式会社野村総合研究所</a:t>
            </a:r>
            <a:endParaRPr kumimoji="1" lang="en-US" altLang="ja-JP" sz="1600">
              <a:solidFill>
                <a:sysClr val="windowText" lastClr="000000"/>
              </a:solidFill>
              <a:latin typeface="+mn-ea"/>
              <a:ea typeface="+mn-ea"/>
            </a:endParaRPr>
          </a:p>
          <a:p>
            <a:pPr algn="ctr">
              <a:lnSpc>
                <a:spcPts val="1900"/>
              </a:lnSpc>
            </a:pPr>
            <a:r>
              <a:rPr kumimoji="1" lang="ja-JP" altLang="en-US" sz="1600" u="none">
                <a:solidFill>
                  <a:sysClr val="windowText" lastClr="000000"/>
                </a:solidFill>
                <a:latin typeface="+mn-ea"/>
                <a:ea typeface="+mn-ea"/>
              </a:rPr>
              <a:t>５０百万</a:t>
            </a:r>
            <a:r>
              <a:rPr kumimoji="1" lang="ja-JP" altLang="en-US" sz="1600">
                <a:solidFill>
                  <a:sysClr val="windowText" lastClr="000000"/>
                </a:solidFill>
                <a:latin typeface="+mn-ea"/>
                <a:ea typeface="+mn-ea"/>
              </a:rPr>
              <a:t>円</a:t>
            </a:r>
            <a:endParaRPr kumimoji="1" lang="en-US" altLang="ja-JP" sz="1600">
              <a:solidFill>
                <a:sysClr val="windowText" lastClr="000000"/>
              </a:solidFill>
              <a:latin typeface="+mn-ea"/>
              <a:ea typeface="+mn-ea"/>
            </a:endParaRPr>
          </a:p>
        </xdr:txBody>
      </xdr:sp>
      <xdr:sp macro="" textlink="">
        <xdr:nvSpPr>
          <xdr:cNvPr id="7" name="正方形/長方形 6"/>
          <xdr:cNvSpPr/>
        </xdr:nvSpPr>
        <xdr:spPr>
          <a:xfrm>
            <a:off x="2013866" y="47743293"/>
            <a:ext cx="2731155" cy="1481351"/>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委託</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528</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638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577</v>
      </c>
      <c r="X13" s="109"/>
      <c r="Y13" s="109"/>
      <c r="Z13" s="109"/>
      <c r="AA13" s="109"/>
      <c r="AB13" s="109"/>
      <c r="AC13" s="110"/>
      <c r="AD13" s="108">
        <v>72</v>
      </c>
      <c r="AE13" s="109"/>
      <c r="AF13" s="109"/>
      <c r="AG13" s="109"/>
      <c r="AH13" s="109"/>
      <c r="AI13" s="109"/>
      <c r="AJ13" s="110"/>
      <c r="AK13" s="108">
        <v>459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72</v>
      </c>
      <c r="AE18" s="115"/>
      <c r="AF18" s="115"/>
      <c r="AG18" s="115"/>
      <c r="AH18" s="115"/>
      <c r="AI18" s="115"/>
      <c r="AJ18" s="116"/>
      <c r="AK18" s="114">
        <f>SUM(AK13:AQ17)</f>
        <v>459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0.69444444444444442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0.69444444444444442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458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0.80000000000001137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459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577</v>
      </c>
      <c r="AC32" s="551"/>
      <c r="AD32" s="551"/>
      <c r="AE32" s="364" t="s">
        <v>582</v>
      </c>
      <c r="AF32" s="365"/>
      <c r="AG32" s="365"/>
      <c r="AH32" s="365"/>
      <c r="AI32" s="364" t="s">
        <v>582</v>
      </c>
      <c r="AJ32" s="365"/>
      <c r="AK32" s="365"/>
      <c r="AL32" s="365"/>
      <c r="AM32" s="364" t="s">
        <v>584</v>
      </c>
      <c r="AN32" s="365"/>
      <c r="AO32" s="365"/>
      <c r="AP32" s="365"/>
      <c r="AQ32" s="111" t="s">
        <v>585</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583</v>
      </c>
      <c r="AF33" s="365"/>
      <c r="AG33" s="365"/>
      <c r="AH33" s="365"/>
      <c r="AI33" s="364" t="s">
        <v>582</v>
      </c>
      <c r="AJ33" s="365"/>
      <c r="AK33" s="365"/>
      <c r="AL33" s="365"/>
      <c r="AM33" s="364" t="s">
        <v>584</v>
      </c>
      <c r="AN33" s="365"/>
      <c r="AO33" s="365"/>
      <c r="AP33" s="365"/>
      <c r="AQ33" s="111" t="s">
        <v>582</v>
      </c>
      <c r="AR33" s="112"/>
      <c r="AS33" s="112"/>
      <c r="AT33" s="113"/>
      <c r="AU33" s="365" t="s">
        <v>587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583</v>
      </c>
      <c r="AJ34" s="365"/>
      <c r="AK34" s="365"/>
      <c r="AL34" s="365"/>
      <c r="AM34" s="364" t="s">
        <v>582</v>
      </c>
      <c r="AN34" s="365"/>
      <c r="AO34" s="365"/>
      <c r="AP34" s="365"/>
      <c r="AQ34" s="111" t="s">
        <v>586</v>
      </c>
      <c r="AR34" s="112"/>
      <c r="AS34" s="112"/>
      <c r="AT34" s="113"/>
      <c r="AU34" s="365" t="s">
        <v>582</v>
      </c>
      <c r="AV34" s="365"/>
      <c r="AW34" s="365"/>
      <c r="AX34" s="367"/>
    </row>
    <row r="35" spans="1:50" ht="23.25" customHeight="1" x14ac:dyDescent="0.15">
      <c r="A35" s="901" t="s">
        <v>505</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15">
      <c r="A80" s="519" t="s">
        <v>266</v>
      </c>
      <c r="B80" s="850" t="s">
        <v>465</v>
      </c>
      <c r="C80" s="851"/>
      <c r="D80" s="851"/>
      <c r="E80" s="851"/>
      <c r="F80" s="852"/>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6"/>
    </row>
    <row r="81" spans="1:60" ht="22.5"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53"/>
      <c r="C82" s="552"/>
      <c r="D82" s="552"/>
      <c r="E82" s="552"/>
      <c r="F82" s="553"/>
      <c r="G82" s="752" t="s">
        <v>588</v>
      </c>
      <c r="H82" s="501"/>
      <c r="I82" s="501"/>
      <c r="J82" s="501"/>
      <c r="K82" s="501"/>
      <c r="L82" s="501"/>
      <c r="M82" s="501"/>
      <c r="N82" s="501"/>
      <c r="O82" s="501"/>
      <c r="P82" s="501"/>
      <c r="Q82" s="501"/>
      <c r="R82" s="501"/>
      <c r="S82" s="501"/>
      <c r="T82" s="501"/>
      <c r="U82" s="501"/>
      <c r="V82" s="501"/>
      <c r="W82" s="501"/>
      <c r="X82" s="501"/>
      <c r="Y82" s="501"/>
      <c r="Z82" s="501"/>
      <c r="AA82" s="753"/>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3"/>
      <c r="C83" s="552"/>
      <c r="D83" s="552"/>
      <c r="E83" s="552"/>
      <c r="F83" s="553"/>
      <c r="G83" s="75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4"/>
      <c r="C84" s="554"/>
      <c r="D84" s="554"/>
      <c r="E84" s="554"/>
      <c r="F84" s="555"/>
      <c r="G84" s="756"/>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7"/>
      <c r="AR84" s="507"/>
      <c r="AS84" s="507"/>
      <c r="AT84" s="507"/>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602</v>
      </c>
      <c r="AR86" s="271"/>
      <c r="AS86" s="137" t="s">
        <v>355</v>
      </c>
      <c r="AT86" s="172"/>
      <c r="AU86" s="271" t="s">
        <v>604</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600</v>
      </c>
      <c r="H87" s="161"/>
      <c r="I87" s="161"/>
      <c r="J87" s="161"/>
      <c r="K87" s="161"/>
      <c r="L87" s="161"/>
      <c r="M87" s="161"/>
      <c r="N87" s="161"/>
      <c r="O87" s="231"/>
      <c r="P87" s="161" t="s">
        <v>601</v>
      </c>
      <c r="Q87" s="803"/>
      <c r="R87" s="803"/>
      <c r="S87" s="803"/>
      <c r="T87" s="803"/>
      <c r="U87" s="803"/>
      <c r="V87" s="803"/>
      <c r="W87" s="803"/>
      <c r="X87" s="804"/>
      <c r="Y87" s="758" t="s">
        <v>62</v>
      </c>
      <c r="Z87" s="759"/>
      <c r="AA87" s="760"/>
      <c r="AB87" s="551" t="s">
        <v>606</v>
      </c>
      <c r="AC87" s="551"/>
      <c r="AD87" s="551"/>
      <c r="AE87" s="364" t="s">
        <v>603</v>
      </c>
      <c r="AF87" s="365"/>
      <c r="AG87" s="365"/>
      <c r="AH87" s="365"/>
      <c r="AI87" s="364" t="s">
        <v>603</v>
      </c>
      <c r="AJ87" s="365"/>
      <c r="AK87" s="365"/>
      <c r="AL87" s="365"/>
      <c r="AM87" s="364">
        <v>1</v>
      </c>
      <c r="AN87" s="365"/>
      <c r="AO87" s="365"/>
      <c r="AP87" s="365"/>
      <c r="AQ87" s="111" t="s">
        <v>603</v>
      </c>
      <c r="AR87" s="112"/>
      <c r="AS87" s="112"/>
      <c r="AT87" s="113"/>
      <c r="AU87" s="365" t="s">
        <v>603</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29" t="s">
        <v>54</v>
      </c>
      <c r="Z88" s="730"/>
      <c r="AA88" s="731"/>
      <c r="AB88" s="522" t="s">
        <v>606</v>
      </c>
      <c r="AC88" s="522"/>
      <c r="AD88" s="522"/>
      <c r="AE88" s="364" t="s">
        <v>607</v>
      </c>
      <c r="AF88" s="365"/>
      <c r="AG88" s="365"/>
      <c r="AH88" s="365"/>
      <c r="AI88" s="364" t="s">
        <v>608</v>
      </c>
      <c r="AJ88" s="365"/>
      <c r="AK88" s="365"/>
      <c r="AL88" s="365"/>
      <c r="AM88" s="364">
        <v>1</v>
      </c>
      <c r="AN88" s="365"/>
      <c r="AO88" s="365"/>
      <c r="AP88" s="365"/>
      <c r="AQ88" s="111" t="s">
        <v>603</v>
      </c>
      <c r="AR88" s="112"/>
      <c r="AS88" s="112"/>
      <c r="AT88" s="113"/>
      <c r="AU88" s="365" t="s">
        <v>603</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29" t="s">
        <v>13</v>
      </c>
      <c r="Z89" s="730"/>
      <c r="AA89" s="731"/>
      <c r="AB89" s="461" t="s">
        <v>14</v>
      </c>
      <c r="AC89" s="461"/>
      <c r="AD89" s="461"/>
      <c r="AE89" s="364" t="s">
        <v>603</v>
      </c>
      <c r="AF89" s="365"/>
      <c r="AG89" s="365"/>
      <c r="AH89" s="365"/>
      <c r="AI89" s="364" t="s">
        <v>603</v>
      </c>
      <c r="AJ89" s="365"/>
      <c r="AK89" s="365"/>
      <c r="AL89" s="365"/>
      <c r="AM89" s="364">
        <v>100</v>
      </c>
      <c r="AN89" s="365"/>
      <c r="AO89" s="365"/>
      <c r="AP89" s="365"/>
      <c r="AQ89" s="111" t="s">
        <v>603</v>
      </c>
      <c r="AR89" s="112"/>
      <c r="AS89" s="112"/>
      <c r="AT89" s="113"/>
      <c r="AU89" s="365" t="s">
        <v>603</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7" t="s">
        <v>55</v>
      </c>
      <c r="Z101" s="715"/>
      <c r="AA101" s="716"/>
      <c r="AB101" s="551" t="s">
        <v>606</v>
      </c>
      <c r="AC101" s="551"/>
      <c r="AD101" s="551"/>
      <c r="AE101" s="364" t="s">
        <v>603</v>
      </c>
      <c r="AF101" s="365"/>
      <c r="AG101" s="365"/>
      <c r="AH101" s="366"/>
      <c r="AI101" s="364" t="s">
        <v>603</v>
      </c>
      <c r="AJ101" s="365"/>
      <c r="AK101" s="365"/>
      <c r="AL101" s="366"/>
      <c r="AM101" s="364" t="s">
        <v>603</v>
      </c>
      <c r="AN101" s="365"/>
      <c r="AO101" s="365"/>
      <c r="AP101" s="366"/>
      <c r="AQ101" s="364" t="s">
        <v>603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606</v>
      </c>
      <c r="AC102" s="551"/>
      <c r="AD102" s="551"/>
      <c r="AE102" s="358" t="s">
        <v>608</v>
      </c>
      <c r="AF102" s="358"/>
      <c r="AG102" s="358"/>
      <c r="AH102" s="358"/>
      <c r="AI102" s="358" t="s">
        <v>603</v>
      </c>
      <c r="AJ102" s="358"/>
      <c r="AK102" s="358"/>
      <c r="AL102" s="358"/>
      <c r="AM102" s="358" t="s">
        <v>603</v>
      </c>
      <c r="AN102" s="358"/>
      <c r="AO102" s="358"/>
      <c r="AP102" s="358"/>
      <c r="AQ102" s="818">
        <v>1</v>
      </c>
      <c r="AR102" s="819"/>
      <c r="AS102" s="819"/>
      <c r="AT102" s="820"/>
      <c r="AU102" s="818"/>
      <c r="AV102" s="819"/>
      <c r="AW102" s="819"/>
      <c r="AX102" s="820"/>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610</v>
      </c>
      <c r="AC104" s="472"/>
      <c r="AD104" s="473"/>
      <c r="AE104" s="364" t="s">
        <v>608</v>
      </c>
      <c r="AF104" s="365"/>
      <c r="AG104" s="365"/>
      <c r="AH104" s="366"/>
      <c r="AI104" s="364" t="s">
        <v>603</v>
      </c>
      <c r="AJ104" s="365"/>
      <c r="AK104" s="365"/>
      <c r="AL104" s="366"/>
      <c r="AM104" s="364" t="s">
        <v>603</v>
      </c>
      <c r="AN104" s="365"/>
      <c r="AO104" s="365"/>
      <c r="AP104" s="366"/>
      <c r="AQ104" s="364" t="s">
        <v>603</v>
      </c>
      <c r="AR104" s="365"/>
      <c r="AS104" s="365"/>
      <c r="AT104" s="366"/>
      <c r="AU104" s="364" t="s">
        <v>608</v>
      </c>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610</v>
      </c>
      <c r="AC105" s="407"/>
      <c r="AD105" s="408"/>
      <c r="AE105" s="358" t="s">
        <v>603</v>
      </c>
      <c r="AF105" s="358"/>
      <c r="AG105" s="358"/>
      <c r="AH105" s="358"/>
      <c r="AI105" s="358" t="s">
        <v>608</v>
      </c>
      <c r="AJ105" s="358"/>
      <c r="AK105" s="358"/>
      <c r="AL105" s="358"/>
      <c r="AM105" s="358" t="s">
        <v>611</v>
      </c>
      <c r="AN105" s="358"/>
      <c r="AO105" s="358"/>
      <c r="AP105" s="358"/>
      <c r="AQ105" s="364" t="s">
        <v>577</v>
      </c>
      <c r="AR105" s="365"/>
      <c r="AS105" s="365"/>
      <c r="AT105" s="366"/>
      <c r="AU105" s="818" t="s">
        <v>577</v>
      </c>
      <c r="AV105" s="819"/>
      <c r="AW105" s="819"/>
      <c r="AX105" s="820"/>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616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612</v>
      </c>
      <c r="AC116" s="301"/>
      <c r="AD116" s="302"/>
      <c r="AE116" s="358" t="s">
        <v>614</v>
      </c>
      <c r="AF116" s="358"/>
      <c r="AG116" s="358"/>
      <c r="AH116" s="358"/>
      <c r="AI116" s="358" t="s">
        <v>603</v>
      </c>
      <c r="AJ116" s="358"/>
      <c r="AK116" s="358"/>
      <c r="AL116" s="358"/>
      <c r="AM116" s="358" t="s">
        <v>608</v>
      </c>
      <c r="AN116" s="358"/>
      <c r="AO116" s="358"/>
      <c r="AP116" s="358"/>
      <c r="AQ116" s="364">
        <v>458494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471" t="s">
        <v>613</v>
      </c>
      <c r="AC117" s="472"/>
      <c r="AD117" s="473"/>
      <c r="AE117" s="306" t="s">
        <v>603</v>
      </c>
      <c r="AF117" s="306"/>
      <c r="AG117" s="306"/>
      <c r="AH117" s="306"/>
      <c r="AI117" s="306" t="s">
        <v>608</v>
      </c>
      <c r="AJ117" s="306"/>
      <c r="AK117" s="306"/>
      <c r="AL117" s="306"/>
      <c r="AM117" s="306" t="s">
        <v>603</v>
      </c>
      <c r="AN117" s="306"/>
      <c r="AO117" s="306"/>
      <c r="AP117" s="306"/>
      <c r="AQ117" s="798" t="s">
        <v>639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615</v>
      </c>
      <c r="AC119" s="301"/>
      <c r="AD119" s="302"/>
      <c r="AE119" s="358" t="s">
        <v>602</v>
      </c>
      <c r="AF119" s="358"/>
      <c r="AG119" s="358"/>
      <c r="AH119" s="358"/>
      <c r="AI119" s="358" t="s">
        <v>609</v>
      </c>
      <c r="AJ119" s="358"/>
      <c r="AK119" s="358"/>
      <c r="AL119" s="358"/>
      <c r="AM119" s="358" t="s">
        <v>614</v>
      </c>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471" t="s">
        <v>613</v>
      </c>
      <c r="AC120" s="472"/>
      <c r="AD120" s="473"/>
      <c r="AE120" s="306" t="s">
        <v>602</v>
      </c>
      <c r="AF120" s="306"/>
      <c r="AG120" s="306"/>
      <c r="AH120" s="306"/>
      <c r="AI120" s="306" t="s">
        <v>603</v>
      </c>
      <c r="AJ120" s="306"/>
      <c r="AK120" s="306"/>
      <c r="AL120" s="306"/>
      <c r="AM120" s="306" t="s">
        <v>603</v>
      </c>
      <c r="AN120" s="306"/>
      <c r="AO120" s="306"/>
      <c r="AP120" s="306"/>
      <c r="AQ120" s="798"/>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8"/>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t="s">
        <v>594</v>
      </c>
      <c r="AF134" s="112"/>
      <c r="AG134" s="112"/>
      <c r="AH134" s="112"/>
      <c r="AI134" s="266" t="s">
        <v>593</v>
      </c>
      <c r="AJ134" s="112"/>
      <c r="AK134" s="112"/>
      <c r="AL134" s="112"/>
      <c r="AM134" s="266" t="s">
        <v>593</v>
      </c>
      <c r="AN134" s="112"/>
      <c r="AO134" s="112"/>
      <c r="AP134" s="112"/>
      <c r="AQ134" s="266" t="s">
        <v>594</v>
      </c>
      <c r="AR134" s="112"/>
      <c r="AS134" s="112"/>
      <c r="AT134" s="112"/>
      <c r="AU134" s="266" t="s">
        <v>593</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t="s">
        <v>592</v>
      </c>
      <c r="AF135" s="112"/>
      <c r="AG135" s="112"/>
      <c r="AH135" s="112"/>
      <c r="AI135" s="266" t="s">
        <v>595</v>
      </c>
      <c r="AJ135" s="112"/>
      <c r="AK135" s="112"/>
      <c r="AL135" s="112"/>
      <c r="AM135" s="266" t="s">
        <v>593</v>
      </c>
      <c r="AN135" s="112"/>
      <c r="AO135" s="112"/>
      <c r="AP135" s="112"/>
      <c r="AQ135" s="266" t="s">
        <v>593</v>
      </c>
      <c r="AR135" s="112"/>
      <c r="AS135" s="112"/>
      <c r="AT135" s="112"/>
      <c r="AU135" s="266" t="s">
        <v>592</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8"/>
      <c r="B433" s="252"/>
      <c r="C433" s="251"/>
      <c r="D433" s="252"/>
      <c r="E433" s="166"/>
      <c r="F433" s="167"/>
      <c r="G433" s="230" t="s">
        <v>593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592</v>
      </c>
      <c r="AF433" s="112"/>
      <c r="AG433" s="112"/>
      <c r="AH433" s="112"/>
      <c r="AI433" s="111" t="s">
        <v>593</v>
      </c>
      <c r="AJ433" s="112"/>
      <c r="AK433" s="112"/>
      <c r="AL433" s="112"/>
      <c r="AM433" s="111" t="s">
        <v>592</v>
      </c>
      <c r="AN433" s="112"/>
      <c r="AO433" s="112"/>
      <c r="AP433" s="113"/>
      <c r="AQ433" s="111" t="s">
        <v>593</v>
      </c>
      <c r="AR433" s="112"/>
      <c r="AS433" s="112"/>
      <c r="AT433" s="113"/>
      <c r="AU433" s="112" t="s">
        <v>593</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592</v>
      </c>
      <c r="AF434" s="112"/>
      <c r="AG434" s="112"/>
      <c r="AH434" s="113"/>
      <c r="AI434" s="111" t="s">
        <v>592</v>
      </c>
      <c r="AJ434" s="112"/>
      <c r="AK434" s="112"/>
      <c r="AL434" s="112"/>
      <c r="AM434" s="111" t="s">
        <v>592</v>
      </c>
      <c r="AN434" s="112"/>
      <c r="AO434" s="112"/>
      <c r="AP434" s="113"/>
      <c r="AQ434" s="111" t="s">
        <v>593</v>
      </c>
      <c r="AR434" s="112"/>
      <c r="AS434" s="112"/>
      <c r="AT434" s="113"/>
      <c r="AU434" s="112" t="s">
        <v>593</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597</v>
      </c>
      <c r="AJ435" s="112"/>
      <c r="AK435" s="112"/>
      <c r="AL435" s="112"/>
      <c r="AM435" s="111" t="s">
        <v>598</v>
      </c>
      <c r="AN435" s="112"/>
      <c r="AO435" s="112"/>
      <c r="AP435" s="113"/>
      <c r="AQ435" s="111" t="s">
        <v>593</v>
      </c>
      <c r="AR435" s="112"/>
      <c r="AS435" s="112"/>
      <c r="AT435" s="113"/>
      <c r="AU435" s="112" t="s">
        <v>593</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8"/>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593</v>
      </c>
      <c r="AF458" s="112"/>
      <c r="AG458" s="112"/>
      <c r="AH458" s="112"/>
      <c r="AI458" s="111" t="s">
        <v>593</v>
      </c>
      <c r="AJ458" s="112"/>
      <c r="AK458" s="112"/>
      <c r="AL458" s="112"/>
      <c r="AM458" s="111" t="s">
        <v>593</v>
      </c>
      <c r="AN458" s="112"/>
      <c r="AO458" s="112"/>
      <c r="AP458" s="113"/>
      <c r="AQ458" s="111" t="s">
        <v>593</v>
      </c>
      <c r="AR458" s="112"/>
      <c r="AS458" s="112"/>
      <c r="AT458" s="113"/>
      <c r="AU458" s="112" t="s">
        <v>596</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593</v>
      </c>
      <c r="AF459" s="112"/>
      <c r="AG459" s="112"/>
      <c r="AH459" s="113"/>
      <c r="AI459" s="111" t="s">
        <v>595</v>
      </c>
      <c r="AJ459" s="112"/>
      <c r="AK459" s="112"/>
      <c r="AL459" s="112"/>
      <c r="AM459" s="111" t="s">
        <v>593</v>
      </c>
      <c r="AN459" s="112"/>
      <c r="AO459" s="112"/>
      <c r="AP459" s="113"/>
      <c r="AQ459" s="111" t="s">
        <v>595</v>
      </c>
      <c r="AR459" s="112"/>
      <c r="AS459" s="112"/>
      <c r="AT459" s="113"/>
      <c r="AU459" s="112" t="s">
        <v>596</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596</v>
      </c>
      <c r="AJ460" s="112"/>
      <c r="AK460" s="112"/>
      <c r="AL460" s="112"/>
      <c r="AM460" s="111" t="s">
        <v>593</v>
      </c>
      <c r="AN460" s="112"/>
      <c r="AO460" s="112"/>
      <c r="AP460" s="113"/>
      <c r="AQ460" s="111" t="s">
        <v>596</v>
      </c>
      <c r="AR460" s="112"/>
      <c r="AS460" s="112"/>
      <c r="AT460" s="113"/>
      <c r="AU460" s="112" t="s">
        <v>593</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593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573</v>
      </c>
      <c r="AE702" s="900"/>
      <c r="AF702" s="900"/>
      <c r="AG702" s="889" t="s">
        <v>618</v>
      </c>
      <c r="AH702" s="890"/>
      <c r="AI702" s="890"/>
      <c r="AJ702" s="890"/>
      <c r="AK702" s="890"/>
      <c r="AL702" s="890"/>
      <c r="AM702" s="890"/>
      <c r="AN702" s="890"/>
      <c r="AO702" s="890"/>
      <c r="AP702" s="890"/>
      <c r="AQ702" s="890"/>
      <c r="AR702" s="890"/>
      <c r="AS702" s="890"/>
      <c r="AT702" s="890"/>
      <c r="AU702" s="890"/>
      <c r="AV702" s="890"/>
      <c r="AW702" s="890"/>
      <c r="AX702" s="891"/>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16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640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3"/>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2.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641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622</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95.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646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43.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573</v>
      </c>
      <c r="AE714" s="592"/>
      <c r="AF714" s="593"/>
      <c r="AG714" s="689" t="s">
        <v>642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80"/>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56.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573</v>
      </c>
      <c r="AE716" s="762"/>
      <c r="AF716" s="762"/>
      <c r="AG716" s="664" t="s">
        <v>626</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644</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622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1" t="s">
        <v>648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5" t="s">
        <v>57</v>
      </c>
      <c r="D727" s="696"/>
      <c r="E727" s="696"/>
      <c r="F727" s="697"/>
      <c r="G727" s="799" t="s">
        <v>647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549</v>
      </c>
      <c r="B737" s="124"/>
      <c r="C737" s="124"/>
      <c r="D737" s="125"/>
      <c r="E737" s="122" t="s">
        <v>627</v>
      </c>
      <c r="F737" s="122"/>
      <c r="G737" s="122"/>
      <c r="H737" s="122"/>
      <c r="I737" s="122"/>
      <c r="J737" s="122"/>
      <c r="K737" s="122"/>
      <c r="L737" s="122"/>
      <c r="M737" s="122"/>
      <c r="N737" s="101" t="s">
        <v>542</v>
      </c>
      <c r="O737" s="101"/>
      <c r="P737" s="101"/>
      <c r="Q737" s="101"/>
      <c r="R737" s="122" t="s">
        <v>628</v>
      </c>
      <c r="S737" s="122"/>
      <c r="T737" s="122"/>
      <c r="U737" s="122"/>
      <c r="V737" s="122"/>
      <c r="W737" s="122"/>
      <c r="X737" s="122"/>
      <c r="Y737" s="122"/>
      <c r="Z737" s="122"/>
      <c r="AA737" s="101" t="s">
        <v>541</v>
      </c>
      <c r="AB737" s="101"/>
      <c r="AC737" s="101"/>
      <c r="AD737" s="101"/>
      <c r="AE737" s="122" t="s">
        <v>627</v>
      </c>
      <c r="AF737" s="122"/>
      <c r="AG737" s="122"/>
      <c r="AH737" s="122"/>
      <c r="AI737" s="122"/>
      <c r="AJ737" s="122"/>
      <c r="AK737" s="122"/>
      <c r="AL737" s="122"/>
      <c r="AM737" s="122"/>
      <c r="AN737" s="101" t="s">
        <v>540</v>
      </c>
      <c r="AO737" s="101"/>
      <c r="AP737" s="101"/>
      <c r="AQ737" s="101"/>
      <c r="AR737" s="102" t="s">
        <v>627</v>
      </c>
      <c r="AS737" s="103"/>
      <c r="AT737" s="103"/>
      <c r="AU737" s="103"/>
      <c r="AV737" s="103"/>
      <c r="AW737" s="103"/>
      <c r="AX737" s="104"/>
      <c r="AY737" s="89"/>
      <c r="AZ737" s="89"/>
    </row>
    <row r="738" spans="1:52" ht="24.75" customHeight="1" x14ac:dyDescent="0.15">
      <c r="A738" s="123" t="s">
        <v>539</v>
      </c>
      <c r="B738" s="124"/>
      <c r="C738" s="124"/>
      <c r="D738" s="125"/>
      <c r="E738" s="122" t="s">
        <v>627</v>
      </c>
      <c r="F738" s="122"/>
      <c r="G738" s="122"/>
      <c r="H738" s="122"/>
      <c r="I738" s="122"/>
      <c r="J738" s="122"/>
      <c r="K738" s="122"/>
      <c r="L738" s="122"/>
      <c r="M738" s="122"/>
      <c r="N738" s="101" t="s">
        <v>538</v>
      </c>
      <c r="O738" s="101"/>
      <c r="P738" s="101"/>
      <c r="Q738" s="101"/>
      <c r="R738" s="122" t="s">
        <v>629</v>
      </c>
      <c r="S738" s="122"/>
      <c r="T738" s="122"/>
      <c r="U738" s="122"/>
      <c r="V738" s="122"/>
      <c r="W738" s="122"/>
      <c r="X738" s="122"/>
      <c r="Y738" s="122"/>
      <c r="Z738" s="122"/>
      <c r="AA738" s="101" t="s">
        <v>537</v>
      </c>
      <c r="AB738" s="101"/>
      <c r="AC738" s="101"/>
      <c r="AD738" s="101"/>
      <c r="AE738" s="122" t="s">
        <v>630</v>
      </c>
      <c r="AF738" s="122"/>
      <c r="AG738" s="122"/>
      <c r="AH738" s="122"/>
      <c r="AI738" s="122"/>
      <c r="AJ738" s="122"/>
      <c r="AK738" s="122"/>
      <c r="AL738" s="122"/>
      <c r="AM738" s="122"/>
      <c r="AN738" s="101" t="s">
        <v>533</v>
      </c>
      <c r="AO738" s="101"/>
      <c r="AP738" s="101"/>
      <c r="AQ738" s="101"/>
      <c r="AR738" s="102" t="s">
        <v>635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5.25" customHeight="1" x14ac:dyDescent="0.15">
      <c r="A781" s="556"/>
      <c r="B781" s="766"/>
      <c r="C781" s="766"/>
      <c r="D781" s="766"/>
      <c r="E781" s="766"/>
      <c r="F781" s="767"/>
      <c r="G781" s="449" t="s">
        <v>634</v>
      </c>
      <c r="H781" s="450"/>
      <c r="I781" s="450"/>
      <c r="J781" s="450"/>
      <c r="K781" s="451"/>
      <c r="L781" s="452" t="s">
        <v>645</v>
      </c>
      <c r="M781" s="453"/>
      <c r="N781" s="453"/>
      <c r="O781" s="453"/>
      <c r="P781" s="453"/>
      <c r="Q781" s="453"/>
      <c r="R781" s="453"/>
      <c r="S781" s="453"/>
      <c r="T781" s="453"/>
      <c r="U781" s="453"/>
      <c r="V781" s="453"/>
      <c r="W781" s="453"/>
      <c r="X781" s="454"/>
      <c r="Y781" s="455">
        <v>50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4" customHeight="1" x14ac:dyDescent="0.15">
      <c r="A837" s="404">
        <v>1</v>
      </c>
      <c r="B837" s="404">
        <v>1</v>
      </c>
      <c r="C837" s="424" t="s">
        <v>636</v>
      </c>
      <c r="D837" s="418"/>
      <c r="E837" s="418"/>
      <c r="F837" s="418"/>
      <c r="G837" s="418"/>
      <c r="H837" s="418"/>
      <c r="I837" s="418"/>
      <c r="J837" s="419">
        <v>4010001054032</v>
      </c>
      <c r="K837" s="420"/>
      <c r="L837" s="420"/>
      <c r="M837" s="420"/>
      <c r="N837" s="420"/>
      <c r="O837" s="420"/>
      <c r="P837" s="425" t="s">
        <v>637</v>
      </c>
      <c r="Q837" s="317"/>
      <c r="R837" s="317"/>
      <c r="S837" s="317"/>
      <c r="T837" s="317"/>
      <c r="U837" s="317"/>
      <c r="V837" s="317"/>
      <c r="W837" s="317"/>
      <c r="X837" s="317"/>
      <c r="Y837" s="318">
        <v>50</v>
      </c>
      <c r="Z837" s="319"/>
      <c r="AA837" s="319"/>
      <c r="AB837" s="320"/>
      <c r="AC837" s="328" t="s">
        <v>498</v>
      </c>
      <c r="AD837" s="423"/>
      <c r="AE837" s="423"/>
      <c r="AF837" s="423"/>
      <c r="AG837" s="423"/>
      <c r="AH837" s="421">
        <v>7</v>
      </c>
      <c r="AI837" s="422"/>
      <c r="AJ837" s="422"/>
      <c r="AK837" s="422"/>
      <c r="AL837" s="325">
        <v>69.400000000000006</v>
      </c>
      <c r="AM837" s="326"/>
      <c r="AN837" s="326"/>
      <c r="AO837" s="327"/>
      <c r="AP837" s="321" t="s">
        <v>650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631</v>
      </c>
      <c r="F1102" s="896"/>
      <c r="G1102" s="896"/>
      <c r="H1102" s="896"/>
      <c r="I1102" s="896"/>
      <c r="J1102" s="419" t="s">
        <v>632</v>
      </c>
      <c r="K1102" s="420"/>
      <c r="L1102" s="420"/>
      <c r="M1102" s="420"/>
      <c r="N1102" s="420"/>
      <c r="O1102" s="420"/>
      <c r="P1102" s="425" t="s">
        <v>627</v>
      </c>
      <c r="Q1102" s="317"/>
      <c r="R1102" s="317"/>
      <c r="S1102" s="317"/>
      <c r="T1102" s="317"/>
      <c r="U1102" s="317"/>
      <c r="V1102" s="317"/>
      <c r="W1102" s="317"/>
      <c r="X1102" s="317"/>
      <c r="Y1102" s="318" t="s">
        <v>627</v>
      </c>
      <c r="Z1102" s="319"/>
      <c r="AA1102" s="319"/>
      <c r="AB1102" s="320"/>
      <c r="AC1102" s="322"/>
      <c r="AD1102" s="322"/>
      <c r="AE1102" s="322"/>
      <c r="AF1102" s="322"/>
      <c r="AG1102" s="322"/>
      <c r="AH1102" s="323" t="s">
        <v>633</v>
      </c>
      <c r="AI1102" s="324"/>
      <c r="AJ1102" s="324"/>
      <c r="AK1102" s="324"/>
      <c r="AL1102" s="325" t="s">
        <v>633</v>
      </c>
      <c r="AM1102" s="326"/>
      <c r="AN1102" s="326"/>
      <c r="AO1102" s="327"/>
      <c r="AP1102" s="321" t="s">
        <v>633</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6">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4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8"/>
      <c r="Z2" s="412"/>
      <c r="AA2" s="413"/>
      <c r="AB2" s="1012" t="s">
        <v>11</v>
      </c>
      <c r="AC2" s="1013"/>
      <c r="AD2" s="1014"/>
      <c r="AE2" s="1000" t="s">
        <v>556</v>
      </c>
      <c r="AF2" s="1000"/>
      <c r="AG2" s="1000"/>
      <c r="AH2" s="1000"/>
      <c r="AI2" s="1000" t="s">
        <v>553</v>
      </c>
      <c r="AJ2" s="1000"/>
      <c r="AK2" s="1000"/>
      <c r="AL2" s="1000"/>
      <c r="AM2" s="1000" t="s">
        <v>527</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8"/>
      <c r="Z9" s="412"/>
      <c r="AA9" s="413"/>
      <c r="AB9" s="1012" t="s">
        <v>11</v>
      </c>
      <c r="AC9" s="1013"/>
      <c r="AD9" s="1014"/>
      <c r="AE9" s="1000" t="s">
        <v>557</v>
      </c>
      <c r="AF9" s="1000"/>
      <c r="AG9" s="1000"/>
      <c r="AH9" s="1000"/>
      <c r="AI9" s="1000" t="s">
        <v>553</v>
      </c>
      <c r="AJ9" s="1000"/>
      <c r="AK9" s="1000"/>
      <c r="AL9" s="1000"/>
      <c r="AM9" s="1000" t="s">
        <v>527</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8"/>
      <c r="Z51" s="412"/>
      <c r="AA51" s="413"/>
      <c r="AB51" s="458" t="s">
        <v>11</v>
      </c>
      <c r="AC51" s="1013"/>
      <c r="AD51" s="1014"/>
      <c r="AE51" s="1000" t="s">
        <v>556</v>
      </c>
      <c r="AF51" s="1000"/>
      <c r="AG51" s="1000"/>
      <c r="AH51" s="1000"/>
      <c r="AI51" s="1000" t="s">
        <v>553</v>
      </c>
      <c r="AJ51" s="1000"/>
      <c r="AK51" s="1000"/>
      <c r="AL51" s="1000"/>
      <c r="AM51" s="1000" t="s">
        <v>527</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2019-05-08T01:42:51Z</cp:lastPrinted>
  <dcterms:created xsi:type="dcterms:W3CDTF">2012-03-13T00:50:25Z</dcterms:created>
  <dcterms:modified xsi:type="dcterms:W3CDTF">2019-07-01T04:51:07Z</dcterms:modified>
</cp:coreProperties>
</file>