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<sst xmlns="http://schemas.openxmlformats.org/spreadsheetml/2006/main" count="2946" uniqueCount="640">
  <si>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</si>
  <si>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</si>
  <si>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</si>
  <si>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</si>
  <si>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</si>
  <si>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</si>
  <si>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</si>
  <si>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</si>
  <si>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</si>
  <si>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</si>
  <si>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</si>
  <si>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</si>
  <si>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</si>
  <si>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</si>
  <si>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</si>
  <si>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</si>
  <si>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</si>
  <si>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</si>
  <si>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</si>
  <si>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</si>
  <si>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</si>
  <si>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</si>
  <si>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</si>
  <si>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</si>
  <si>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</si>
  <si>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</si>
  <si>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</si>
  <si>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</si>
  <si>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</si>
  <si>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</si>
  <si>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</si>
  <si>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</si>
  <si>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</si>
  <si>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</si>
  <si>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</si>
  <si>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</si>
  <si>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</si>
  <si>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</si>
  <si>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</si>
  <si>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</si>
  <si>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</si>
  <si>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</si>
  <si>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</si>
  <si>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</si>
  <si>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</si>
  <si>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</si>
  <si>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</si>
  <si>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</si>
  <si>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</si>
  <si>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</si>
  <si>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</si>
  <si>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</si>
  <si>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</si>
  <si>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</si>
  <si>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</si>
  <si>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</si>
  <si>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</si>
  <si>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</si>
  <si>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</si>
  <si>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</si>
  <si>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</si>
  <si>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</si>
  <si>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</si>
  <si>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</si>
  <si>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</si>
  <si>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</si>
  <si>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</si>
  <si>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</si>
  <si>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</si>
  <si>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</si>
  <si>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</si>
  <si>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</si>
  <si>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</si>
  <si>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</si>
  <si>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</si>
  <si>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</si>
  <si>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</si>
  <si>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</si>
  <si>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</si>
  <si>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</si>
  <si>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</si>
  <si>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</si>
  <si>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</si>
  <si>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</si>
  <si>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</si>
  <si>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</si>
  <si>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</si>
  <si>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</si>
  <si>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</si>
  <si>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</si>
  <si>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</si>
  <si>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</si>
  <si>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</si>
  <si>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</si>
  <si>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</si>
  <si>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</si>
  <si>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</si>
  <si>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</si>
  <si>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</si>
  <si>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</si>
  <si>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</si>
  <si>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</si>
  <si>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</si>
  <si>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</si>
  <si>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</si>
  <si>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</si>
  <si>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</si>
  <si>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</si>
  <si>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</si>
  <si>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</si>
  <si>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</si>
  <si>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</si>
  <si>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</si>
  <si>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</si>
  <si>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</si>
  <si>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</si>
  <si>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</si>
  <si>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</si>
  <si>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</si>
  <si>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</si>
  <si>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</si>
  <si>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</si>
  <si>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</si>
  <si>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</si>
  <si>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</si>
  <si>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</si>
  <si>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</si>
  <si>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</si>
  <si>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</si>
  <si>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</si>
  <si>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</si>
  <si>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</si>
  <si>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</si>
  <si>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</si>
  <si>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</si>
  <si>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</si>
  <si>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</si>
  <si>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</si>
  <si>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</si>
  <si>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</si>
  <si>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</si>
  <si>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</si>
  <si>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</si>
  <si>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</si>
  <si>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</si>
  <si>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</si>
  <si>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</si>
  <si>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</si>
  <si>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</si>
  <si>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</si>
  <si>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</si>
  <si>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</si>
  <si>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</si>
  <si>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</si>
  <si>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</si>
  <si>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</si>
  <si>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</si>
  <si>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</si>
  <si>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</si>
  <si>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</si>
  <si>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</si>
  <si>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</si>
  <si>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</si>
  <si>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</si>
  <si>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</si>
  <si>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</si>
  <si>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</si>
  <si>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</si>
  <si>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</si>
  <si>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</si>
  <si>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</si>
  <si>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</si>
  <si>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</si>
  <si>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</si>
  <si>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</si>
  <si>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</si>
  <si>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</si>
  <si>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</si>
  <si>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</si>
  <si>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</si>
  <si>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</si>
  <si>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</si>
  <si>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</si>
  <si>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</si>
  <si>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</si>
  <si>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</si>
  <si>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</si>
  <si>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</si>
  <si>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</si>
  <si>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</si>
  <si>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</si>
  <si>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</si>
  <si>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</si>
  <si>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</si>
  <si>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</si>
  <si>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</si>
  <si>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</si>
  <si>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</si>
  <si>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</si>
  <si>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</si>
  <si>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</si>
  <si>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</si>
  <si>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</si>
  <si>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</si>
  <si>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</si>
  <si>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</si>
  <si>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</si>
  <si>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</si>
  <si>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</si>
  <si>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</si>
  <si>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</si>
  <si>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</si>
  <si>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</si>
  <si>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</si>
  <si>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</si>
  <si>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</si>
  <si>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</si>
  <si>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</si>
  <si>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</si>
  <si>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</si>
  <si>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</si>
  <si>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</si>
  <si>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</si>
  <si>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</si>
  <si>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</si>
  <si>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</si>
  <si>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</si>
  <si>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</si>
  <si>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</si>
  <si>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</si>
  <si>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</si>
  <si>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</si>
  <si>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</si>
  <si>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</si>
  <si>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</si>
  <si>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</si>
  <si>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</si>
  <si>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</si>
  <si>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</si>
  <si>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</si>
  <si>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</si>
  <si>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</si>
  <si>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</si>
  <si>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</si>
  <si>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</si>
  <si>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</si>
  <si>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</si>
  <si>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</si>
  <si>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</si>
  <si>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</si>
  <si>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</si>
  <si>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</si>
  <si>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</si>
  <si>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</si>
  <si>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</si>
  <si>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</si>
  <si>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</si>
  <si>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</si>
  <si>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</si>
  <si>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</si>
  <si>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</si>
  <si>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</si>
  <si>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</si>
  <si>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</si>
  <si>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</si>
  <si>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</si>
  <si>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</si>
  <si>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</si>
  <si>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</si>
  <si>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</si>
  <si>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</si>
  <si>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</si>
  <si>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</si>
  <si>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</si>
  <si>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</si>
  <si>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</si>
  <si>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</si>
  <si>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</si>
  <si>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</si>
  <si>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</si>
  <si>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</si>
  <si>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</si>
  <si>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</si>
  <si>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</si>
  <si>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</si>
  <si>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</si>
  <si>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</si>
  <si>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</si>
  <si>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</si>
  <si>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</si>
  <si>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</si>
  <si>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</si>
  <si>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</si>
  <si>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</si>
  <si>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</si>
  <si>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</si>
  <si>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</si>
  <si>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</si>
  <si>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</si>
  <si>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</si>
  <si>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</si>
  <si>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</si>
  <si>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</si>
  <si>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</si>
  <si>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</si>
  <si>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</si>
  <si>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</si>
  <si>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</si>
  <si>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</si>
  <si>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</si>
  <si>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</si>
  <si>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</si>
  <si>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</si>
  <si>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</si>
  <si>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</si>
  <si>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</si>
  <si>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</si>
  <si>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</si>
  <si>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</si>
  <si>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</si>
  <si>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</si>
  <si>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</si>
  <si>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</si>
  <si>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</si>
  <si>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</si>
  <si>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</si>
  <si>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</si>
  <si>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</si>
  <si>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</si>
  <si>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</si>
  <si>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</si>
  <si>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</si>
  <si>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</si>
  <si>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</si>
  <si>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</si>
  <si>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</si>
  <si>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</si>
  <si>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</si>
  <si>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</si>
  <si>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</si>
  <si>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</si>
  <si>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</si>
  <si>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</si>
  <si>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</si>
  <si>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</si>
  <si>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</si>
  <si>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</si>
  <si>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</si>
  <si>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</si>
  <si>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</si>
  <si>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</si>
  <si>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</si>
  <si>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</si>
  <si>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</si>
  <si>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</si>
  <si>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</si>
  <si>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</si>
  <si>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</si>
  <si>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</si>
  <si>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</si>
  <si>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</si>
  <si>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</si>
  <si>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</si>
  <si>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</si>
  <si>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</si>
  <si>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</si>
  <si>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</si>
  <si>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</si>
  <si>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</si>
  <si>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</si>
  <si>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</si>
  <si>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</si>
  <si>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</si>
  <si>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</si>
  <si>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</si>
  <si>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</si>
  <si>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</si>
  <si>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</si>
  <si>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</si>
  <si>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</si>
  <si>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</si>
  <si>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</si>
  <si>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</si>
  <si>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</si>
  <si>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</si>
  <si>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</si>
  <si>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</si>
  <si>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</si>
  <si>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</si>
  <si>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</si>
  <si>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</si>
  <si>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</si>
  <si>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</si>
  <si>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</si>
  <si>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</si>
  <si>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</si>
  <si>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</si>
  <si>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</si>
  <si>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</si>
  <si>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</si>
  <si>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</si>
  <si>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</si>
  <si>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</si>
  <si>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</si>
  <si>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</si>
  <si>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</si>
  <si>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</si>
  <si>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</si>
  <si>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</si>
  <si>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</si>
  <si>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</si>
  <si>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</si>
  <si>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</si>
  <si>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</si>
  <si>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</si>
  <si>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</si>
  <si>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</si>
  <si>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</si>
  <si>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</si>
  <si>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</si>
  <si>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</si>
  <si>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</si>
  <si>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</si>
  <si>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</si>
  <si>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</si>
  <si>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</si>
  <si>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</si>
  <si>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</si>
  <si>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</si>
  <si>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</si>
  <si>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</si>
  <si>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</si>
  <si>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</si>
  <si>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</si>
  <si>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</si>
  <si>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</si>
  <si>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</si>
  <si>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</si>
  <si>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</si>
  <si>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</si>
  <si>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</si>
  <si>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</si>
  <si>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</si>
  <si>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</si>
  <si>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</si>
  <si>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</si>
  <si>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</si>
  <si>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</si>
  <si>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</si>
  <si>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</si>
  <si>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</si>
  <si>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</si>
  <si>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</si>
  <si>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</si>
  <si>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</si>
  <si>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</si>
  <si>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</si>
  <si>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</si>
  <si>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</si>
  <si>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</si>
  <si>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</si>
  <si>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</si>
  <si>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</si>
  <si>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</si>
  <si>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</si>
  <si>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</si>
  <si>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</si>
  <si>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</si>
  <si>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</si>
  <si>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</si>
  <si>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</si>
  <si>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</si>
  <si>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</si>
  <si>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</si>
  <si>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</si>
  <si>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</si>
  <si>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</si>
  <si>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</si>
  <si>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</si>
  <si>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</si>
  <si>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</si>
  <si>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</si>
  <si>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</si>
  <si>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</si>
  <si>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</si>
  <si>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</si>
  <si>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</si>
  <si>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</si>
  <si>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</si>
  <si>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</si>
  <si>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</si>
  <si>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</si>
  <si>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</si>
  <si>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</si>
  <si>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</si>
  <si>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</si>
  <si>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</si>
  <si>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</si>
  <si>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</si>
  <si>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</si>
  <si>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</si>
  <si>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</si>
  <si>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</si>
  <si>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</si>
  <si>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</si>
  <si>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</si>
  <si>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</si>
  <si>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</si>
  <si>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</si>
  <si>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</si>
  <si>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</si>
  <si>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</si>
  <si>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</si>
  <si>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</si>
  <si>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</si>
  <si>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</si>
  <si>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</si>
  <si>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</si>
  <si>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</si>
  <si>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</si>
  <si>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</si>
  <si>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</si>
  <si>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</si>
  <si>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</si>
  <si>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</si>
  <si>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</si>
  <si>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</si>
  <si>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</si>
  <si>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</si>
  <si>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</si>
  <si>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</si>
  <si>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</si>
  <si>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</si>
  <si>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</si>
  <si>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</si>
  <si>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</si>
  <si>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</si>
  <si>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</si>
  <si>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</si>
  <si>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</si>
  <si>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</si>
  <si>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</si>
  <si>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</si>
  <si>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</si>
  <si>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</si>
  <si>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</si>
  <si>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</si>
  <si>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</si>
  <si>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</si>
  <si>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</si>
  <si>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</si>
  <si>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</si>
  <si>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</si>
  <si>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</si>
  <si>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</si>
  <si>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</si>
  <si>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</si>
  <si>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</si>
  <si>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</si>
  <si>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</si>
  <si>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</si>
  <si>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</si>
  <si>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</si>
  <si>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</si>
  <si>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</si>
  <si>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</si>
  <si>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</si>
  <si>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</si>
  <si>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</si>
  <si>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</si>
  <si>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休業補償特別援護経費</t>
  </si>
  <si>
    <t>労働基準局</t>
  </si>
  <si>
    <t>補償課</t>
  </si>
  <si>
    <t>西村　斗利</t>
    <rPh sb="0" eb="2">
      <t>ニシムラ</t>
    </rPh>
    <rPh sb="3" eb="4">
      <t>ト</t>
    </rPh>
    <rPh sb="4" eb="5">
      <t>リ</t>
    </rPh>
    <phoneticPr fontId="5"/>
  </si>
  <si>
    <t>労働者災害補償保険法第29条第１項第２号</t>
  </si>
  <si>
    <t>休業補償特別援護金支給要綱</t>
  </si>
  <si>
    <t>○</t>
  </si>
  <si>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</si>
  <si>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</si>
  <si>
    <t>-</t>
  </si>
  <si>
    <t>労災援護給付金</t>
  </si>
  <si>
    <t>申請から１か月以内に決定したものの割合
（申請から決定までに要する期間が１か月以内の件数／申請件数）</t>
  </si>
  <si>
    <t>社会復帰促進等事業処理状況調べ</t>
  </si>
  <si>
    <t>-</t>
    <phoneticPr fontId="5"/>
  </si>
  <si>
    <t>-</t>
    <phoneticPr fontId="5"/>
  </si>
  <si>
    <t>-</t>
    <phoneticPr fontId="5"/>
  </si>
  <si>
    <t>申請のあったものについて、迅速・公正に処理する。</t>
    <rPh sb="16" eb="18">
      <t>コウセイ</t>
    </rPh>
    <phoneticPr fontId="6"/>
  </si>
  <si>
    <t>件</t>
    <rPh sb="0" eb="1">
      <t>ケン</t>
    </rPh>
    <phoneticPr fontId="6"/>
  </si>
  <si>
    <t>本経費は被災労働者の申請に基づき給付を行うものであり、単位あたりコストの算出はなじまない。　　　　　　　　　　</t>
  </si>
  <si>
    <t>-</t>
    <phoneticPr fontId="5"/>
  </si>
  <si>
    <t>-</t>
    <phoneticPr fontId="5"/>
  </si>
  <si>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</si>
  <si>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</si>
  <si>
    <t>-</t>
    <phoneticPr fontId="5"/>
  </si>
  <si>
    <t>-</t>
    <phoneticPr fontId="5"/>
  </si>
  <si>
    <t>-</t>
    <phoneticPr fontId="5"/>
  </si>
  <si>
    <t>-</t>
    <phoneticPr fontId="5"/>
  </si>
  <si>
    <t>-</t>
    <phoneticPr fontId="5"/>
  </si>
  <si>
    <t>-</t>
    <phoneticPr fontId="5"/>
  </si>
  <si>
    <t>‐</t>
  </si>
  <si>
    <t>無</t>
  </si>
  <si>
    <t>被災労働者に対する休業補償特別援護金の支給に必要な
労災援護給付金に限定されている。</t>
  </si>
  <si>
    <t>-</t>
    <phoneticPr fontId="5"/>
  </si>
  <si>
    <t>660-18</t>
  </si>
  <si>
    <t>442</t>
  </si>
  <si>
    <t>994</t>
  </si>
  <si>
    <t>454</t>
  </si>
  <si>
    <t>837</t>
  </si>
  <si>
    <t>452</t>
  </si>
  <si>
    <t>432</t>
  </si>
  <si>
    <t>458</t>
    <phoneticPr fontId="5"/>
  </si>
  <si>
    <t>労災援護給付金</t>
    <rPh sb="0" eb="2">
      <t>ロウサイ</t>
    </rPh>
    <rPh sb="2" eb="4">
      <t>エンゴ</t>
    </rPh>
    <rPh sb="4" eb="7">
      <t>キュウフキン</t>
    </rPh>
    <phoneticPr fontId="6"/>
  </si>
  <si>
    <t>休業補償特別援護金の請求に係る審査、
支払</t>
  </si>
  <si>
    <t>A.北海道労働局</t>
    <rPh sb="2" eb="5">
      <t>ホッカイドウ</t>
    </rPh>
    <rPh sb="5" eb="8">
      <t>ロウドウキョク</t>
    </rPh>
    <phoneticPr fontId="5"/>
  </si>
  <si>
    <t>休業補償特別援護金の請求</t>
  </si>
  <si>
    <t>B.被災労働者</t>
    <rPh sb="2" eb="4">
      <t>ヒサイ</t>
    </rPh>
    <rPh sb="4" eb="7">
      <t>ロウドウシャ</t>
    </rPh>
    <phoneticPr fontId="5"/>
  </si>
  <si>
    <t>北海道労働局</t>
    <rPh sb="0" eb="3">
      <t>ホッカイドウ</t>
    </rPh>
    <rPh sb="3" eb="6">
      <t>ロウドウキョク</t>
    </rPh>
    <phoneticPr fontId="6"/>
  </si>
  <si>
    <t>熊本労働局</t>
    <rPh sb="0" eb="2">
      <t>クマモト</t>
    </rPh>
    <rPh sb="2" eb="5">
      <t>ロウドウキョク</t>
    </rPh>
    <phoneticPr fontId="6"/>
  </si>
  <si>
    <t>山口労働局</t>
    <rPh sb="0" eb="2">
      <t>ヤマグチ</t>
    </rPh>
    <rPh sb="2" eb="5">
      <t>ロウドウキョク</t>
    </rPh>
    <phoneticPr fontId="6"/>
  </si>
  <si>
    <t>福井労働局</t>
    <rPh sb="0" eb="2">
      <t>フクイ</t>
    </rPh>
    <rPh sb="2" eb="5">
      <t>ロウドウキョク</t>
    </rPh>
    <phoneticPr fontId="6"/>
  </si>
  <si>
    <t>大阪労働局</t>
    <rPh sb="0" eb="2">
      <t>オオサカ</t>
    </rPh>
    <rPh sb="2" eb="5">
      <t>ロウドウキョク</t>
    </rPh>
    <phoneticPr fontId="6"/>
  </si>
  <si>
    <t>休業補償特別援護金の
請求に係る審査、支払</t>
  </si>
  <si>
    <t>被災労働者</t>
    <rPh sb="0" eb="2">
      <t>ヒサイ</t>
    </rPh>
    <rPh sb="2" eb="5">
      <t>ロウドウシャ</t>
    </rPh>
    <phoneticPr fontId="6"/>
  </si>
  <si>
    <t>休業補償特別援護金の
請求</t>
    <rPh sb="0" eb="2">
      <t>キュウギョウ</t>
    </rPh>
    <rPh sb="2" eb="4">
      <t>ホショウ</t>
    </rPh>
    <rPh sb="4" eb="6">
      <t>トクベツ</t>
    </rPh>
    <rPh sb="6" eb="9">
      <t>エンゴキン</t>
    </rPh>
    <rPh sb="11" eb="13">
      <t>セイキュウ</t>
    </rPh>
    <phoneticPr fontId="6"/>
  </si>
  <si>
    <t>-</t>
    <phoneticPr fontId="5"/>
  </si>
  <si>
    <t>引き続き、支給状況等を勘案し予算要求を行うこととするとともに、適切に事業を実施することとする。</t>
    <rPh sb="0" eb="1">
      <t>ヒ</t>
    </rPh>
    <rPh sb="2" eb="3">
      <t>ツヅ</t>
    </rPh>
    <rPh sb="5" eb="7">
      <t>シキュウ</t>
    </rPh>
    <rPh sb="7" eb="9">
      <t>ジョウキョウ</t>
    </rPh>
    <rPh sb="9" eb="10">
      <t>トウ</t>
    </rPh>
    <rPh sb="11" eb="13">
      <t>カンアン</t>
    </rPh>
    <rPh sb="14" eb="16">
      <t>ヨサン</t>
    </rPh>
    <rPh sb="16" eb="18">
      <t>ヨウキュウ</t>
    </rPh>
    <rPh sb="19" eb="20">
      <t>オコナ</t>
    </rPh>
    <rPh sb="31" eb="33">
      <t>テキセツ</t>
    </rPh>
    <rPh sb="34" eb="36">
      <t>ジギョウ</t>
    </rPh>
    <rPh sb="37" eb="39">
      <t>ジッシ</t>
    </rPh>
    <phoneticPr fontId="6"/>
  </si>
  <si>
    <t>本事業の経費は、業務上の疾病と認定された労働者のうち、やむを得ない事由で事業主から労働基準法第76条に定める休業待期３日間の休業補償を受けられない者に対し休業補償３日分相当額を支給するものである。したがって、事業主から徴収した労災保険料から当該経費を負担することは妥当である。</t>
    <rPh sb="4" eb="6">
      <t>ケイヒ</t>
    </rPh>
    <rPh sb="120" eb="122">
      <t>トウガイ</t>
    </rPh>
    <rPh sb="125" eb="127">
      <t>フタン</t>
    </rPh>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</si>
  <si>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のニーズを的確に反映している事業である。</t>
    <rPh sb="121" eb="123">
      <t>コクミン</t>
    </rPh>
    <rPh sb="128" eb="130">
      <t>テキカク</t>
    </rPh>
    <rPh sb="131" eb="133">
      <t>ハンエイ</t>
    </rPh>
    <rPh sb="137" eb="139">
      <t>ジギョウ</t>
    </rPh>
    <phoneticPr fontId="6"/>
  </si>
  <si>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5"/>
  </si>
  <si>
    <t>本事業は、労災保険給付を補完するものとして、被災労働者の援護を図るためにやむを得ない事由で事業主から労働基準法第76条に定める休業待期３日間の休業補償を受けられない者に対し休業補償３日分相当額を支給するものであることから、国が実施すべき事業である。</t>
    <rPh sb="22" eb="24">
      <t>ヒサイ</t>
    </rPh>
    <rPh sb="24" eb="27">
      <t>ロウドウシャ</t>
    </rPh>
    <rPh sb="28" eb="30">
      <t>エンゴ</t>
    </rPh>
    <rPh sb="31" eb="32">
      <t>ハカ</t>
    </rPh>
    <phoneticPr fontId="5"/>
  </si>
  <si>
    <t>申請から決定までに要する期間を１か月以内とし、その期間内に決定したものの割合を80％とする。</t>
    <phoneticPr fontId="5"/>
  </si>
  <si>
    <t>-</t>
    <phoneticPr fontId="5"/>
  </si>
  <si>
    <t>精査中</t>
    <rPh sb="0" eb="2">
      <t>セイサ</t>
    </rPh>
    <rPh sb="2" eb="3">
      <t>チュウ</t>
    </rPh>
    <phoneticPr fontId="6"/>
  </si>
  <si>
    <t>平成29年度は被災労働者からの申請件数が下回ったことから、活動実績は見込みを下回っているものの、成果目標については目標を達成しているため、概ね適切に事業が実施されている。
なお、平成30年度の成果実績及び活動実績については精査中である。</t>
    <rPh sb="0" eb="2">
      <t>ヘイセイ</t>
    </rPh>
    <rPh sb="4" eb="6">
      <t>ネンド</t>
    </rPh>
    <rPh sb="7" eb="9">
      <t>ヒサイ</t>
    </rPh>
    <rPh sb="9" eb="12">
      <t>ロウドウシャ</t>
    </rPh>
    <rPh sb="15" eb="17">
      <t>シンセイ</t>
    </rPh>
    <rPh sb="17" eb="19">
      <t>ケンスウ</t>
    </rPh>
    <rPh sb="20" eb="22">
      <t>シタマワ</t>
    </rPh>
    <rPh sb="29" eb="31">
      <t>カツドウ</t>
    </rPh>
    <rPh sb="31" eb="33">
      <t>ジッセキ</t>
    </rPh>
    <rPh sb="34" eb="36">
      <t>ミコ</t>
    </rPh>
    <rPh sb="38" eb="40">
      <t>シタマワ</t>
    </rPh>
    <rPh sb="48" eb="50">
      <t>セイカ</t>
    </rPh>
    <rPh sb="50" eb="52">
      <t>モクヒョウ</t>
    </rPh>
    <rPh sb="57" eb="59">
      <t>モクヒョウ</t>
    </rPh>
    <rPh sb="60" eb="62">
      <t>タッセイ</t>
    </rPh>
    <rPh sb="69" eb="70">
      <t>オオム</t>
    </rPh>
    <rPh sb="71" eb="73">
      <t>テキセツ</t>
    </rPh>
    <rPh sb="74" eb="76">
      <t>ジギョウ</t>
    </rPh>
    <rPh sb="77" eb="79">
      <t>ジッシ</t>
    </rPh>
    <rPh sb="89" eb="91">
      <t>ヘイセイ</t>
    </rPh>
    <rPh sb="93" eb="95">
      <t>ネンド</t>
    </rPh>
    <rPh sb="96" eb="98">
      <t>セイカ</t>
    </rPh>
    <rPh sb="98" eb="100">
      <t>ジッセキ</t>
    </rPh>
    <rPh sb="100" eb="101">
      <t>オヨ</t>
    </rPh>
    <rPh sb="102" eb="104">
      <t>カツドウ</t>
    </rPh>
    <rPh sb="104" eb="106">
      <t>ジッセキ</t>
    </rPh>
    <rPh sb="111" eb="113">
      <t>セイサ</t>
    </rPh>
    <rPh sb="113" eb="114">
      <t>チュウ</t>
    </rPh>
    <phoneticPr fontId="6"/>
  </si>
  <si>
    <t>本事業について、平成29年度の申請から決定までに要する期間を１か月以内とし、その期間内に決定したものの割合は80％を上回り、本事業の成果目標を達成している。休業補償特別援護金が迅速・適正に支給されることによって、被災労働者の援護が図られることから、成果目標の達成は施策目標の達成に寄与している。
なお、平成30年度については精査中である。</t>
    <rPh sb="0" eb="1">
      <t>ホン</t>
    </rPh>
    <rPh sb="1" eb="3">
      <t>ジギョウ</t>
    </rPh>
    <rPh sb="8" eb="10">
      <t>ヘイセイ</t>
    </rPh>
    <rPh sb="12" eb="14">
      <t>ネンド</t>
    </rPh>
    <rPh sb="68" eb="70">
      <t>モクヒョウ</t>
    </rPh>
    <rPh sb="78" eb="80">
      <t>キュウギョウ</t>
    </rPh>
    <rPh sb="80" eb="82">
      <t>ホショウ</t>
    </rPh>
    <rPh sb="82" eb="84">
      <t>トクベツ</t>
    </rPh>
    <rPh sb="84" eb="87">
      <t>エンゴキン</t>
    </rPh>
    <rPh sb="88" eb="90">
      <t>ジンソク</t>
    </rPh>
    <rPh sb="91" eb="93">
      <t>テキセイ</t>
    </rPh>
    <rPh sb="94" eb="96">
      <t>シキュウ</t>
    </rPh>
    <rPh sb="124" eb="126">
      <t>セイカ</t>
    </rPh>
    <rPh sb="126" eb="128">
      <t>モクヒョウ</t>
    </rPh>
    <rPh sb="129" eb="131">
      <t>タッセイ</t>
    </rPh>
    <phoneticPr fontId="5"/>
  </si>
  <si>
    <t>和歌山労働局</t>
    <rPh sb="0" eb="3">
      <t>ワカヤマ</t>
    </rPh>
    <rPh sb="3" eb="6">
      <t>ロウドウキョク</t>
    </rPh>
    <phoneticPr fontId="6"/>
  </si>
  <si>
    <t>青森労働局</t>
    <rPh sb="0" eb="2">
      <t>アオモリ</t>
    </rPh>
    <rPh sb="2" eb="5">
      <t>ロウドウキョク</t>
    </rPh>
    <phoneticPr fontId="6"/>
  </si>
  <si>
    <t>岐阜労働局</t>
    <rPh sb="0" eb="2">
      <t>ギフ</t>
    </rPh>
    <rPh sb="2" eb="5">
      <t>ロウドウキョク</t>
    </rPh>
    <phoneticPr fontId="6"/>
  </si>
  <si>
    <t>秋田労働局</t>
    <rPh sb="0" eb="2">
      <t>アキタ</t>
    </rPh>
    <rPh sb="2" eb="5">
      <t>ロウドウキョク</t>
    </rPh>
    <phoneticPr fontId="6"/>
  </si>
  <si>
    <t>本事業については、過去の給付件数及び給付額により積算しているが、平成30年度の支給実績が予定額を下回ったため、執行率が低調になったものである。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</si>
</sst>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85725</xdr:rowOff>
    </xdr:from>
    <xdr:to>
      <xdr:col>36</xdr:col>
      <xdr:colOff>28575</xdr:colOff>
      <xdr:row>742</xdr:row>
      <xdr:rowOff>123825</xdr:rowOff>
    </xdr:to>
    <xdr:sp macro="" textlink="">
      <xdr:nvSpPr>
        <xdr:cNvPr id="3" name="正方形/長方形 2"/>
        <xdr:cNvSpPr/>
      </xdr:nvSpPr>
      <xdr:spPr bwMode="auto">
        <a:xfrm>
          <a:off x="4200525" y="40709850"/>
          <a:ext cx="3028950" cy="7429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１百万円（平成</a:t>
          </a:r>
          <a:r>
            <a:rPr kumimoji="1" lang="en-US" altLang="ja-JP" sz="1400">
              <a:solidFill>
                <a:sysClr val="windowText" lastClr="000000"/>
              </a:solidFill>
              <a:latin typeface="+mn-ea"/>
              <a:ea typeface="+mn-ea"/>
            </a:rPr>
            <a:t>30</a:t>
          </a:r>
          <a:r>
            <a:rPr kumimoji="1" lang="ja-JP" altLang="en-US" sz="1400">
              <a:solidFill>
                <a:sysClr val="windowText" lastClr="000000"/>
              </a:solidFill>
              <a:latin typeface="+mn-ea"/>
              <a:ea typeface="+mn-ea"/>
            </a:rPr>
            <a:t>年度執行額）</a:t>
          </a:r>
          <a:endParaRPr kumimoji="1" lang="en-US" altLang="ja-JP" sz="1400">
            <a:solidFill>
              <a:sysClr val="windowText" lastClr="000000"/>
            </a:solidFill>
            <a:latin typeface="+mn-ea"/>
            <a:ea typeface="+mn-ea"/>
          </a:endParaRPr>
        </a:p>
      </xdr:txBody>
    </xdr:sp>
    <xdr:clientData/>
  </xdr:twoCellAnchor>
  <xdr:twoCellAnchor>
    <xdr:from>
      <xdr:col>22</xdr:col>
      <xdr:colOff>95250</xdr:colOff>
      <xdr:row>742</xdr:row>
      <xdr:rowOff>228600</xdr:rowOff>
    </xdr:from>
    <xdr:to>
      <xdr:col>33</xdr:col>
      <xdr:colOff>184657</xdr:colOff>
      <xdr:row>744</xdr:row>
      <xdr:rowOff>203362</xdr:rowOff>
    </xdr:to>
    <xdr:sp macro="" textlink="">
      <xdr:nvSpPr>
        <xdr:cNvPr id="4" name="大かっこ 3"/>
        <xdr:cNvSpPr/>
      </xdr:nvSpPr>
      <xdr:spPr bwMode="auto">
        <a:xfrm>
          <a:off x="4565650" y="40068500"/>
          <a:ext cx="2324607" cy="6605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lientData/>
  </xdr:twoCellAnchor>
  <xdr:twoCellAnchor>
    <xdr:from>
      <xdr:col>28</xdr:col>
      <xdr:colOff>9525</xdr:colOff>
      <xdr:row>744</xdr:row>
      <xdr:rowOff>209550</xdr:rowOff>
    </xdr:from>
    <xdr:to>
      <xdr:col>28</xdr:col>
      <xdr:colOff>9656</xdr:colOff>
      <xdr:row>745</xdr:row>
      <xdr:rowOff>306649</xdr:rowOff>
    </xdr:to>
    <xdr:cxnSp macro="">
      <xdr:nvCxnSpPr>
        <xdr:cNvPr id="5" name="直線矢印コネクタ 4"/>
        <xdr:cNvCxnSpPr/>
      </xdr:nvCxnSpPr>
      <xdr:spPr bwMode="auto">
        <a:xfrm flipH="1">
          <a:off x="5610225" y="42243375"/>
          <a:ext cx="131" cy="44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746</xdr:row>
      <xdr:rowOff>114300</xdr:rowOff>
    </xdr:from>
    <xdr:to>
      <xdr:col>36</xdr:col>
      <xdr:colOff>81013</xdr:colOff>
      <xdr:row>748</xdr:row>
      <xdr:rowOff>196343</xdr:rowOff>
    </xdr:to>
    <xdr:sp macro="" textlink="">
      <xdr:nvSpPr>
        <xdr:cNvPr id="6" name="正方形/長方形 3"/>
        <xdr:cNvSpPr/>
      </xdr:nvSpPr>
      <xdr:spPr bwMode="auto">
        <a:xfrm>
          <a:off x="4248150" y="42852975"/>
          <a:ext cx="3033763" cy="7868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22</xdr:col>
      <xdr:colOff>161925</xdr:colOff>
      <xdr:row>749</xdr:row>
      <xdr:rowOff>28575</xdr:rowOff>
    </xdr:from>
    <xdr:to>
      <xdr:col>34</xdr:col>
      <xdr:colOff>59655</xdr:colOff>
      <xdr:row>751</xdr:row>
      <xdr:rowOff>60768</xdr:rowOff>
    </xdr:to>
    <xdr:sp macro="" textlink="">
      <xdr:nvSpPr>
        <xdr:cNvPr id="7" name="大かっこ 6"/>
        <xdr:cNvSpPr/>
      </xdr:nvSpPr>
      <xdr:spPr bwMode="auto">
        <a:xfrm>
          <a:off x="4562475" y="43824525"/>
          <a:ext cx="2298030" cy="7370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lientData/>
  </xdr:twoCellAnchor>
  <xdr:twoCellAnchor>
    <xdr:from>
      <xdr:col>28</xdr:col>
      <xdr:colOff>19050</xdr:colOff>
      <xdr:row>751</xdr:row>
      <xdr:rowOff>66675</xdr:rowOff>
    </xdr:from>
    <xdr:to>
      <xdr:col>28</xdr:col>
      <xdr:colOff>27126</xdr:colOff>
      <xdr:row>752</xdr:row>
      <xdr:rowOff>204991</xdr:rowOff>
    </xdr:to>
    <xdr:cxnSp macro="">
      <xdr:nvCxnSpPr>
        <xdr:cNvPr id="8" name="直線矢印コネクタ 7"/>
        <xdr:cNvCxnSpPr/>
      </xdr:nvCxnSpPr>
      <xdr:spPr bwMode="auto">
        <a:xfrm flipH="1">
          <a:off x="5619750" y="44567475"/>
          <a:ext cx="8076" cy="49074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752</xdr:row>
      <xdr:rowOff>304800</xdr:rowOff>
    </xdr:from>
    <xdr:to>
      <xdr:col>36</xdr:col>
      <xdr:colOff>95250</xdr:colOff>
      <xdr:row>755</xdr:row>
      <xdr:rowOff>2067</xdr:rowOff>
    </xdr:to>
    <xdr:sp macro="" textlink="">
      <xdr:nvSpPr>
        <xdr:cNvPr id="9" name="正方形/長方形 8"/>
        <xdr:cNvSpPr/>
      </xdr:nvSpPr>
      <xdr:spPr bwMode="auto">
        <a:xfrm>
          <a:off x="4248150" y="45158025"/>
          <a:ext cx="3048000" cy="75454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23</xdr:col>
      <xdr:colOff>57150</xdr:colOff>
      <xdr:row>755</xdr:row>
      <xdr:rowOff>285750</xdr:rowOff>
    </xdr:from>
    <xdr:to>
      <xdr:col>34</xdr:col>
      <xdr:colOff>163987</xdr:colOff>
      <xdr:row>756</xdr:row>
      <xdr:rowOff>603365</xdr:rowOff>
    </xdr:to>
    <xdr:sp macro="" textlink="">
      <xdr:nvSpPr>
        <xdr:cNvPr id="10" name="大かっこ 9"/>
        <xdr:cNvSpPr/>
      </xdr:nvSpPr>
      <xdr:spPr bwMode="auto">
        <a:xfrm>
          <a:off x="4657725" y="46196250"/>
          <a:ext cx="2307112" cy="6700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休業補償特別援護金の請求</a:t>
          </a:r>
          <a:endParaRPr lang="ja-JP" altLang="ja-JP"/>
        </a:p>
      </xdr:txBody>
    </xdr:sp>
    <xdr:clientData/>
  </xdr:twoCellAnchor>
  <xdr:twoCellAnchor>
    <xdr:from>
      <xdr:col>38</xdr:col>
      <xdr:colOff>9526</xdr:colOff>
      <xdr:row>31</xdr:row>
      <xdr:rowOff>38100</xdr:rowOff>
    </xdr:from>
    <xdr:to>
      <xdr:col>41</xdr:col>
      <xdr:colOff>190501</xdr:colOff>
      <xdr:row>31</xdr:row>
      <xdr:rowOff>238124</xdr:rowOff>
    </xdr:to>
    <xdr:sp macro="" textlink="">
      <xdr:nvSpPr>
        <xdr:cNvPr id="13" name="テキスト ボックス 12"/>
        <xdr:cNvSpPr txBox="1"/>
      </xdr:nvSpPr>
      <xdr:spPr>
        <a:xfrm>
          <a:off x="7610476" y="9944100"/>
          <a:ext cx="781050" cy="2000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28576</xdr:colOff>
      <xdr:row>33</xdr:row>
      <xdr:rowOff>76200</xdr:rowOff>
    </xdr:from>
    <xdr:to>
      <xdr:col>41</xdr:col>
      <xdr:colOff>190501</xdr:colOff>
      <xdr:row>33</xdr:row>
      <xdr:rowOff>266699</xdr:rowOff>
    </xdr:to>
    <xdr:sp macro="" textlink="">
      <xdr:nvSpPr>
        <xdr:cNvPr id="14" name="テキスト ボックス 13"/>
        <xdr:cNvSpPr txBox="1"/>
      </xdr:nvSpPr>
      <xdr:spPr>
        <a:xfrm>
          <a:off x="7629526" y="10572750"/>
          <a:ext cx="762000"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19050</xdr:colOff>
      <xdr:row>100</xdr:row>
      <xdr:rowOff>47625</xdr:rowOff>
    </xdr:from>
    <xdr:to>
      <xdr:col>41</xdr:col>
      <xdr:colOff>190500</xdr:colOff>
      <xdr:row>100</xdr:row>
      <xdr:rowOff>257174</xdr:rowOff>
    </xdr:to>
    <xdr:sp macro="" textlink="">
      <xdr:nvSpPr>
        <xdr:cNvPr id="15" name="テキスト ボックス 14"/>
        <xdr:cNvSpPr txBox="1"/>
      </xdr:nvSpPr>
      <xdr:spPr>
        <a:xfrm>
          <a:off x="7620000" y="11830050"/>
          <a:ext cx="771525" cy="2095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BJ838" sqref="BJ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157</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874" t="str">
        <f>入力規則等!F39</f>
        <v>労働保険特別会計労災勘定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574</v>
      </c>
      <c r="H7" s="827"/>
      <c r="I7" s="827"/>
      <c r="J7" s="827"/>
      <c r="K7" s="827"/>
      <c r="L7" s="827"/>
      <c r="M7" s="827"/>
      <c r="N7" s="827"/>
      <c r="O7" s="827"/>
      <c r="P7" s="827"/>
      <c r="Q7" s="827"/>
      <c r="R7" s="827"/>
      <c r="S7" s="827"/>
      <c r="T7" s="827"/>
      <c r="U7" s="827"/>
      <c r="V7" s="827"/>
      <c r="W7" s="827"/>
      <c r="X7" s="828"/>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1</v>
      </c>
      <c r="Q13" s="109"/>
      <c r="R13" s="109"/>
      <c r="S13" s="109"/>
      <c r="T13" s="109"/>
      <c r="U13" s="109"/>
      <c r="V13" s="110"/>
      <c r="W13" s="108">
        <v>1</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1</v>
      </c>
      <c r="Q18" s="115"/>
      <c r="R18" s="115"/>
      <c r="S18" s="115"/>
      <c r="T18" s="115"/>
      <c r="U18" s="115"/>
      <c r="V18" s="116"/>
      <c r="W18" s="114">
        <f>SUM(W13:AC17)</f>
        <v>1</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v>31</v>
      </c>
      <c r="AV31" s="271"/>
      <c r="AW31" s="379" t="s">
        <v>300</v>
      </c>
      <c r="AX31" s="380"/>
    </row>
    <row r="32" spans="1:50" ht="23.25" customHeight="1" x14ac:dyDescent="0.15">
      <c r="A32" s="515"/>
      <c r="B32" s="513"/>
      <c r="C32" s="513"/>
      <c r="D32" s="513"/>
      <c r="E32" s="513"/>
      <c r="F32" s="514"/>
      <c r="G32" s="540" t="s">
        <v>630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496</v>
      </c>
      <c r="AC32" s="551"/>
      <c r="AD32" s="551"/>
      <c r="AE32" s="364">
        <v>91.6</v>
      </c>
      <c r="AF32" s="365"/>
      <c r="AG32" s="365"/>
      <c r="AH32" s="365"/>
      <c r="AI32" s="364">
        <v>95.1</v>
      </c>
      <c r="AJ32" s="365"/>
      <c r="AK32" s="365"/>
      <c r="AL32" s="365"/>
      <c r="AM32" s="364"/>
      <c r="AN32" s="365"/>
      <c r="AO32" s="365"/>
      <c r="AP32" s="365"/>
      <c r="AQ32" s="111" t="s">
        <v>585</v>
      </c>
      <c r="AR32" s="112"/>
      <c r="AS32" s="112"/>
      <c r="AT32" s="113"/>
      <c r="AU32" s="365" t="s">
        <v>584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80</v>
      </c>
      <c r="AF33" s="365"/>
      <c r="AG33" s="365"/>
      <c r="AH33" s="365"/>
      <c r="AI33" s="364">
        <v>80</v>
      </c>
      <c r="AJ33" s="365"/>
      <c r="AK33" s="365"/>
      <c r="AL33" s="365"/>
      <c r="AM33" s="364">
        <v>80</v>
      </c>
      <c r="AN33" s="365"/>
      <c r="AO33" s="365"/>
      <c r="AP33" s="365"/>
      <c r="AQ33" s="111" t="s">
        <v>585</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114.5</v>
      </c>
      <c r="AF34" s="365"/>
      <c r="AG34" s="365"/>
      <c r="AH34" s="365"/>
      <c r="AI34" s="364">
        <v>118.9</v>
      </c>
      <c r="AJ34" s="365"/>
      <c r="AK34" s="365"/>
      <c r="AL34" s="365"/>
      <c r="AM34" s="364"/>
      <c r="AN34" s="365"/>
      <c r="AO34" s="365"/>
      <c r="AP34" s="365"/>
      <c r="AQ34" s="111" t="s">
        <v>583</v>
      </c>
      <c r="AR34" s="112"/>
      <c r="AS34" s="112"/>
      <c r="AT34" s="113"/>
      <c r="AU34" s="365" t="s">
        <v>583</v>
      </c>
      <c r="AV34" s="365"/>
      <c r="AW34" s="365"/>
      <c r="AX34" s="367"/>
    </row>
    <row r="35" spans="1:50" ht="23.25" customHeight="1" x14ac:dyDescent="0.15">
      <c r="A35" s="894" t="s">
        <v>505</v>
      </c>
      <c r="B35" s="895"/>
      <c r="C35" s="895"/>
      <c r="D35" s="895"/>
      <c r="E35" s="895"/>
      <c r="F35" s="896"/>
      <c r="G35" s="900" t="s">
        <v>582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535</v>
      </c>
      <c r="AF65" s="369"/>
      <c r="AG65" s="369"/>
      <c r="AH65" s="370"/>
      <c r="AI65" s="368" t="s">
        <v>532</v>
      </c>
      <c r="AJ65" s="369"/>
      <c r="AK65" s="369"/>
      <c r="AL65" s="370"/>
      <c r="AM65" s="375" t="s">
        <v>527</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495</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495</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496</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494</v>
      </c>
      <c r="X70" s="941"/>
      <c r="Y70" s="946" t="s">
        <v>12</v>
      </c>
      <c r="Z70" s="946"/>
      <c r="AA70" s="947"/>
      <c r="AB70" s="948" t="s">
        <v>495</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495</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496</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508</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535</v>
      </c>
      <c r="AF100" s="821"/>
      <c r="AG100" s="821"/>
      <c r="AH100" s="822"/>
      <c r="AI100" s="820" t="s">
        <v>532</v>
      </c>
      <c r="AJ100" s="821"/>
      <c r="AK100" s="821"/>
      <c r="AL100" s="822"/>
      <c r="AM100" s="820" t="s">
        <v>528</v>
      </c>
      <c r="AN100" s="821"/>
      <c r="AO100" s="821"/>
      <c r="AP100" s="822"/>
      <c r="AQ100" s="925" t="s">
        <v>521</v>
      </c>
      <c r="AR100" s="926"/>
      <c r="AS100" s="926"/>
      <c r="AT100" s="927"/>
      <c r="AU100" s="925" t="s">
        <v>518</v>
      </c>
      <c r="AV100" s="926"/>
      <c r="AW100" s="926"/>
      <c r="AX100" s="928"/>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587</v>
      </c>
      <c r="AC101" s="551"/>
      <c r="AD101" s="551"/>
      <c r="AE101" s="364">
        <v>77</v>
      </c>
      <c r="AF101" s="365"/>
      <c r="AG101" s="365"/>
      <c r="AH101" s="366"/>
      <c r="AI101" s="364">
        <v>58</v>
      </c>
      <c r="AJ101" s="365"/>
      <c r="AK101" s="365"/>
      <c r="AL101" s="366"/>
      <c r="AM101" s="364"/>
      <c r="AN101" s="365"/>
      <c r="AO101" s="365"/>
      <c r="AP101" s="366"/>
      <c r="AQ101" s="364" t="s">
        <v>585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69</v>
      </c>
      <c r="AF102" s="358"/>
      <c r="AG102" s="358"/>
      <c r="AH102" s="358"/>
      <c r="AI102" s="358">
        <v>76</v>
      </c>
      <c r="AJ102" s="358"/>
      <c r="AK102" s="358"/>
      <c r="AL102" s="358"/>
      <c r="AM102" s="358">
        <v>77</v>
      </c>
      <c r="AN102" s="358"/>
      <c r="AO102" s="358"/>
      <c r="AP102" s="358"/>
      <c r="AQ102" s="811">
        <v>58</v>
      </c>
      <c r="AR102" s="812"/>
      <c r="AS102" s="812"/>
      <c r="AT102" s="813"/>
      <c r="AU102" s="811"/>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t="s">
        <v>579</v>
      </c>
      <c r="AF116" s="358"/>
      <c r="AG116" s="358"/>
      <c r="AH116" s="358"/>
      <c r="AI116" s="358" t="s">
        <v>579</v>
      </c>
      <c r="AJ116" s="358"/>
      <c r="AK116" s="358"/>
      <c r="AL116" s="358"/>
      <c r="AM116" s="358" t="s">
        <v>579</v>
      </c>
      <c r="AN116" s="358"/>
      <c r="AO116" s="358"/>
      <c r="AP116" s="358"/>
      <c r="AQ116" s="364" t="s">
        <v>631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579</v>
      </c>
      <c r="AF117" s="306"/>
      <c r="AG117" s="306"/>
      <c r="AH117" s="306"/>
      <c r="AI117" s="306" t="s">
        <v>579</v>
      </c>
      <c r="AJ117" s="306"/>
      <c r="AK117" s="306"/>
      <c r="AL117" s="306"/>
      <c r="AM117" s="306" t="s">
        <v>579</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565</v>
      </c>
      <c r="B130" s="988"/>
      <c r="C130" s="987" t="s">
        <v>358</v>
      </c>
      <c r="D130" s="988"/>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593</v>
      </c>
      <c r="AV133" s="136"/>
      <c r="AW133" s="137" t="s">
        <v>300</v>
      </c>
      <c r="AX133" s="138"/>
    </row>
    <row r="134" spans="1:50" ht="39.75" customHeight="1" x14ac:dyDescent="0.15">
      <c r="A134" s="991"/>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75" customHeight="1" x14ac:dyDescent="0.15">
      <c r="A188" s="991"/>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594</v>
      </c>
      <c r="AR432" s="136"/>
      <c r="AS432" s="137" t="s">
        <v>355</v>
      </c>
      <c r="AT432" s="172"/>
      <c r="AU432" s="136" t="s">
        <v>596</v>
      </c>
      <c r="AV432" s="136"/>
      <c r="AW432" s="137" t="s">
        <v>300</v>
      </c>
      <c r="AX432" s="138"/>
    </row>
    <row r="433" spans="1:50" ht="23.25" customHeight="1" x14ac:dyDescent="0.15">
      <c r="A433" s="991"/>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598</v>
      </c>
      <c r="AV457" s="136"/>
      <c r="AW457" s="137" t="s">
        <v>300</v>
      </c>
      <c r="AX457" s="138"/>
    </row>
    <row r="458" spans="1:50" ht="23.25" customHeight="1" x14ac:dyDescent="0.15">
      <c r="A458" s="991"/>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576</v>
      </c>
      <c r="AE702" s="893"/>
      <c r="AF702" s="893"/>
      <c r="AG702" s="882" t="s">
        <v>627</v>
      </c>
      <c r="AH702" s="883"/>
      <c r="AI702" s="883"/>
      <c r="AJ702" s="883"/>
      <c r="AK702" s="883"/>
      <c r="AL702" s="883"/>
      <c r="AM702" s="883"/>
      <c r="AN702" s="883"/>
      <c r="AO702" s="883"/>
      <c r="AP702" s="883"/>
      <c r="AQ702" s="883"/>
      <c r="AR702" s="883"/>
      <c r="AS702" s="883"/>
      <c r="AT702" s="883"/>
      <c r="AU702" s="883"/>
      <c r="AV702" s="883"/>
      <c r="AW702" s="883"/>
      <c r="AX702" s="884"/>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594" t="s">
        <v>629</v>
      </c>
      <c r="AH703" s="595"/>
      <c r="AI703" s="595"/>
      <c r="AJ703" s="595"/>
      <c r="AK703" s="595"/>
      <c r="AL703" s="595"/>
      <c r="AM703" s="595"/>
      <c r="AN703" s="595"/>
      <c r="AO703" s="595"/>
      <c r="AP703" s="595"/>
      <c r="AQ703" s="595"/>
      <c r="AR703" s="595"/>
      <c r="AS703" s="595"/>
      <c r="AT703" s="595"/>
      <c r="AU703" s="595"/>
      <c r="AV703" s="595"/>
      <c r="AW703" s="595"/>
      <c r="AX703" s="596"/>
    </row>
    <row r="704" spans="1:50" ht="6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628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599</v>
      </c>
      <c r="AE705" s="730"/>
      <c r="AF705" s="730"/>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576</v>
      </c>
      <c r="AE708" s="665"/>
      <c r="AF708" s="665"/>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594" t="s">
        <v>579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594" t="s">
        <v>579</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594" t="s">
        <v>601</v>
      </c>
      <c r="AH711" s="595"/>
      <c r="AI711" s="595"/>
      <c r="AJ711" s="595"/>
      <c r="AK711" s="595"/>
      <c r="AL711" s="595"/>
      <c r="AM711" s="595"/>
      <c r="AN711" s="595"/>
      <c r="AO711" s="595"/>
      <c r="AP711" s="595"/>
      <c r="AQ711" s="595"/>
      <c r="AR711" s="595"/>
      <c r="AS711" s="595"/>
      <c r="AT711" s="595"/>
      <c r="AU711" s="595"/>
      <c r="AV711" s="595"/>
      <c r="AW711" s="595"/>
      <c r="AX711" s="596"/>
    </row>
    <row r="712" spans="1:50" ht="43.1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594" t="s">
        <v>579</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599</v>
      </c>
      <c r="AE714" s="592"/>
      <c r="AF714" s="593"/>
      <c r="AG714" s="686" t="s">
        <v>579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c r="AE715" s="665"/>
      <c r="AF715" s="774"/>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599</v>
      </c>
      <c r="AE716" s="756"/>
      <c r="AF716" s="756"/>
      <c r="AG716" s="594" t="s">
        <v>579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594" t="s">
        <v>632</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599</v>
      </c>
      <c r="AE719" s="665"/>
      <c r="AF719" s="665"/>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t="s">
        <v>583</v>
      </c>
      <c r="K721" s="913"/>
      <c r="L721" s="83" t="str">
        <f>IF(M721="","","-")</f>
        <v/>
      </c>
      <c r="M721" s="84"/>
      <c r="N721" s="910" t="s">
        <v>602</v>
      </c>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633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625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33"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549</v>
      </c>
      <c r="B737" s="124"/>
      <c r="C737" s="124"/>
      <c r="D737" s="125"/>
      <c r="E737" s="122" t="s">
        <v>603</v>
      </c>
      <c r="F737" s="122"/>
      <c r="G737" s="122"/>
      <c r="H737" s="122"/>
      <c r="I737" s="122"/>
      <c r="J737" s="122"/>
      <c r="K737" s="122"/>
      <c r="L737" s="122"/>
      <c r="M737" s="122"/>
      <c r="N737" s="101" t="s">
        <v>542</v>
      </c>
      <c r="O737" s="101"/>
      <c r="P737" s="101"/>
      <c r="Q737" s="101"/>
      <c r="R737" s="122" t="s">
        <v>605</v>
      </c>
      <c r="S737" s="122"/>
      <c r="T737" s="122"/>
      <c r="U737" s="122"/>
      <c r="V737" s="122"/>
      <c r="W737" s="122"/>
      <c r="X737" s="122"/>
      <c r="Y737" s="122"/>
      <c r="Z737" s="122"/>
      <c r="AA737" s="101" t="s">
        <v>541</v>
      </c>
      <c r="AB737" s="101"/>
      <c r="AC737" s="101"/>
      <c r="AD737" s="101"/>
      <c r="AE737" s="122" t="s">
        <v>607</v>
      </c>
      <c r="AF737" s="122"/>
      <c r="AG737" s="122"/>
      <c r="AH737" s="122"/>
      <c r="AI737" s="122"/>
      <c r="AJ737" s="122"/>
      <c r="AK737" s="122"/>
      <c r="AL737" s="122"/>
      <c r="AM737" s="122"/>
      <c r="AN737" s="101" t="s">
        <v>540</v>
      </c>
      <c r="AO737" s="101"/>
      <c r="AP737" s="101"/>
      <c r="AQ737" s="101"/>
      <c r="AR737" s="102" t="s">
        <v>609</v>
      </c>
      <c r="AS737" s="103"/>
      <c r="AT737" s="103"/>
      <c r="AU737" s="103"/>
      <c r="AV737" s="103"/>
      <c r="AW737" s="103"/>
      <c r="AX737" s="104"/>
      <c r="AY737" s="89"/>
      <c r="AZ737" s="89"/>
    </row>
    <row r="738" spans="1:52" ht="24.75" customHeight="1" x14ac:dyDescent="0.15">
      <c r="A738" s="123" t="s">
        <v>539</v>
      </c>
      <c r="B738" s="124"/>
      <c r="C738" s="124"/>
      <c r="D738" s="125"/>
      <c r="E738" s="122" t="s">
        <v>604</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608</v>
      </c>
      <c r="AF738" s="122"/>
      <c r="AG738" s="122"/>
      <c r="AH738" s="122"/>
      <c r="AI738" s="122"/>
      <c r="AJ738" s="122"/>
      <c r="AK738" s="122"/>
      <c r="AL738" s="122"/>
      <c r="AM738" s="122"/>
      <c r="AN738" s="101" t="s">
        <v>533</v>
      </c>
      <c r="AO738" s="101"/>
      <c r="AP738" s="101"/>
      <c r="AQ738" s="101"/>
      <c r="AR738" s="102" t="s">
        <v>610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511</v>
      </c>
      <c r="B779" s="758"/>
      <c r="C779" s="758"/>
      <c r="D779" s="758"/>
      <c r="E779" s="758"/>
      <c r="F779" s="759"/>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611</v>
      </c>
      <c r="H781" s="450"/>
      <c r="I781" s="450"/>
      <c r="J781" s="450"/>
      <c r="K781" s="451"/>
      <c r="L781" s="452" t="s">
        <v>612</v>
      </c>
      <c r="M781" s="453"/>
      <c r="N781" s="453"/>
      <c r="O781" s="453"/>
      <c r="P781" s="453"/>
      <c r="Q781" s="453"/>
      <c r="R781" s="453"/>
      <c r="S781" s="453"/>
      <c r="T781" s="453"/>
      <c r="U781" s="453"/>
      <c r="V781" s="453"/>
      <c r="W781" s="453"/>
      <c r="X781" s="454"/>
      <c r="Y781" s="455">
        <v>1</v>
      </c>
      <c r="Z781" s="456"/>
      <c r="AA781" s="456"/>
      <c r="AB781" s="557"/>
      <c r="AC781" s="449" t="s">
        <v>611</v>
      </c>
      <c r="AD781" s="450"/>
      <c r="AE781" s="450"/>
      <c r="AF781" s="450"/>
      <c r="AG781" s="451"/>
      <c r="AH781" s="452" t="s">
        <v>614</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616</v>
      </c>
      <c r="D837" s="418"/>
      <c r="E837" s="418"/>
      <c r="F837" s="418"/>
      <c r="G837" s="418"/>
      <c r="H837" s="418"/>
      <c r="I837" s="418"/>
      <c r="J837" s="419" t="s">
        <v>579</v>
      </c>
      <c r="K837" s="420"/>
      <c r="L837" s="420"/>
      <c r="M837" s="420"/>
      <c r="N837" s="420"/>
      <c r="O837" s="420"/>
      <c r="P837" s="317" t="s">
        <v>621</v>
      </c>
      <c r="Q837" s="317"/>
      <c r="R837" s="317"/>
      <c r="S837" s="317"/>
      <c r="T837" s="317"/>
      <c r="U837" s="317"/>
      <c r="V837" s="317"/>
      <c r="W837" s="317"/>
      <c r="X837" s="317"/>
      <c r="Y837" s="318">
        <v>0.98</v>
      </c>
      <c r="Z837" s="319"/>
      <c r="AA837" s="319"/>
      <c r="AB837" s="320"/>
      <c r="AC837" s="328" t="s">
        <v>196</v>
      </c>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customHeight="1" x14ac:dyDescent="0.15">
      <c r="A838" s="404">
        <v>2</v>
      </c>
      <c r="B838" s="404">
        <v>1</v>
      </c>
      <c r="C838" s="424" t="s">
        <v>617</v>
      </c>
      <c r="D838" s="418"/>
      <c r="E838" s="418"/>
      <c r="F838" s="418"/>
      <c r="G838" s="418"/>
      <c r="H838" s="418"/>
      <c r="I838" s="418"/>
      <c r="J838" s="419" t="s">
        <v>579</v>
      </c>
      <c r="K838" s="420"/>
      <c r="L838" s="420"/>
      <c r="M838" s="420"/>
      <c r="N838" s="420"/>
      <c r="O838" s="420"/>
      <c r="P838" s="317" t="s">
        <v>621</v>
      </c>
      <c r="Q838" s="317"/>
      <c r="R838" s="317"/>
      <c r="S838" s="317"/>
      <c r="T838" s="317"/>
      <c r="U838" s="317"/>
      <c r="V838" s="317"/>
      <c r="W838" s="317"/>
      <c r="X838" s="317"/>
      <c r="Y838" s="318">
        <v>0.1</v>
      </c>
      <c r="Z838" s="319"/>
      <c r="AA838" s="319"/>
      <c r="AB838" s="320"/>
      <c r="AC838" s="328" t="s">
        <v>196</v>
      </c>
      <c r="AD838" s="328"/>
      <c r="AE838" s="328"/>
      <c r="AF838" s="328"/>
      <c r="AG838" s="328"/>
      <c r="AH838" s="421" t="s">
        <v>579</v>
      </c>
      <c r="AI838" s="422"/>
      <c r="AJ838" s="422"/>
      <c r="AK838" s="422"/>
      <c r="AL838" s="325" t="s">
        <v>579</v>
      </c>
      <c r="AM838" s="326"/>
      <c r="AN838" s="326"/>
      <c r="AO838" s="327"/>
      <c r="AP838" s="321" t="s">
        <v>579</v>
      </c>
      <c r="AQ838" s="321"/>
      <c r="AR838" s="321"/>
      <c r="AS838" s="321"/>
      <c r="AT838" s="321"/>
      <c r="AU838" s="321"/>
      <c r="AV838" s="321"/>
      <c r="AW838" s="321"/>
      <c r="AX838" s="321"/>
    </row>
    <row r="839" spans="1:50" ht="30" customHeight="1" x14ac:dyDescent="0.15">
      <c r="A839" s="404">
        <v>3</v>
      </c>
      <c r="B839" s="404">
        <v>1</v>
      </c>
      <c r="C839" s="424" t="s">
        <v>635</v>
      </c>
      <c r="D839" s="418"/>
      <c r="E839" s="418"/>
      <c r="F839" s="418"/>
      <c r="G839" s="418"/>
      <c r="H839" s="418"/>
      <c r="I839" s="418"/>
      <c r="J839" s="419" t="s">
        <v>579</v>
      </c>
      <c r="K839" s="420"/>
      <c r="L839" s="420"/>
      <c r="M839" s="420"/>
      <c r="N839" s="420"/>
      <c r="O839" s="420"/>
      <c r="P839" s="425" t="s">
        <v>621</v>
      </c>
      <c r="Q839" s="317"/>
      <c r="R839" s="317"/>
      <c r="S839" s="317"/>
      <c r="T839" s="317"/>
      <c r="U839" s="317"/>
      <c r="V839" s="317"/>
      <c r="W839" s="317"/>
      <c r="X839" s="317"/>
      <c r="Y839" s="318">
        <v>0.1</v>
      </c>
      <c r="Z839" s="319"/>
      <c r="AA839" s="319"/>
      <c r="AB839" s="320"/>
      <c r="AC839" s="328" t="s">
        <v>196</v>
      </c>
      <c r="AD839" s="328"/>
      <c r="AE839" s="328"/>
      <c r="AF839" s="328"/>
      <c r="AG839" s="328"/>
      <c r="AH839" s="323" t="s">
        <v>579</v>
      </c>
      <c r="AI839" s="324"/>
      <c r="AJ839" s="324"/>
      <c r="AK839" s="324"/>
      <c r="AL839" s="325" t="s">
        <v>579</v>
      </c>
      <c r="AM839" s="326"/>
      <c r="AN839" s="326"/>
      <c r="AO839" s="327"/>
      <c r="AP839" s="321" t="s">
        <v>579</v>
      </c>
      <c r="AQ839" s="321"/>
      <c r="AR839" s="321"/>
      <c r="AS839" s="321"/>
      <c r="AT839" s="321"/>
      <c r="AU839" s="321"/>
      <c r="AV839" s="321"/>
      <c r="AW839" s="321"/>
      <c r="AX839" s="321"/>
    </row>
    <row r="840" spans="1:50" ht="30" customHeight="1" x14ac:dyDescent="0.15">
      <c r="A840" s="404">
        <v>4</v>
      </c>
      <c r="B840" s="404">
        <v>1</v>
      </c>
      <c r="C840" s="424" t="s">
        <v>619</v>
      </c>
      <c r="D840" s="418"/>
      <c r="E840" s="418"/>
      <c r="F840" s="418"/>
      <c r="G840" s="418"/>
      <c r="H840" s="418"/>
      <c r="I840" s="418"/>
      <c r="J840" s="419" t="s">
        <v>579</v>
      </c>
      <c r="K840" s="420"/>
      <c r="L840" s="420"/>
      <c r="M840" s="420"/>
      <c r="N840" s="420"/>
      <c r="O840" s="420"/>
      <c r="P840" s="425" t="s">
        <v>621</v>
      </c>
      <c r="Q840" s="317"/>
      <c r="R840" s="317"/>
      <c r="S840" s="317"/>
      <c r="T840" s="317"/>
      <c r="U840" s="317"/>
      <c r="V840" s="317"/>
      <c r="W840" s="317"/>
      <c r="X840" s="317"/>
      <c r="Y840" s="318">
        <v>0.1</v>
      </c>
      <c r="Z840" s="319"/>
      <c r="AA840" s="319"/>
      <c r="AB840" s="320"/>
      <c r="AC840" s="328" t="s">
        <v>196</v>
      </c>
      <c r="AD840" s="328"/>
      <c r="AE840" s="328"/>
      <c r="AF840" s="328"/>
      <c r="AG840" s="328"/>
      <c r="AH840" s="323" t="s">
        <v>579</v>
      </c>
      <c r="AI840" s="324"/>
      <c r="AJ840" s="324"/>
      <c r="AK840" s="324"/>
      <c r="AL840" s="325" t="s">
        <v>579</v>
      </c>
      <c r="AM840" s="326"/>
      <c r="AN840" s="326"/>
      <c r="AO840" s="327"/>
      <c r="AP840" s="321" t="s">
        <v>579</v>
      </c>
      <c r="AQ840" s="321"/>
      <c r="AR840" s="321"/>
      <c r="AS840" s="321"/>
      <c r="AT840" s="321"/>
      <c r="AU840" s="321"/>
      <c r="AV840" s="321"/>
      <c r="AW840" s="321"/>
      <c r="AX840" s="321"/>
    </row>
    <row r="841" spans="1:50" ht="30" customHeight="1" x14ac:dyDescent="0.15">
      <c r="A841" s="404">
        <v>5</v>
      </c>
      <c r="B841" s="404">
        <v>1</v>
      </c>
      <c r="C841" s="424" t="s">
        <v>620</v>
      </c>
      <c r="D841" s="418"/>
      <c r="E841" s="418"/>
      <c r="F841" s="418"/>
      <c r="G841" s="418"/>
      <c r="H841" s="418"/>
      <c r="I841" s="418"/>
      <c r="J841" s="419" t="s">
        <v>579</v>
      </c>
      <c r="K841" s="420"/>
      <c r="L841" s="420"/>
      <c r="M841" s="420"/>
      <c r="N841" s="420"/>
      <c r="O841" s="420"/>
      <c r="P841" s="317" t="s">
        <v>621</v>
      </c>
      <c r="Q841" s="317"/>
      <c r="R841" s="317"/>
      <c r="S841" s="317"/>
      <c r="T841" s="317"/>
      <c r="U841" s="317"/>
      <c r="V841" s="317"/>
      <c r="W841" s="317"/>
      <c r="X841" s="317"/>
      <c r="Y841" s="318">
        <v>0.1</v>
      </c>
      <c r="Z841" s="319"/>
      <c r="AA841" s="319"/>
      <c r="AB841" s="320"/>
      <c r="AC841" s="322" t="s">
        <v>196</v>
      </c>
      <c r="AD841" s="322"/>
      <c r="AE841" s="322"/>
      <c r="AF841" s="322"/>
      <c r="AG841" s="322"/>
      <c r="AH841" s="323" t="s">
        <v>579</v>
      </c>
      <c r="AI841" s="324"/>
      <c r="AJ841" s="324"/>
      <c r="AK841" s="324"/>
      <c r="AL841" s="325" t="s">
        <v>579</v>
      </c>
      <c r="AM841" s="326"/>
      <c r="AN841" s="326"/>
      <c r="AO841" s="327"/>
      <c r="AP841" s="321" t="s">
        <v>579</v>
      </c>
      <c r="AQ841" s="321"/>
      <c r="AR841" s="321"/>
      <c r="AS841" s="321"/>
      <c r="AT841" s="321"/>
      <c r="AU841" s="321"/>
      <c r="AV841" s="321"/>
      <c r="AW841" s="321"/>
      <c r="AX841" s="321"/>
    </row>
    <row r="842" spans="1:50" ht="30" customHeight="1" x14ac:dyDescent="0.15">
      <c r="A842" s="404">
        <v>6</v>
      </c>
      <c r="B842" s="404">
        <v>1</v>
      </c>
      <c r="C842" s="424" t="s">
        <v>618</v>
      </c>
      <c r="D842" s="418"/>
      <c r="E842" s="418"/>
      <c r="F842" s="418"/>
      <c r="G842" s="418"/>
      <c r="H842" s="418"/>
      <c r="I842" s="418"/>
      <c r="J842" s="419" t="s">
        <v>579</v>
      </c>
      <c r="K842" s="420"/>
      <c r="L842" s="420"/>
      <c r="M842" s="420"/>
      <c r="N842" s="420"/>
      <c r="O842" s="420"/>
      <c r="P842" s="317" t="s">
        <v>621</v>
      </c>
      <c r="Q842" s="317"/>
      <c r="R842" s="317"/>
      <c r="S842" s="317"/>
      <c r="T842" s="317"/>
      <c r="U842" s="317"/>
      <c r="V842" s="317"/>
      <c r="W842" s="317"/>
      <c r="X842" s="317"/>
      <c r="Y842" s="318">
        <v>0.02</v>
      </c>
      <c r="Z842" s="319"/>
      <c r="AA842" s="319"/>
      <c r="AB842" s="320"/>
      <c r="AC842" s="322" t="s">
        <v>196</v>
      </c>
      <c r="AD842" s="322"/>
      <c r="AE842" s="322"/>
      <c r="AF842" s="322"/>
      <c r="AG842" s="322"/>
      <c r="AH842" s="323" t="s">
        <v>579</v>
      </c>
      <c r="AI842" s="324"/>
      <c r="AJ842" s="324"/>
      <c r="AK842" s="324"/>
      <c r="AL842" s="325" t="s">
        <v>579</v>
      </c>
      <c r="AM842" s="326"/>
      <c r="AN842" s="326"/>
      <c r="AO842" s="327"/>
      <c r="AP842" s="321" t="s">
        <v>579</v>
      </c>
      <c r="AQ842" s="321"/>
      <c r="AR842" s="321"/>
      <c r="AS842" s="321"/>
      <c r="AT842" s="321"/>
      <c r="AU842" s="321"/>
      <c r="AV842" s="321"/>
      <c r="AW842" s="321"/>
      <c r="AX842" s="321"/>
    </row>
    <row r="843" spans="1:50" ht="30" customHeight="1" x14ac:dyDescent="0.15">
      <c r="A843" s="404">
        <v>7</v>
      </c>
      <c r="B843" s="404">
        <v>1</v>
      </c>
      <c r="C843" s="424" t="s">
        <v>636</v>
      </c>
      <c r="D843" s="418"/>
      <c r="E843" s="418"/>
      <c r="F843" s="418"/>
      <c r="G843" s="418"/>
      <c r="H843" s="418"/>
      <c r="I843" s="418"/>
      <c r="J843" s="419" t="s">
        <v>579</v>
      </c>
      <c r="K843" s="420"/>
      <c r="L843" s="420"/>
      <c r="M843" s="420"/>
      <c r="N843" s="420"/>
      <c r="O843" s="420"/>
      <c r="P843" s="317" t="s">
        <v>621</v>
      </c>
      <c r="Q843" s="317"/>
      <c r="R843" s="317"/>
      <c r="S843" s="317"/>
      <c r="T843" s="317"/>
      <c r="U843" s="317"/>
      <c r="V843" s="317"/>
      <c r="W843" s="317"/>
      <c r="X843" s="317"/>
      <c r="Y843" s="318">
        <v>0.02</v>
      </c>
      <c r="Z843" s="319"/>
      <c r="AA843" s="319"/>
      <c r="AB843" s="320"/>
      <c r="AC843" s="322" t="s">
        <v>196</v>
      </c>
      <c r="AD843" s="322"/>
      <c r="AE843" s="322"/>
      <c r="AF843" s="322"/>
      <c r="AG843" s="322"/>
      <c r="AH843" s="323" t="s">
        <v>579</v>
      </c>
      <c r="AI843" s="324"/>
      <c r="AJ843" s="324"/>
      <c r="AK843" s="324"/>
      <c r="AL843" s="325" t="s">
        <v>579</v>
      </c>
      <c r="AM843" s="326"/>
      <c r="AN843" s="326"/>
      <c r="AO843" s="327"/>
      <c r="AP843" s="321" t="s">
        <v>579</v>
      </c>
      <c r="AQ843" s="321"/>
      <c r="AR843" s="321"/>
      <c r="AS843" s="321"/>
      <c r="AT843" s="321"/>
      <c r="AU843" s="321"/>
      <c r="AV843" s="321"/>
      <c r="AW843" s="321"/>
      <c r="AX843" s="321"/>
    </row>
    <row r="844" spans="1:50" ht="30" customHeight="1" x14ac:dyDescent="0.15">
      <c r="A844" s="404">
        <v>8</v>
      </c>
      <c r="B844" s="404">
        <v>1</v>
      </c>
      <c r="C844" s="424" t="s">
        <v>637</v>
      </c>
      <c r="D844" s="418"/>
      <c r="E844" s="418"/>
      <c r="F844" s="418"/>
      <c r="G844" s="418"/>
      <c r="H844" s="418"/>
      <c r="I844" s="418"/>
      <c r="J844" s="419" t="s">
        <v>579</v>
      </c>
      <c r="K844" s="420"/>
      <c r="L844" s="420"/>
      <c r="M844" s="420"/>
      <c r="N844" s="420"/>
      <c r="O844" s="420"/>
      <c r="P844" s="317" t="s">
        <v>621</v>
      </c>
      <c r="Q844" s="317"/>
      <c r="R844" s="317"/>
      <c r="S844" s="317"/>
      <c r="T844" s="317"/>
      <c r="U844" s="317"/>
      <c r="V844" s="317"/>
      <c r="W844" s="317"/>
      <c r="X844" s="317"/>
      <c r="Y844" s="318">
        <v>0.02</v>
      </c>
      <c r="Z844" s="319"/>
      <c r="AA844" s="319"/>
      <c r="AB844" s="320"/>
      <c r="AC844" s="322" t="s">
        <v>196</v>
      </c>
      <c r="AD844" s="322"/>
      <c r="AE844" s="322"/>
      <c r="AF844" s="322"/>
      <c r="AG844" s="322"/>
      <c r="AH844" s="323" t="s">
        <v>579</v>
      </c>
      <c r="AI844" s="324"/>
      <c r="AJ844" s="324"/>
      <c r="AK844" s="324"/>
      <c r="AL844" s="325" t="s">
        <v>579</v>
      </c>
      <c r="AM844" s="326"/>
      <c r="AN844" s="326"/>
      <c r="AO844" s="327"/>
      <c r="AP844" s="321" t="s">
        <v>579</v>
      </c>
      <c r="AQ844" s="321"/>
      <c r="AR844" s="321"/>
      <c r="AS844" s="321"/>
      <c r="AT844" s="321"/>
      <c r="AU844" s="321"/>
      <c r="AV844" s="321"/>
      <c r="AW844" s="321"/>
      <c r="AX844" s="321"/>
    </row>
    <row r="845" spans="1:50" ht="30" customHeight="1" x14ac:dyDescent="0.15">
      <c r="A845" s="404">
        <v>9</v>
      </c>
      <c r="B845" s="404">
        <v>1</v>
      </c>
      <c r="C845" s="424" t="s">
        <v>638</v>
      </c>
      <c r="D845" s="418"/>
      <c r="E845" s="418"/>
      <c r="F845" s="418"/>
      <c r="G845" s="418"/>
      <c r="H845" s="418"/>
      <c r="I845" s="418"/>
      <c r="J845" s="419" t="s">
        <v>579</v>
      </c>
      <c r="K845" s="420"/>
      <c r="L845" s="420"/>
      <c r="M845" s="420"/>
      <c r="N845" s="420"/>
      <c r="O845" s="420"/>
      <c r="P845" s="317" t="s">
        <v>621</v>
      </c>
      <c r="Q845" s="317"/>
      <c r="R845" s="317"/>
      <c r="S845" s="317"/>
      <c r="T845" s="317"/>
      <c r="U845" s="317"/>
      <c r="V845" s="317"/>
      <c r="W845" s="317"/>
      <c r="X845" s="317"/>
      <c r="Y845" s="318">
        <v>0.01</v>
      </c>
      <c r="Z845" s="319"/>
      <c r="AA845" s="319"/>
      <c r="AB845" s="320"/>
      <c r="AC845" s="322" t="s">
        <v>196</v>
      </c>
      <c r="AD845" s="322"/>
      <c r="AE845" s="322"/>
      <c r="AF845" s="322"/>
      <c r="AG845" s="322"/>
      <c r="AH845" s="323" t="s">
        <v>579</v>
      </c>
      <c r="AI845" s="324"/>
      <c r="AJ845" s="324"/>
      <c r="AK845" s="324"/>
      <c r="AL845" s="325" t="s">
        <v>579</v>
      </c>
      <c r="AM845" s="326"/>
      <c r="AN845" s="326"/>
      <c r="AO845" s="327"/>
      <c r="AP845" s="321" t="s">
        <v>579</v>
      </c>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622</v>
      </c>
      <c r="D870" s="418"/>
      <c r="E870" s="418"/>
      <c r="F870" s="418"/>
      <c r="G870" s="418"/>
      <c r="H870" s="418"/>
      <c r="I870" s="418"/>
      <c r="J870" s="419" t="s">
        <v>597</v>
      </c>
      <c r="K870" s="420"/>
      <c r="L870" s="420"/>
      <c r="M870" s="420"/>
      <c r="N870" s="420"/>
      <c r="O870" s="420"/>
      <c r="P870" s="317" t="s">
        <v>623</v>
      </c>
      <c r="Q870" s="317"/>
      <c r="R870" s="317"/>
      <c r="S870" s="317"/>
      <c r="T870" s="317"/>
      <c r="U870" s="317"/>
      <c r="V870" s="317"/>
      <c r="W870" s="317"/>
      <c r="X870" s="317"/>
      <c r="Y870" s="318">
        <v>1</v>
      </c>
      <c r="Z870" s="319"/>
      <c r="AA870" s="319"/>
      <c r="AB870" s="320"/>
      <c r="AC870" s="328" t="s">
        <v>196</v>
      </c>
      <c r="AD870" s="423"/>
      <c r="AE870" s="423"/>
      <c r="AF870" s="423"/>
      <c r="AG870" s="423"/>
      <c r="AH870" s="421" t="s">
        <v>583</v>
      </c>
      <c r="AI870" s="422"/>
      <c r="AJ870" s="422"/>
      <c r="AK870" s="422"/>
      <c r="AL870" s="325" t="s">
        <v>624</v>
      </c>
      <c r="AM870" s="326"/>
      <c r="AN870" s="326"/>
      <c r="AO870" s="327"/>
      <c r="AP870" s="321" t="s">
        <v>624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customHeight="1" x14ac:dyDescent="0.15">
      <c r="A1102" s="404">
        <v>1</v>
      </c>
      <c r="B1102" s="404">
        <v>1</v>
      </c>
      <c r="C1102" s="890"/>
      <c r="D1102" s="890"/>
      <c r="E1102" s="261" t="s">
        <v>583</v>
      </c>
      <c r="F1102" s="889"/>
      <c r="G1102" s="889"/>
      <c r="H1102" s="889"/>
      <c r="I1102" s="889"/>
      <c r="J1102" s="419" t="s">
        <v>589</v>
      </c>
      <c r="K1102" s="420"/>
      <c r="L1102" s="420"/>
      <c r="M1102" s="420"/>
      <c r="N1102" s="420"/>
      <c r="O1102" s="420"/>
      <c r="P1102" s="425" t="s">
        <v>583</v>
      </c>
      <c r="Q1102" s="317"/>
      <c r="R1102" s="317"/>
      <c r="S1102" s="317"/>
      <c r="T1102" s="317"/>
      <c r="U1102" s="317"/>
      <c r="V1102" s="317"/>
      <c r="W1102" s="317"/>
      <c r="X1102" s="317"/>
      <c r="Y1102" s="318" t="s">
        <v>583</v>
      </c>
      <c r="Z1102" s="319"/>
      <c r="AA1102" s="319"/>
      <c r="AB1102" s="320"/>
      <c r="AC1102" s="322"/>
      <c r="AD1102" s="322"/>
      <c r="AE1102" s="322"/>
      <c r="AF1102" s="322"/>
      <c r="AG1102" s="322"/>
      <c r="AH1102" s="323" t="s">
        <v>583</v>
      </c>
      <c r="AI1102" s="324"/>
      <c r="AJ1102" s="324"/>
      <c r="AK1102" s="324"/>
      <c r="AL1102" s="325" t="s">
        <v>583</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556</v>
      </c>
      <c r="AF2" s="993"/>
      <c r="AG2" s="993"/>
      <c r="AH2" s="993"/>
      <c r="AI2" s="993" t="s">
        <v>553</v>
      </c>
      <c r="AJ2" s="993"/>
      <c r="AK2" s="993"/>
      <c r="AL2" s="993"/>
      <c r="AM2" s="993" t="s">
        <v>527</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557</v>
      </c>
      <c r="AF9" s="993"/>
      <c r="AG9" s="993"/>
      <c r="AH9" s="993"/>
      <c r="AI9" s="993" t="s">
        <v>553</v>
      </c>
      <c r="AJ9" s="993"/>
      <c r="AK9" s="993"/>
      <c r="AL9" s="993"/>
      <c r="AM9" s="993" t="s">
        <v>527</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556</v>
      </c>
      <c r="AF16" s="993"/>
      <c r="AG16" s="993"/>
      <c r="AH16" s="993"/>
      <c r="AI16" s="993" t="s">
        <v>554</v>
      </c>
      <c r="AJ16" s="993"/>
      <c r="AK16" s="993"/>
      <c r="AL16" s="993"/>
      <c r="AM16" s="993" t="s">
        <v>527</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558</v>
      </c>
      <c r="AF23" s="993"/>
      <c r="AG23" s="993"/>
      <c r="AH23" s="993"/>
      <c r="AI23" s="993" t="s">
        <v>553</v>
      </c>
      <c r="AJ23" s="993"/>
      <c r="AK23" s="993"/>
      <c r="AL23" s="993"/>
      <c r="AM23" s="993" t="s">
        <v>527</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556</v>
      </c>
      <c r="AF30" s="993"/>
      <c r="AG30" s="993"/>
      <c r="AH30" s="993"/>
      <c r="AI30" s="993" t="s">
        <v>553</v>
      </c>
      <c r="AJ30" s="993"/>
      <c r="AK30" s="993"/>
      <c r="AL30" s="993"/>
      <c r="AM30" s="993" t="s">
        <v>551</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558</v>
      </c>
      <c r="AF37" s="993"/>
      <c r="AG37" s="993"/>
      <c r="AH37" s="993"/>
      <c r="AI37" s="993" t="s">
        <v>555</v>
      </c>
      <c r="AJ37" s="993"/>
      <c r="AK37" s="993"/>
      <c r="AL37" s="993"/>
      <c r="AM37" s="993" t="s">
        <v>552</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556</v>
      </c>
      <c r="AF44" s="993"/>
      <c r="AG44" s="993"/>
      <c r="AH44" s="993"/>
      <c r="AI44" s="993" t="s">
        <v>553</v>
      </c>
      <c r="AJ44" s="993"/>
      <c r="AK44" s="993"/>
      <c r="AL44" s="993"/>
      <c r="AM44" s="993" t="s">
        <v>527</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556</v>
      </c>
      <c r="AF51" s="993"/>
      <c r="AG51" s="993"/>
      <c r="AH51" s="993"/>
      <c r="AI51" s="993" t="s">
        <v>553</v>
      </c>
      <c r="AJ51" s="993"/>
      <c r="AK51" s="993"/>
      <c r="AL51" s="993"/>
      <c r="AM51" s="993" t="s">
        <v>527</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556</v>
      </c>
      <c r="AF58" s="993"/>
      <c r="AG58" s="993"/>
      <c r="AH58" s="993"/>
      <c r="AI58" s="993" t="s">
        <v>553</v>
      </c>
      <c r="AJ58" s="993"/>
      <c r="AK58" s="993"/>
      <c r="AL58" s="993"/>
      <c r="AM58" s="993" t="s">
        <v>527</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556</v>
      </c>
      <c r="AF65" s="993"/>
      <c r="AG65" s="993"/>
      <c r="AH65" s="993"/>
      <c r="AI65" s="993" t="s">
        <v>553</v>
      </c>
      <c r="AJ65" s="993"/>
      <c r="AK65" s="993"/>
      <c r="AL65" s="993"/>
      <c r="AM65" s="993" t="s">
        <v>527</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2019-05-30T13:45:01Z</cp:lastPrinted>
  <dcterms:created xsi:type="dcterms:W3CDTF">2012-03-13T00:50:25Z</dcterms:created>
  <dcterms:modified xsi:type="dcterms:W3CDTF">2019-05-30T13:45:18Z</dcterms:modified>
</cp:coreProperties>
</file>