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<sst xmlns="http://schemas.openxmlformats.org/spreadsheetml/2006/main" count="2876" uniqueCount="653">
  <si>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</si>
  <si>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</si>
  <si>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</si>
  <si>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</si>
  <si>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</si>
  <si>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</si>
  <si>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</si>
  <si>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</si>
  <si>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</si>
  <si>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</si>
  <si>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</si>
  <si>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</si>
  <si>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</si>
  <si>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</si>
  <si>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</si>
  <si>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</si>
  <si>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</si>
  <si>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</si>
  <si>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</si>
  <si>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</si>
  <si>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</si>
  <si>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</si>
  <si>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</si>
  <si>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</si>
  <si>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</si>
  <si>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</si>
  <si>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</si>
  <si>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</si>
  <si>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</si>
  <si>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</si>
  <si>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</si>
  <si>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</si>
  <si>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</si>
  <si>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</si>
  <si>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</si>
  <si>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</si>
  <si>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</si>
  <si>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</si>
  <si>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</si>
  <si>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</si>
  <si>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</si>
  <si>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</si>
  <si>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</si>
  <si>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</si>
  <si>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</si>
  <si>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</si>
  <si>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</si>
  <si>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</si>
  <si>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</si>
  <si>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</si>
  <si>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</si>
  <si>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</si>
  <si>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</si>
  <si>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</si>
  <si>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</si>
  <si>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</si>
  <si>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</si>
  <si>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</si>
  <si>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</si>
  <si>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</si>
  <si>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</si>
  <si>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</si>
  <si>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</si>
  <si>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</si>
  <si>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</si>
  <si>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</si>
  <si>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</si>
  <si>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</si>
  <si>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</si>
  <si>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</si>
  <si>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</si>
  <si>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</si>
  <si>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</si>
  <si>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</si>
  <si>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</si>
  <si>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</si>
  <si>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</si>
  <si>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</si>
  <si>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</si>
  <si>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</si>
  <si>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</si>
  <si>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</si>
  <si>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</si>
  <si>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</si>
  <si>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</si>
  <si>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</si>
  <si>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</si>
  <si>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</si>
  <si>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</si>
  <si>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</si>
  <si>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</si>
  <si>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</si>
  <si>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</si>
  <si>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</si>
  <si>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</si>
  <si>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</si>
  <si>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</si>
  <si>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</si>
  <si>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</si>
  <si>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</si>
  <si>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</si>
  <si>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</si>
  <si>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</si>
  <si>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</si>
  <si>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</si>
  <si>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</si>
  <si>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</si>
  <si>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</si>
  <si>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</si>
  <si>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</si>
  <si>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</si>
  <si>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</si>
  <si>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</si>
  <si>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</si>
  <si>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</si>
  <si>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</si>
  <si>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</si>
  <si>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</si>
  <si>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</si>
  <si>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</si>
  <si>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</si>
  <si>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</si>
  <si>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</si>
  <si>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</si>
  <si>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</si>
  <si>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</si>
  <si>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</si>
  <si>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</si>
  <si>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</si>
  <si>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</si>
  <si>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</si>
  <si>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</si>
  <si>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</si>
  <si>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</si>
  <si>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</si>
  <si>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</si>
  <si>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</si>
  <si>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</si>
  <si>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</si>
  <si>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</si>
  <si>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</si>
  <si>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</si>
  <si>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</si>
  <si>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</si>
  <si>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</si>
  <si>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</si>
  <si>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</si>
  <si>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</si>
  <si>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</si>
  <si>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</si>
  <si>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</si>
  <si>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</si>
  <si>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</si>
  <si>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</si>
  <si>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</si>
  <si>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</si>
  <si>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</si>
  <si>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</si>
  <si>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</si>
  <si>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</si>
  <si>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</si>
  <si>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</si>
  <si>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</si>
  <si>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</si>
  <si>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</si>
  <si>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</si>
  <si>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</si>
  <si>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</si>
  <si>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</si>
  <si>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</si>
  <si>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</si>
  <si>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</si>
  <si>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</si>
  <si>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</si>
  <si>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</si>
  <si>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</si>
  <si>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</si>
  <si>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</si>
  <si>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</si>
  <si>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</si>
  <si>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</si>
  <si>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</si>
  <si>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</si>
  <si>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</si>
  <si>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</si>
  <si>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</si>
  <si>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</si>
  <si>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</si>
  <si>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</si>
  <si>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</si>
  <si>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</si>
  <si>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</si>
  <si>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</si>
  <si>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</si>
  <si>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</si>
  <si>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</si>
  <si>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</si>
  <si>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</si>
  <si>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</si>
  <si>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</si>
  <si>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</si>
  <si>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</si>
  <si>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</si>
  <si>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</si>
  <si>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</si>
  <si>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</si>
  <si>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</si>
  <si>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</si>
  <si>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</si>
  <si>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</si>
  <si>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</si>
  <si>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</si>
  <si>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</si>
  <si>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</si>
  <si>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</si>
  <si>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</si>
  <si>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</si>
  <si>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</si>
  <si>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</si>
  <si>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</si>
  <si>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</si>
  <si>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</si>
  <si>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</si>
  <si>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</si>
  <si>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</si>
  <si>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</si>
  <si>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</si>
  <si>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</si>
  <si>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</si>
  <si>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</si>
  <si>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</si>
  <si>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</si>
  <si>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</si>
  <si>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</si>
  <si>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</si>
  <si>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</si>
  <si>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</si>
  <si>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</si>
  <si>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</si>
  <si>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</si>
  <si>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</si>
  <si>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</si>
  <si>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</si>
  <si>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</si>
  <si>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</si>
  <si>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</si>
  <si>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</si>
  <si>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</si>
  <si>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</si>
  <si>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</si>
  <si>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</si>
  <si>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</si>
  <si>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</si>
  <si>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</si>
  <si>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</si>
  <si>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</si>
  <si>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</si>
  <si>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</si>
  <si>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</si>
  <si>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</si>
  <si>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</si>
  <si>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</si>
  <si>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</si>
  <si>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</si>
  <si>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</si>
  <si>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</si>
  <si>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</si>
  <si>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</si>
  <si>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</si>
  <si>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</si>
  <si>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</si>
  <si>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</si>
  <si>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</si>
  <si>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</si>
  <si>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</si>
  <si>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</si>
  <si>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</si>
  <si>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</si>
  <si>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</si>
  <si>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</si>
  <si>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</si>
  <si>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</si>
  <si>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</si>
  <si>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</si>
  <si>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</si>
  <si>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</si>
  <si>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</si>
  <si>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</si>
  <si>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</si>
  <si>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</si>
  <si>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</si>
  <si>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</si>
  <si>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</si>
  <si>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</si>
  <si>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</si>
  <si>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</si>
  <si>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</si>
  <si>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</si>
  <si>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</si>
  <si>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</si>
  <si>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</si>
  <si>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</si>
  <si>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</si>
  <si>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</si>
  <si>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</si>
  <si>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</si>
  <si>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</si>
  <si>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</si>
  <si>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</si>
  <si>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</si>
  <si>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</si>
  <si>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</si>
  <si>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</si>
  <si>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</si>
  <si>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</si>
  <si>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</si>
  <si>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</si>
  <si>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</si>
  <si>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</si>
  <si>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</si>
  <si>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</si>
  <si>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</si>
  <si>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</si>
  <si>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</si>
  <si>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</si>
  <si>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</si>
  <si>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</si>
  <si>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</si>
  <si>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</si>
  <si>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</si>
  <si>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</si>
  <si>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</si>
  <si>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</si>
  <si>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</si>
  <si>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</si>
  <si>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</si>
  <si>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</si>
  <si>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</si>
  <si>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</si>
  <si>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</si>
  <si>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</si>
  <si>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</si>
  <si>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</si>
  <si>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</si>
  <si>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</si>
  <si>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</si>
  <si>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</si>
  <si>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</si>
  <si>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</si>
  <si>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</si>
  <si>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</si>
  <si>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</si>
  <si>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</si>
  <si>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</si>
  <si>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</si>
  <si>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</si>
  <si>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</si>
  <si>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</si>
  <si>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</si>
  <si>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</si>
  <si>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</si>
  <si>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</si>
  <si>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</si>
  <si>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</si>
  <si>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</si>
  <si>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</si>
  <si>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</si>
  <si>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</si>
  <si>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</si>
  <si>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</si>
  <si>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</si>
  <si>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</si>
  <si>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</si>
  <si>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</si>
  <si>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</si>
  <si>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</si>
  <si>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</si>
  <si>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</si>
  <si>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</si>
  <si>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</si>
  <si>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</si>
  <si>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</si>
  <si>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</si>
  <si>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</si>
  <si>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</si>
  <si>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</si>
  <si>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</si>
  <si>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</si>
  <si>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</si>
  <si>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</si>
  <si>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</si>
  <si>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</si>
  <si>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</si>
  <si>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</si>
  <si>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</si>
  <si>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</si>
  <si>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</si>
  <si>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</si>
  <si>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</si>
  <si>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</si>
  <si>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</si>
  <si>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</si>
  <si>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</si>
  <si>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</si>
  <si>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</si>
  <si>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</si>
  <si>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</si>
  <si>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</si>
  <si>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</si>
  <si>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</si>
  <si>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</si>
  <si>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</si>
  <si>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</si>
  <si>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</si>
  <si>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</si>
  <si>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</si>
  <si>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</si>
  <si>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</si>
  <si>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</si>
  <si>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</si>
  <si>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</si>
  <si>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</si>
  <si>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</si>
  <si>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</si>
  <si>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</si>
  <si>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</si>
  <si>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</si>
  <si>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</si>
  <si>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</si>
  <si>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</si>
  <si>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</si>
  <si>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</si>
  <si>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</si>
  <si>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</si>
  <si>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</si>
  <si>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</si>
  <si>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</si>
  <si>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</si>
  <si>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</si>
  <si>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</si>
  <si>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</si>
  <si>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</si>
  <si>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</si>
  <si>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</si>
  <si>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</si>
  <si>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</si>
  <si>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</si>
  <si>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</si>
  <si>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</si>
  <si>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</si>
  <si>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</si>
  <si>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</si>
  <si>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</si>
  <si>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</si>
  <si>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</si>
  <si>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</si>
  <si>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</si>
  <si>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</si>
  <si>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</si>
  <si>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</si>
  <si>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</si>
  <si>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</si>
  <si>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</si>
  <si>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</si>
  <si>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</si>
  <si>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</si>
  <si>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</si>
  <si>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</si>
  <si>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</si>
  <si>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</si>
  <si>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</si>
  <si>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</si>
  <si>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</si>
  <si>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</si>
  <si>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</si>
  <si>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</si>
  <si>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</si>
  <si>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</si>
  <si>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</si>
  <si>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</si>
  <si>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</si>
  <si>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</si>
  <si>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</si>
  <si>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</si>
  <si>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</si>
  <si>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</si>
  <si>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</si>
  <si>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</si>
  <si>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</si>
  <si>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</si>
  <si>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</si>
  <si>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</si>
  <si>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</si>
  <si>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</si>
  <si>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</si>
  <si>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</si>
  <si>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</si>
  <si>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</si>
  <si>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</si>
  <si>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</si>
  <si>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</si>
  <si>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</si>
  <si>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</si>
  <si>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</si>
  <si>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</si>
  <si>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</si>
  <si>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</si>
  <si>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</si>
  <si>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</si>
  <si>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</si>
  <si>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</si>
  <si>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</si>
  <si>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</si>
  <si>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</si>
  <si>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</si>
  <si>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</si>
  <si>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</si>
  <si>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</si>
  <si>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</si>
  <si>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</si>
  <si>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</si>
  <si>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</si>
  <si>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</si>
  <si>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</si>
  <si>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</si>
  <si>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</si>
  <si>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</si>
  <si>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</si>
  <si>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</si>
  <si>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</si>
  <si>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</si>
  <si>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</si>
  <si>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</si>
  <si>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</si>
  <si>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</si>
  <si>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</si>
  <si>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</si>
  <si>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</si>
  <si>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</si>
  <si>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</si>
  <si>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</si>
  <si>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</si>
  <si>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</si>
  <si>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</si>
  <si>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</si>
  <si>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</si>
  <si>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</si>
  <si>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</si>
  <si>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</si>
  <si>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</si>
  <si>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</si>
  <si>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</si>
  <si>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</si>
  <si>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</si>
  <si>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</si>
  <si>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</si>
  <si>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</si>
  <si>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</si>
  <si>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</si>
  <si>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</si>
  <si>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</si>
  <si>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</si>
  <si>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</si>
  <si>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</si>
  <si>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</si>
  <si>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</si>
  <si>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</si>
  <si>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</si>
  <si>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</si>
  <si>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炭鉱災害による一酸化炭素中毒症に関する特別措置法に
基づく介護料支給費</t>
    <phoneticPr fontId="5"/>
  </si>
  <si>
    <t>労働基準局</t>
    <phoneticPr fontId="5"/>
  </si>
  <si>
    <t>労災管理課</t>
    <phoneticPr fontId="5"/>
  </si>
  <si>
    <t>厚生労働省</t>
  </si>
  <si>
    <t>昭和４３年度</t>
    <rPh sb="0" eb="2">
      <t>ショウワ</t>
    </rPh>
    <rPh sb="4" eb="5">
      <t>ネン</t>
    </rPh>
    <rPh sb="5" eb="6">
      <t>ド</t>
    </rPh>
    <phoneticPr fontId="5"/>
  </si>
  <si>
    <t>終了予定なし</t>
    <rPh sb="0" eb="2">
      <t>シュウリョウ</t>
    </rPh>
    <rPh sb="2" eb="4">
      <t>ヨテイ</t>
    </rPh>
    <phoneticPr fontId="5"/>
  </si>
  <si>
    <t>田中　仁志</t>
    <rPh sb="0" eb="2">
      <t>タナカ</t>
    </rPh>
    <rPh sb="3" eb="5">
      <t>ヒトシ</t>
    </rPh>
    <phoneticPr fontId="5"/>
  </si>
  <si>
    <t>○</t>
  </si>
  <si>
    <t>労働者災害補償保険法等の一部を改正する法律
（平成７年法律第35号）附則第８条</t>
    <phoneticPr fontId="5"/>
  </si>
  <si>
    <t>「炭鉱災害による一酸化炭素中毒症に関する特別措置法施行規則の規定に基づく介護料の支給について」
（平成27年３月31日付け基発0331第23号）</t>
    <rPh sb="49" eb="51">
      <t>ヘイセイ</t>
    </rPh>
    <rPh sb="53" eb="54">
      <t>ネン</t>
    </rPh>
    <rPh sb="55" eb="56">
      <t>ガツ</t>
    </rPh>
    <rPh sb="58" eb="59">
      <t>ニチ</t>
    </rPh>
    <rPh sb="59" eb="60">
      <t>ツ</t>
    </rPh>
    <rPh sb="61" eb="63">
      <t>キハツ</t>
    </rPh>
    <rPh sb="67" eb="68">
      <t>ダイ</t>
    </rPh>
    <rPh sb="70" eb="71">
      <t>ゴウ</t>
    </rPh>
    <phoneticPr fontId="5"/>
  </si>
  <si>
    <t>-</t>
    <phoneticPr fontId="5"/>
  </si>
  <si>
    <t>-</t>
    <phoneticPr fontId="5"/>
  </si>
  <si>
    <t>-</t>
    <phoneticPr fontId="5"/>
  </si>
  <si>
    <t>申請から支給決定までに要する期間を１か月以内とし、その期間内に支給決定したものの割合を80％とする。</t>
    <phoneticPr fontId="5"/>
  </si>
  <si>
    <t>申請から支給決定まで１か月以内に処理をしたものの割合
（申請から支給決定まで１か月以内に処理をした件数／申請件数）</t>
    <rPh sb="49" eb="51">
      <t>ケンスウ</t>
    </rPh>
    <rPh sb="52" eb="54">
      <t>シンセイ</t>
    </rPh>
    <rPh sb="54" eb="56">
      <t>ケンスウ</t>
    </rPh>
    <phoneticPr fontId="5"/>
  </si>
  <si>
    <t>％</t>
    <phoneticPr fontId="5"/>
  </si>
  <si>
    <t>％</t>
    <phoneticPr fontId="5"/>
  </si>
  <si>
    <t>-</t>
    <phoneticPr fontId="5"/>
  </si>
  <si>
    <t>-</t>
    <phoneticPr fontId="5"/>
  </si>
  <si>
    <t>社会復帰促進等事業処理状況調べ（CO介護料分）</t>
    <rPh sb="18" eb="20">
      <t>カイゴ</t>
    </rPh>
    <rPh sb="20" eb="21">
      <t>リョウ</t>
    </rPh>
    <rPh sb="21" eb="22">
      <t>ブン</t>
    </rPh>
    <phoneticPr fontId="5"/>
  </si>
  <si>
    <t>申請のあったものについて迅速・公正に処理する。</t>
    <rPh sb="15" eb="17">
      <t>コウセイ</t>
    </rPh>
    <phoneticPr fontId="5"/>
  </si>
  <si>
    <t>-</t>
    <phoneticPr fontId="5"/>
  </si>
  <si>
    <t>本経費は被災労働者の請求に基づき支給する介護料であり単位あたりコストの算出はなじまない。　　　　　　　　　　　　</t>
    <phoneticPr fontId="5"/>
  </si>
  <si>
    <t>施策大目標３　労働災害に被災した労働者等に対し必要な保険給付を行うとともに、その社会復帰の促進等を図ること</t>
    <phoneticPr fontId="5"/>
  </si>
  <si>
    <t>施策目標Ⅲ－３－２　被災労働者等の社会復帰促進・援護等を図ること</t>
    <phoneticPr fontId="5"/>
  </si>
  <si>
    <t>本事業は、労災による被災者の援護のための事業であることから、労災保険を管掌する国が行うべきである。</t>
    <phoneticPr fontId="5"/>
  </si>
  <si>
    <t>本事業は、被災労働者等の社会復帰促進・援護等を図るために、炭鉱災害による一酸化炭素中毒症に関し、一酸化炭素中毒症にかかった労働者に対して特別の保護措置を講ずるものであり、対象者が存在している間は、必要かつ適切であるとともに優先度は高い。</t>
    <phoneticPr fontId="5"/>
  </si>
  <si>
    <t>‐</t>
  </si>
  <si>
    <t>-</t>
    <phoneticPr fontId="5"/>
  </si>
  <si>
    <t>無</t>
  </si>
  <si>
    <t>本事業は、労災による被災者援護のための事業であり、事業主負担として行うことが妥当である。</t>
    <rPh sb="27" eb="28">
      <t>ヌシ</t>
    </rPh>
    <phoneticPr fontId="5"/>
  </si>
  <si>
    <t>-</t>
    <phoneticPr fontId="5"/>
  </si>
  <si>
    <t>本事業は、支給対象者から申請があった際に、審査し、支給する事業であり、必要な介護料及び経費に限定されている。</t>
    <phoneticPr fontId="5"/>
  </si>
  <si>
    <t>申請から支給決定までに要する期間を１か月以内と目標設定することにより、効率的な業務運営を図っている。</t>
    <phoneticPr fontId="5"/>
  </si>
  <si>
    <t>-</t>
    <phoneticPr fontId="5"/>
  </si>
  <si>
    <t>-</t>
    <phoneticPr fontId="5"/>
  </si>
  <si>
    <t>本介護料は、介護補償給付の創設に伴い廃止されたものの、経過措置として引き続き受給することができることとされたものであることから、役割分担は適切である。</t>
    <phoneticPr fontId="5"/>
  </si>
  <si>
    <t>労災保険給付に必要な経費（うち介護補償給付）</t>
    <phoneticPr fontId="5"/>
  </si>
  <si>
    <t>点検対象外</t>
    <rPh sb="0" eb="2">
      <t>テンケン</t>
    </rPh>
    <rPh sb="2" eb="4">
      <t>タイショウ</t>
    </rPh>
    <rPh sb="4" eb="5">
      <t>ガイ</t>
    </rPh>
    <phoneticPr fontId="5"/>
  </si>
  <si>
    <t>660-11</t>
    <phoneticPr fontId="5"/>
  </si>
  <si>
    <t>986</t>
    <phoneticPr fontId="5"/>
  </si>
  <si>
    <t>830</t>
    <phoneticPr fontId="5"/>
  </si>
  <si>
    <t>425</t>
    <phoneticPr fontId="5"/>
  </si>
  <si>
    <t>435</t>
    <phoneticPr fontId="5"/>
  </si>
  <si>
    <t>447</t>
    <phoneticPr fontId="5"/>
  </si>
  <si>
    <t>445</t>
    <phoneticPr fontId="5"/>
  </si>
  <si>
    <t>介護料支給費</t>
    <phoneticPr fontId="5"/>
  </si>
  <si>
    <t>一酸化炭素中毒症にかかった労働者に
対する介護料</t>
    <phoneticPr fontId="5"/>
  </si>
  <si>
    <t>-</t>
    <phoneticPr fontId="5"/>
  </si>
  <si>
    <t>介護料支給費</t>
    <phoneticPr fontId="5"/>
  </si>
  <si>
    <t>-</t>
    <phoneticPr fontId="5"/>
  </si>
  <si>
    <t>福岡労働局</t>
    <rPh sb="0" eb="2">
      <t>フクオカ</t>
    </rPh>
    <rPh sb="2" eb="5">
      <t>ロウドウキョク</t>
    </rPh>
    <phoneticPr fontId="5"/>
  </si>
  <si>
    <t>-</t>
    <phoneticPr fontId="5"/>
  </si>
  <si>
    <t>介護料の支給</t>
    <rPh sb="0" eb="3">
      <t>カイゴリョウ</t>
    </rPh>
    <rPh sb="4" eb="6">
      <t>シキュウ</t>
    </rPh>
    <phoneticPr fontId="5"/>
  </si>
  <si>
    <t>-</t>
    <phoneticPr fontId="5"/>
  </si>
  <si>
    <t>-</t>
    <phoneticPr fontId="5"/>
  </si>
  <si>
    <t>被災労働者</t>
    <rPh sb="0" eb="2">
      <t>ヒサイ</t>
    </rPh>
    <rPh sb="2" eb="5">
      <t>ロウドウシャ</t>
    </rPh>
    <phoneticPr fontId="5"/>
  </si>
  <si>
    <t>介護料の請求</t>
    <rPh sb="0" eb="3">
      <t>カイゴリョウ</t>
    </rPh>
    <rPh sb="4" eb="6">
      <t>セイキュウ</t>
    </rPh>
    <phoneticPr fontId="5"/>
  </si>
  <si>
    <t>-</t>
    <phoneticPr fontId="5"/>
  </si>
  <si>
    <t>介護料支給費</t>
    <phoneticPr fontId="5"/>
  </si>
  <si>
    <t>庁費</t>
    <phoneticPr fontId="5"/>
  </si>
  <si>
    <t>都道府県労働局・労働基準監督署において、上記対象者から申請を受けて審査の上、以下の介護料を支給する。
　①常時監視及び介助を要するもの　　　　　　　　　　　　：最高限度額　165,150円、最低保障額　70,790円
　②常時監視を要し、随時介護を要するもの　　　　　　　：最高限度額   123,860円、最低保障額　53,090円
　③常時監視を要するが、通常は介助を要しないもの　 ：最高限度額     82,580円、最低保障額　35,400円
　（※いずれも令和元年度の月額）</t>
    <rPh sb="234" eb="236">
      <t>レイワ</t>
    </rPh>
    <rPh sb="236" eb="237">
      <t>モト</t>
    </rPh>
    <phoneticPr fontId="5"/>
  </si>
  <si>
    <t>　　/</t>
    <phoneticPr fontId="5"/>
  </si>
  <si>
    <t>-</t>
    <phoneticPr fontId="5"/>
  </si>
  <si>
    <t>-</t>
    <phoneticPr fontId="5"/>
  </si>
  <si>
    <t>-</t>
    <phoneticPr fontId="5"/>
  </si>
  <si>
    <t>本事業は、被災労働者の援護を図るため実施していることから、施策目標に寄与する。</t>
    <rPh sb="0" eb="1">
      <t>ホン</t>
    </rPh>
    <rPh sb="1" eb="3">
      <t>ジギョウ</t>
    </rPh>
    <rPh sb="5" eb="7">
      <t>ヒサイ</t>
    </rPh>
    <rPh sb="7" eb="10">
      <t>ロウドウシャ</t>
    </rPh>
    <rPh sb="11" eb="13">
      <t>エンゴ</t>
    </rPh>
    <rPh sb="14" eb="15">
      <t>ハカ</t>
    </rPh>
    <rPh sb="18" eb="20">
      <t>ジッシ</t>
    </rPh>
    <rPh sb="29" eb="31">
      <t>シサク</t>
    </rPh>
    <rPh sb="31" eb="33">
      <t>モクヒョウ</t>
    </rPh>
    <rPh sb="34" eb="36">
      <t>キヨ</t>
    </rPh>
    <phoneticPr fontId="5"/>
  </si>
  <si>
    <t>-</t>
    <phoneticPr fontId="5"/>
  </si>
  <si>
    <t>-</t>
    <phoneticPr fontId="5"/>
  </si>
  <si>
    <t>-</t>
    <phoneticPr fontId="5"/>
  </si>
  <si>
    <t>-</t>
  </si>
  <si>
    <t>本介護料の経費については、平成28年度以降継続して成果目標を達成しており、そのほかの各点検項目についても上記点検表のとおり適正に実施されている。平成30年度については精査中。</t>
    <rPh sb="72" eb="74">
      <t>ヘイセイ</t>
    </rPh>
    <rPh sb="76" eb="78">
      <t>ネンド</t>
    </rPh>
    <rPh sb="83" eb="85">
      <t>セイサ</t>
    </rPh>
    <rPh sb="85" eb="86">
      <t>チュウ</t>
    </rPh>
    <phoneticPr fontId="5"/>
  </si>
  <si>
    <t>炭鉱災害に係る一酸化炭素中毒症に関し、一酸化炭素中毒症にかかった労働者に対して特別の保護措置を講ずること等により、労働者の福祉の増進に寄与することを目的とする。</t>
    <phoneticPr fontId="5"/>
  </si>
  <si>
    <t>人</t>
    <rPh sb="0" eb="1">
      <t>ニン</t>
    </rPh>
    <phoneticPr fontId="5"/>
  </si>
  <si>
    <t>本介護料は、改正法附則第７条の規定により廃止されたCO特措法第８条の規定に基づく介護料について、改正法の施行の日（平成８年４月１日）の前日において支給を受ける権利を有していた被災労働者に対し、改正前のCO特措法第８条の規定がなお効力を有することとし、支払うものであることから、対象者が存在している間は、廃止することはできない。また、支給額の最高限度額及び最低保障額については、毎回、労働政策審議会の答申を得た上で改定を行っている。以上により、当該経費については、今後も実績等を勘案し、必要額を精査の上、予算要求を行うこととする。</t>
    <phoneticPr fontId="5"/>
  </si>
  <si>
    <t>達成率は100％以上を維持しており、成果目標に見合っている。</t>
    <rPh sb="0" eb="3">
      <t>タッセイリツ</t>
    </rPh>
    <rPh sb="8" eb="10">
      <t>イジョウ</t>
    </rPh>
    <rPh sb="11" eb="13">
      <t>イジ</t>
    </rPh>
    <rPh sb="18" eb="20">
      <t>セイカ</t>
    </rPh>
    <rPh sb="20" eb="22">
      <t>モクヒョウ</t>
    </rPh>
    <rPh sb="23" eb="25">
      <t>ミア</t>
    </rPh>
    <phoneticPr fontId="5"/>
  </si>
  <si>
    <t>平成８年の介護補償給付の創設に伴い、労働者災害補償保険法等の一部を改正する法律（平成７年法律第35号。以下「改正法」という。）附則第７条の規定により、炭鉱災害による一酸化炭素中毒症に関する特別措置法（昭和42年法律第92号。以下「CO特措法」という。）に基づく介護料を廃止したが、介護補償給付制度の創設前から既に介護料を受給している者については、経過措置として、CO特措法に基づく介護料を引き続き受給することができることとされた。
本事業は介護料を必要とする方にもれなく支給することを目的としているところ、対象者が存在する限りはニーズが存在するため、国民や社会のニーズを反映したものといえる。</t>
    <phoneticPr fontId="5"/>
  </si>
  <si>
    <t>A.福岡労働局</t>
    <rPh sb="2" eb="4">
      <t>フクオカ</t>
    </rPh>
    <rPh sb="4" eb="6">
      <t>ロウドウ</t>
    </rPh>
    <rPh sb="6" eb="7">
      <t>キョク</t>
    </rPh>
    <phoneticPr fontId="5"/>
  </si>
  <si>
    <t>B.被災労働者</t>
    <rPh sb="2" eb="4">
      <t>ヒサイ</t>
    </rPh>
    <rPh sb="4" eb="7">
      <t>ロウドウシャ</t>
    </rPh>
    <phoneticPr fontId="5"/>
  </si>
  <si>
    <t>見込みにあった活動実績となっている。</t>
    <rPh sb="0" eb="2">
      <t>ミコ</t>
    </rPh>
    <rPh sb="7" eb="9">
      <t>カツドウ</t>
    </rPh>
    <rPh sb="9" eb="11">
      <t>ジッセキ</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</si>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</sst>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100141</xdr:colOff>
      <xdr:row>740</xdr:row>
      <xdr:rowOff>182005</xdr:rowOff>
    </xdr:from>
    <xdr:to>
      <xdr:col>45</xdr:col>
      <xdr:colOff>113012</xdr:colOff>
      <xdr:row>754</xdr:row>
      <xdr:rowOff>287038</xdr:rowOff>
    </xdr:to>
    <xdr:grpSp>
      <xdr:nvGrpSpPr>
        <xdr:cNvPr id="4" name="グループ化 3"/>
        <xdr:cNvGrpSpPr/>
      </xdr:nvGrpSpPr>
      <xdr:grpSpPr>
        <a:xfrm>
          <a:off x="3500566" y="35319730"/>
          <a:ext cx="5613571" cy="5038983"/>
          <a:chOff x="3962401" y="38023800"/>
          <a:chExt cx="4819649" cy="4133850"/>
        </a:xfrm>
      </xdr:grpSpPr>
      <xdr:sp macro="" textlink="">
        <xdr:nvSpPr>
          <xdr:cNvPr id="5" name="大かっこ 4"/>
          <xdr:cNvSpPr/>
        </xdr:nvSpPr>
        <xdr:spPr bwMode="auto">
          <a:xfrm>
            <a:off x="4792755" y="41805225"/>
            <a:ext cx="1420906" cy="352425"/>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a:t>
            </a:r>
            <a:r>
              <a:rPr kumimoji="1" lang="ja-JP" altLang="en-US" sz="1100">
                <a:solidFill>
                  <a:srgbClr val="000000"/>
                </a:solidFill>
                <a:effectLst/>
                <a:latin typeface="Calibri"/>
                <a:cs typeface="Times New Roman"/>
              </a:rPr>
              <a:t>請求</a:t>
            </a:r>
            <a:endParaRPr lang="ja-JP" sz="1200">
              <a:effectLst/>
              <a:latin typeface="ＭＳ Ｐゴシック"/>
              <a:cs typeface="ＭＳ Ｐゴシック"/>
            </a:endParaRPr>
          </a:p>
        </xdr:txBody>
      </xdr:sp>
      <xdr:sp macro="" textlink="">
        <xdr:nvSpPr>
          <xdr:cNvPr id="6" name="正方形/長方形 5"/>
          <xdr:cNvSpPr/>
        </xdr:nvSpPr>
        <xdr:spPr bwMode="auto">
          <a:xfrm>
            <a:off x="3981450" y="38023800"/>
            <a:ext cx="3000375" cy="695325"/>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厚生労働省</a:t>
            </a:r>
            <a:endParaRPr lang="ja-JP" sz="1400">
              <a:effectLst/>
              <a:latin typeface="ＭＳ Ｐゴシック"/>
              <a:cs typeface="ＭＳ Ｐゴシック"/>
            </a:endParaRPr>
          </a:p>
          <a:p>
            <a:pPr algn="ctr">
              <a:lnSpc>
                <a:spcPts val="1300"/>
              </a:lnSpc>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7" name="正方形/長方形 6"/>
          <xdr:cNvSpPr/>
        </xdr:nvSpPr>
        <xdr:spPr bwMode="auto">
          <a:xfrm>
            <a:off x="3962401" y="39447107"/>
            <a:ext cx="3028950" cy="700768"/>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sz="1200">
                <a:solidFill>
                  <a:srgbClr val="000000"/>
                </a:solidFill>
                <a:effectLst/>
                <a:latin typeface="ＭＳ Ｐゴシック"/>
                <a:cs typeface="Times New Roman"/>
              </a:rPr>
              <a:t>Ａ．福岡労働局</a:t>
            </a:r>
            <a:endParaRPr lang="ja-JP" sz="1400">
              <a:effectLst/>
              <a:latin typeface="ＭＳ Ｐゴシック"/>
              <a:cs typeface="ＭＳ Ｐゴシック"/>
            </a:endParaRPr>
          </a:p>
          <a:p>
            <a:pPr algn="ctr">
              <a:lnSpc>
                <a:spcPts val="1300"/>
              </a:lnSpc>
              <a:spcAft>
                <a:spcPts val="0"/>
              </a:spcAft>
            </a:pPr>
            <a:r>
              <a:rPr kumimoji="1" lang="ja-JP" sz="1200">
                <a:solidFill>
                  <a:srgbClr val="000000"/>
                </a:solidFill>
                <a:effectLst/>
                <a:latin typeface="ＭＳ Ｐゴシック"/>
                <a:cs typeface="Times New Roman"/>
              </a:rPr>
              <a:t>　</a:t>
            </a: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sp macro="" textlink="">
        <xdr:nvSpPr>
          <xdr:cNvPr id="8" name="正方形/長方形 7"/>
          <xdr:cNvSpPr/>
        </xdr:nvSpPr>
        <xdr:spPr bwMode="auto">
          <a:xfrm>
            <a:off x="3971926" y="40848643"/>
            <a:ext cx="3028950" cy="708932"/>
          </a:xfrm>
          <a:prstGeom prst="rect">
            <a:avLst/>
          </a:prstGeom>
          <a:noFill/>
          <a:ln w="25400" cap="flat" cmpd="sng" algn="ctr">
            <a:solidFill>
              <a:sysClr val="windowText" lastClr="000000"/>
            </a:solidFill>
            <a:prstDash val="solid"/>
          </a:ln>
          <a:effectLst/>
        </xdr:spPr>
        <xdr:txBody>
          <a:bodyPr wrap="square" rtlCol="0" anchor="ctr"/>
          <a:lstStyle/>
          <a:p>
            <a:pPr algn="ctr">
              <a:spcAft>
                <a:spcPts val="0"/>
              </a:spcAft>
            </a:pPr>
            <a:r>
              <a:rPr kumimoji="1" lang="ja-JP" altLang="en-US" sz="1100">
                <a:effectLst/>
                <a:latin typeface="+mn-lt"/>
                <a:ea typeface="+mn-ea"/>
                <a:cs typeface="+mn-cs"/>
              </a:rPr>
              <a:t>Ｂ</a:t>
            </a:r>
            <a:r>
              <a:rPr kumimoji="1" lang="ja-JP" altLang="ja-JP" sz="1100">
                <a:effectLst/>
                <a:latin typeface="+mn-lt"/>
                <a:ea typeface="+mn-ea"/>
                <a:cs typeface="+mn-cs"/>
              </a:rPr>
              <a:t>．</a:t>
            </a:r>
            <a:r>
              <a:rPr kumimoji="1" lang="ja-JP" sz="1200">
                <a:solidFill>
                  <a:srgbClr val="000000"/>
                </a:solidFill>
                <a:effectLst/>
                <a:latin typeface="ＭＳ Ｐゴシック"/>
                <a:cs typeface="Times New Roman"/>
              </a:rPr>
              <a:t>被災労働者</a:t>
            </a:r>
            <a:endParaRPr lang="ja-JP" sz="1400">
              <a:effectLst/>
              <a:latin typeface="ＭＳ Ｐゴシック"/>
              <a:cs typeface="ＭＳ Ｐゴシック"/>
            </a:endParaRPr>
          </a:p>
          <a:p>
            <a:pPr algn="ctr">
              <a:spcAft>
                <a:spcPts val="0"/>
              </a:spcAft>
            </a:pPr>
            <a:r>
              <a:rPr kumimoji="1" lang="ja-JP" altLang="en-US" sz="1200">
                <a:solidFill>
                  <a:srgbClr val="000000"/>
                </a:solidFill>
                <a:effectLst/>
                <a:latin typeface="ＭＳ Ｐゴシック"/>
                <a:cs typeface="Times New Roman"/>
              </a:rPr>
              <a:t>６</a:t>
            </a:r>
            <a:r>
              <a:rPr kumimoji="1" lang="ja-JP" sz="1200">
                <a:solidFill>
                  <a:srgbClr val="000000"/>
                </a:solidFill>
                <a:effectLst/>
                <a:latin typeface="ＭＳ Ｐゴシック"/>
                <a:cs typeface="Times New Roman"/>
              </a:rPr>
              <a:t>百万円</a:t>
            </a:r>
            <a:endParaRPr lang="ja-JP" sz="1400">
              <a:effectLst/>
              <a:latin typeface="ＭＳ Ｐゴシック"/>
              <a:cs typeface="ＭＳ Ｐゴシック"/>
            </a:endParaRPr>
          </a:p>
        </xdr:txBody>
      </xdr:sp>
      <xdr:cxnSp macro="">
        <xdr:nvCxnSpPr>
          <xdr:cNvPr id="9" name="直線矢印コネクタ 8"/>
          <xdr:cNvCxnSpPr/>
        </xdr:nvCxnSpPr>
        <xdr:spPr bwMode="auto">
          <a:xfrm>
            <a:off x="5462588" y="38719125"/>
            <a:ext cx="4762" cy="723900"/>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xdr:cNvCxnSpPr>
            <a:stCxn id="7" idx="2"/>
          </xdr:cNvCxnSpPr>
        </xdr:nvCxnSpPr>
        <xdr:spPr bwMode="auto">
          <a:xfrm>
            <a:off x="5476876" y="40147875"/>
            <a:ext cx="9524" cy="685800"/>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大かっこ 10"/>
          <xdr:cNvSpPr/>
        </xdr:nvSpPr>
        <xdr:spPr bwMode="auto">
          <a:xfrm>
            <a:off x="7172325" y="38871525"/>
            <a:ext cx="1595755" cy="431709"/>
          </a:xfrm>
          <a:prstGeom prst="bracketPair">
            <a:avLst>
              <a:gd name="adj" fmla="val 11262"/>
            </a:avLst>
          </a:prstGeom>
          <a:noFill/>
          <a:ln w="9525" cap="flat" cmpd="sng" algn="ctr">
            <a:solidFill>
              <a:sysClr val="windowText" lastClr="000000"/>
            </a:solidFill>
            <a:prstDash val="solid"/>
          </a:ln>
          <a:effectLst/>
        </xdr:spPr>
        <xdr:txBody>
          <a:bodyPr wrap="square" rtlCol="0" anchor="ctr">
            <a:noAutofit/>
          </a:bodyPr>
          <a:lstStyle/>
          <a:p>
            <a:pPr algn="ctr">
              <a:spcAft>
                <a:spcPts val="0"/>
              </a:spcAft>
            </a:pPr>
            <a:r>
              <a:rPr kumimoji="1" lang="ja-JP" sz="1100">
                <a:solidFill>
                  <a:srgbClr val="000000"/>
                </a:solidFill>
                <a:effectLst/>
                <a:latin typeface="Calibri"/>
                <a:cs typeface="Times New Roman"/>
              </a:rPr>
              <a:t>制度設計及び運用</a:t>
            </a:r>
            <a:endParaRPr lang="ja-JP" sz="1200">
              <a:effectLst/>
              <a:latin typeface="ＭＳ Ｐゴシック"/>
              <a:cs typeface="ＭＳ Ｐゴシック"/>
            </a:endParaRPr>
          </a:p>
        </xdr:txBody>
      </xdr:sp>
      <xdr:sp macro="" textlink="">
        <xdr:nvSpPr>
          <xdr:cNvPr id="12" name="大かっこ 11"/>
          <xdr:cNvSpPr/>
        </xdr:nvSpPr>
        <xdr:spPr bwMode="auto">
          <a:xfrm>
            <a:off x="7172326" y="40258252"/>
            <a:ext cx="1609724" cy="465364"/>
          </a:xfrm>
          <a:prstGeom prst="bracketPair">
            <a:avLst>
              <a:gd name="adj" fmla="val 11262"/>
            </a:avLst>
          </a:prstGeom>
          <a:noFill/>
          <a:ln w="9525" cap="flat" cmpd="sng" algn="ctr">
            <a:solidFill>
              <a:sysClr val="windowText" lastClr="000000"/>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Times New Roman"/>
              </a:rPr>
              <a:t>介護料の支給</a:t>
            </a:r>
            <a:endParaRPr lang="ja-JP" sz="1200">
              <a:effectLst/>
              <a:latin typeface="ＭＳ Ｐゴシック"/>
              <a:cs typeface="ＭＳ Ｐゴシック"/>
            </a:endParaRPr>
          </a:p>
        </xdr:txBody>
      </xdr:sp>
    </xdr:grpSp>
    <xdr:clientData/>
  </xdr:twoCellAnchor>
  <xdr:twoCellAnchor>
    <xdr:from>
      <xdr:col>32</xdr:col>
      <xdr:colOff>9525</xdr:colOff>
      <xdr:row>711</xdr:row>
      <xdr:rowOff>161925</xdr:rowOff>
    </xdr:from>
    <xdr:to>
      <xdr:col>35</xdr:col>
      <xdr:colOff>104774</xdr:colOff>
      <xdr:row>711</xdr:row>
      <xdr:rowOff>406854</xdr:rowOff>
    </xdr:to>
    <xdr:sp macro="" textlink="">
      <xdr:nvSpPr>
        <xdr:cNvPr id="17" name="テキスト ボックス 16"/>
        <xdr:cNvSpPr txBox="1"/>
      </xdr:nvSpPr>
      <xdr:spPr>
        <a:xfrm>
          <a:off x="6410325" y="22879050"/>
          <a:ext cx="695324"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7</xdr:col>
      <xdr:colOff>161925</xdr:colOff>
      <xdr:row>740</xdr:row>
      <xdr:rowOff>171450</xdr:rowOff>
    </xdr:from>
    <xdr:to>
      <xdr:col>15</xdr:col>
      <xdr:colOff>66675</xdr:colOff>
      <xdr:row>742</xdr:row>
      <xdr:rowOff>94614</xdr:rowOff>
    </xdr:to>
    <xdr:sp macro="" textlink="">
      <xdr:nvSpPr>
        <xdr:cNvPr id="21" name="角丸四角形 20"/>
        <xdr:cNvSpPr/>
      </xdr:nvSpPr>
      <xdr:spPr>
        <a:xfrm>
          <a:off x="1562100" y="31546800"/>
          <a:ext cx="1504950" cy="628014"/>
        </a:xfrm>
        <a:prstGeom prst="roundRect">
          <a:avLst/>
        </a:prstGeom>
        <a:solidFill>
          <a:sysClr val="window" lastClr="FFFFFF"/>
        </a:solidFill>
        <a:ln w="25400" cap="flat" cmpd="sng" algn="ctr">
          <a:solidFill>
            <a:srgbClr val="4F81BD">
              <a:shade val="50000"/>
            </a:srgbClr>
          </a:solidFill>
          <a:prstDash val="solid"/>
        </a:ln>
        <a:effectLst/>
      </xdr:spPr>
      <xdr:txBody>
        <a:bodyPr wrap="square" rtlCol="0" anchor="ctr"/>
        <a:lstStyle/>
        <a:p>
          <a:pPr algn="ctr">
            <a:spcAft>
              <a:spcPts val="0"/>
            </a:spcAft>
          </a:pPr>
          <a:r>
            <a:rPr kumimoji="1" lang="ja-JP" sz="1100">
              <a:solidFill>
                <a:srgbClr val="000000"/>
              </a:solidFill>
              <a:effectLst/>
              <a:latin typeface="Calibri"/>
              <a:cs typeface="+mn-cs"/>
            </a:rPr>
            <a:t>平成</a:t>
          </a:r>
          <a:r>
            <a:rPr kumimoji="1" lang="en-US" sz="1100">
              <a:solidFill>
                <a:srgbClr val="000000"/>
              </a:solidFill>
              <a:effectLst/>
              <a:latin typeface="Calibri"/>
              <a:cs typeface="+mn-cs"/>
            </a:rPr>
            <a:t>2</a:t>
          </a:r>
          <a:r>
            <a:rPr kumimoji="1" lang="en-US" altLang="ja-JP" sz="1100">
              <a:solidFill>
                <a:srgbClr val="000000"/>
              </a:solidFill>
              <a:effectLst/>
              <a:latin typeface="Calibri"/>
              <a:cs typeface="+mn-cs"/>
            </a:rPr>
            <a:t>9</a:t>
          </a:r>
          <a:r>
            <a:rPr kumimoji="1" lang="ja-JP" sz="1100">
              <a:solidFill>
                <a:srgbClr val="000000"/>
              </a:solidFill>
              <a:effectLst/>
              <a:latin typeface="Calibri"/>
              <a:cs typeface="+mn-cs"/>
            </a:rPr>
            <a:t>年度実績</a:t>
          </a:r>
          <a:endParaRPr lang="ja-JP" sz="1200">
            <a:effectLst/>
            <a:latin typeface="ＭＳ Ｐゴシック"/>
            <a:cs typeface="ＭＳ Ｐゴシック"/>
          </a:endParaRPr>
        </a:p>
      </xdr:txBody>
    </xdr:sp>
    <xdr:clientData/>
  </xdr:twoCellAnchor>
  <xdr:twoCellAnchor>
    <xdr:from>
      <xdr:col>31</xdr:col>
      <xdr:colOff>9525</xdr:colOff>
      <xdr:row>18</xdr:row>
      <xdr:rowOff>9525</xdr:rowOff>
    </xdr:from>
    <xdr:to>
      <xdr:col>34</xdr:col>
      <xdr:colOff>104774</xdr:colOff>
      <xdr:row>18</xdr:row>
      <xdr:rowOff>254454</xdr:rowOff>
    </xdr:to>
    <xdr:sp macro="" textlink="">
      <xdr:nvSpPr>
        <xdr:cNvPr id="19" name="テキスト ボックス 18"/>
        <xdr:cNvSpPr txBox="1"/>
      </xdr:nvSpPr>
      <xdr:spPr>
        <a:xfrm>
          <a:off x="6210300" y="7600950"/>
          <a:ext cx="695324" cy="24492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Normal="75" zoomScaleSheetLayoutView="100"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462</v>
      </c>
      <c r="AT2" s="221"/>
      <c r="AU2" s="221"/>
      <c r="AV2" s="52" t="str">
        <f>IF(AW2="", "", "-")</f>
        <v/>
      </c>
      <c r="AW2" s="398"/>
      <c r="AX2" s="398"/>
    </row>
    <row r="3" spans="1:50" ht="21" customHeight="1" thickBot="1" x14ac:dyDescent="0.2">
      <c r="A3" s="527" t="s">
        <v>543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572</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569</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570</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573</v>
      </c>
      <c r="H5" s="563"/>
      <c r="I5" s="563"/>
      <c r="J5" s="563"/>
      <c r="K5" s="563"/>
      <c r="L5" s="563"/>
      <c r="M5" s="564" t="s">
        <v>66</v>
      </c>
      <c r="N5" s="565"/>
      <c r="O5" s="565"/>
      <c r="P5" s="565"/>
      <c r="Q5" s="565"/>
      <c r="R5" s="566"/>
      <c r="S5" s="567" t="s">
        <v>574</v>
      </c>
      <c r="T5" s="563"/>
      <c r="U5" s="563"/>
      <c r="V5" s="563"/>
      <c r="W5" s="563"/>
      <c r="X5" s="568"/>
      <c r="Y5" s="719" t="s">
        <v>3</v>
      </c>
      <c r="Z5" s="720"/>
      <c r="AA5" s="720"/>
      <c r="AB5" s="720"/>
      <c r="AC5" s="720"/>
      <c r="AD5" s="721"/>
      <c r="AE5" s="722" t="s">
        <v>571</v>
      </c>
      <c r="AF5" s="722"/>
      <c r="AG5" s="722"/>
      <c r="AH5" s="722"/>
      <c r="AI5" s="722"/>
      <c r="AJ5" s="722"/>
      <c r="AK5" s="722"/>
      <c r="AL5" s="722"/>
      <c r="AM5" s="722"/>
      <c r="AN5" s="722"/>
      <c r="AO5" s="722"/>
      <c r="AP5" s="723"/>
      <c r="AQ5" s="724" t="s">
        <v>575</v>
      </c>
      <c r="AR5" s="725"/>
      <c r="AS5" s="725"/>
      <c r="AT5" s="725"/>
      <c r="AU5" s="725"/>
      <c r="AV5" s="725"/>
      <c r="AW5" s="725"/>
      <c r="AX5" s="726"/>
    </row>
    <row r="6" spans="1:50" ht="39" customHeight="1" x14ac:dyDescent="0.15">
      <c r="A6" s="729" t="s">
        <v>4</v>
      </c>
      <c r="B6" s="730"/>
      <c r="C6" s="730"/>
      <c r="D6" s="730"/>
      <c r="E6" s="730"/>
      <c r="F6" s="730"/>
      <c r="G6" s="878" t="str">
        <f>入力規則等!F39</f>
        <v>労働保険特別会計労災勘定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578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2" t="str">
        <f>入力規則等!K13</f>
        <v>社会保障</v>
      </c>
      <c r="AF8" s="225"/>
      <c r="AG8" s="225"/>
      <c r="AH8" s="225"/>
      <c r="AI8" s="225"/>
      <c r="AJ8" s="225"/>
      <c r="AK8" s="225"/>
      <c r="AL8" s="225"/>
      <c r="AM8" s="225"/>
      <c r="AN8" s="225"/>
      <c r="AO8" s="225"/>
      <c r="AP8" s="225"/>
      <c r="AQ8" s="225"/>
      <c r="AR8" s="225"/>
      <c r="AS8" s="225"/>
      <c r="AT8" s="225"/>
      <c r="AU8" s="225"/>
      <c r="AV8" s="225"/>
      <c r="AW8" s="225"/>
      <c r="AX8" s="743"/>
    </row>
    <row r="9" spans="1:50" ht="58.5" customHeight="1" x14ac:dyDescent="0.15">
      <c r="A9" s="145" t="s">
        <v>23</v>
      </c>
      <c r="B9" s="146"/>
      <c r="C9" s="146"/>
      <c r="D9" s="146"/>
      <c r="E9" s="146"/>
      <c r="F9" s="146"/>
      <c r="G9" s="576" t="s">
        <v>641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4" t="s">
        <v>30</v>
      </c>
      <c r="B10" s="745"/>
      <c r="C10" s="745"/>
      <c r="D10" s="745"/>
      <c r="E10" s="745"/>
      <c r="F10" s="745"/>
      <c r="G10" s="676" t="s">
        <v>630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9" t="s">
        <v>24</v>
      </c>
      <c r="B12" s="140"/>
      <c r="C12" s="140"/>
      <c r="D12" s="140"/>
      <c r="E12" s="140"/>
      <c r="F12" s="141"/>
      <c r="G12" s="682"/>
      <c r="H12" s="683"/>
      <c r="I12" s="683"/>
      <c r="J12" s="683"/>
      <c r="K12" s="683"/>
      <c r="L12" s="683"/>
      <c r="M12" s="683"/>
      <c r="N12" s="683"/>
      <c r="O12" s="683"/>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6"/>
    </row>
    <row r="13" spans="1:50" ht="21" customHeight="1" x14ac:dyDescent="0.15">
      <c r="A13" s="142"/>
      <c r="B13" s="143"/>
      <c r="C13" s="143"/>
      <c r="D13" s="143"/>
      <c r="E13" s="143"/>
      <c r="F13" s="144"/>
      <c r="G13" s="747" t="s">
        <v>6</v>
      </c>
      <c r="H13" s="748"/>
      <c r="I13" s="639" t="s">
        <v>7</v>
      </c>
      <c r="J13" s="640"/>
      <c r="K13" s="640"/>
      <c r="L13" s="640"/>
      <c r="M13" s="640"/>
      <c r="N13" s="640"/>
      <c r="O13" s="641"/>
      <c r="P13" s="108">
        <v>8</v>
      </c>
      <c r="Q13" s="109"/>
      <c r="R13" s="109"/>
      <c r="S13" s="109"/>
      <c r="T13" s="109"/>
      <c r="U13" s="109"/>
      <c r="V13" s="110"/>
      <c r="W13" s="108">
        <v>7</v>
      </c>
      <c r="X13" s="109"/>
      <c r="Y13" s="109"/>
      <c r="Z13" s="109"/>
      <c r="AA13" s="109"/>
      <c r="AB13" s="109"/>
      <c r="AC13" s="110"/>
      <c r="AD13" s="108">
        <v>7</v>
      </c>
      <c r="AE13" s="109"/>
      <c r="AF13" s="109"/>
      <c r="AG13" s="109"/>
      <c r="AH13" s="109"/>
      <c r="AI13" s="109"/>
      <c r="AJ13" s="110"/>
      <c r="AK13" s="108">
        <v>8</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9"/>
      <c r="H14" s="750"/>
      <c r="I14" s="579" t="s">
        <v>8</v>
      </c>
      <c r="J14" s="633"/>
      <c r="K14" s="633"/>
      <c r="L14" s="633"/>
      <c r="M14" s="633"/>
      <c r="N14" s="633"/>
      <c r="O14" s="634"/>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636</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9"/>
      <c r="H15" s="750"/>
      <c r="I15" s="579" t="s">
        <v>51</v>
      </c>
      <c r="J15" s="580"/>
      <c r="K15" s="580"/>
      <c r="L15" s="580"/>
      <c r="M15" s="580"/>
      <c r="N15" s="580"/>
      <c r="O15" s="581"/>
      <c r="P15" s="108" t="s">
        <v>579</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637</v>
      </c>
      <c r="AL15" s="109"/>
      <c r="AM15" s="109"/>
      <c r="AN15" s="109"/>
      <c r="AO15" s="109"/>
      <c r="AP15" s="109"/>
      <c r="AQ15" s="110"/>
      <c r="AR15" s="108"/>
      <c r="AS15" s="109"/>
      <c r="AT15" s="109"/>
      <c r="AU15" s="109"/>
      <c r="AV15" s="109"/>
      <c r="AW15" s="109"/>
      <c r="AX15" s="632"/>
    </row>
    <row r="16" spans="1:50" ht="21" customHeight="1" x14ac:dyDescent="0.15">
      <c r="A16" s="142"/>
      <c r="B16" s="143"/>
      <c r="C16" s="143"/>
      <c r="D16" s="143"/>
      <c r="E16" s="143"/>
      <c r="F16" s="144"/>
      <c r="G16" s="749"/>
      <c r="H16" s="750"/>
      <c r="I16" s="579" t="s">
        <v>52</v>
      </c>
      <c r="J16" s="580"/>
      <c r="K16" s="580"/>
      <c r="L16" s="580"/>
      <c r="M16" s="580"/>
      <c r="N16" s="580"/>
      <c r="O16" s="581"/>
      <c r="P16" s="108" t="s">
        <v>580</v>
      </c>
      <c r="Q16" s="109"/>
      <c r="R16" s="109"/>
      <c r="S16" s="109"/>
      <c r="T16" s="109"/>
      <c r="U16" s="109"/>
      <c r="V16" s="110"/>
      <c r="W16" s="108" t="s">
        <v>566</v>
      </c>
      <c r="X16" s="109"/>
      <c r="Y16" s="109"/>
      <c r="Z16" s="109"/>
      <c r="AA16" s="109"/>
      <c r="AB16" s="109"/>
      <c r="AC16" s="110"/>
      <c r="AD16" s="108" t="s">
        <v>566</v>
      </c>
      <c r="AE16" s="109"/>
      <c r="AF16" s="109"/>
      <c r="AG16" s="109"/>
      <c r="AH16" s="109"/>
      <c r="AI16" s="109"/>
      <c r="AJ16" s="110"/>
      <c r="AK16" s="108" t="s">
        <v>638</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9"/>
      <c r="H17" s="750"/>
      <c r="I17" s="579" t="s">
        <v>50</v>
      </c>
      <c r="J17" s="633"/>
      <c r="K17" s="633"/>
      <c r="L17" s="633"/>
      <c r="M17" s="633"/>
      <c r="N17" s="633"/>
      <c r="O17" s="634"/>
      <c r="P17" s="108" t="s">
        <v>566</v>
      </c>
      <c r="Q17" s="109"/>
      <c r="R17" s="109"/>
      <c r="S17" s="109"/>
      <c r="T17" s="109"/>
      <c r="U17" s="109"/>
      <c r="V17" s="110"/>
      <c r="W17" s="108" t="s">
        <v>581</v>
      </c>
      <c r="X17" s="109"/>
      <c r="Y17" s="109"/>
      <c r="Z17" s="109"/>
      <c r="AA17" s="109"/>
      <c r="AB17" s="109"/>
      <c r="AC17" s="110"/>
      <c r="AD17" s="108" t="s">
        <v>566</v>
      </c>
      <c r="AE17" s="109"/>
      <c r="AF17" s="109"/>
      <c r="AG17" s="109"/>
      <c r="AH17" s="109"/>
      <c r="AI17" s="109"/>
      <c r="AJ17" s="110"/>
      <c r="AK17" s="108" t="s">
        <v>637</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1"/>
      <c r="H18" s="752"/>
      <c r="I18" s="739" t="s">
        <v>20</v>
      </c>
      <c r="J18" s="740"/>
      <c r="K18" s="740"/>
      <c r="L18" s="740"/>
      <c r="M18" s="740"/>
      <c r="N18" s="740"/>
      <c r="O18" s="741"/>
      <c r="P18" s="114">
        <f>SUM(P13:V17)</f>
        <v>8</v>
      </c>
      <c r="Q18" s="115"/>
      <c r="R18" s="115"/>
      <c r="S18" s="115"/>
      <c r="T18" s="115"/>
      <c r="U18" s="115"/>
      <c r="V18" s="116"/>
      <c r="W18" s="114">
        <f>SUM(W13:AC17)</f>
        <v>7</v>
      </c>
      <c r="X18" s="115"/>
      <c r="Y18" s="115"/>
      <c r="Z18" s="115"/>
      <c r="AA18" s="115"/>
      <c r="AB18" s="115"/>
      <c r="AC18" s="116"/>
      <c r="AD18" s="114">
        <f>SUM(AD13:AJ17)</f>
        <v>7</v>
      </c>
      <c r="AE18" s="115"/>
      <c r="AF18" s="115"/>
      <c r="AG18" s="115"/>
      <c r="AH18" s="115"/>
      <c r="AI18" s="115"/>
      <c r="AJ18" s="116"/>
      <c r="AK18" s="114">
        <f>SUM(AK13:AQ17)</f>
        <v>8</v>
      </c>
      <c r="AL18" s="115"/>
      <c r="AM18" s="115"/>
      <c r="AN18" s="115"/>
      <c r="AO18" s="115"/>
      <c r="AP18" s="115"/>
      <c r="AQ18" s="116"/>
      <c r="AR18" s="114">
        <f>SUM(AR13:AX17)</f>
        <v>0</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6</v>
      </c>
      <c r="Q19" s="109"/>
      <c r="R19" s="109"/>
      <c r="S19" s="109"/>
      <c r="T19" s="109"/>
      <c r="U19" s="109"/>
      <c r="V19" s="110"/>
      <c r="W19" s="108">
        <v>6</v>
      </c>
      <c r="X19" s="109"/>
      <c r="Y19" s="109"/>
      <c r="Z19" s="109"/>
      <c r="AA19" s="109"/>
      <c r="AB19" s="109"/>
      <c r="AC19" s="110"/>
      <c r="AD19" s="108"/>
      <c r="AE19" s="109"/>
      <c r="AF19" s="109"/>
      <c r="AG19" s="109"/>
      <c r="AH19" s="109"/>
      <c r="AI19" s="109"/>
      <c r="AJ19" s="110"/>
      <c r="AK19" s="487"/>
      <c r="AL19" s="487"/>
      <c r="AM19" s="487"/>
      <c r="AN19" s="487"/>
      <c r="AO19" s="487"/>
      <c r="AP19" s="487"/>
      <c r="AQ19" s="487"/>
      <c r="AR19" s="487"/>
      <c r="AS19" s="487"/>
      <c r="AT19" s="487"/>
      <c r="AU19" s="487"/>
      <c r="AV19" s="487"/>
      <c r="AW19" s="487"/>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0.75</v>
      </c>
      <c r="Q20" s="543"/>
      <c r="R20" s="543"/>
      <c r="S20" s="543"/>
      <c r="T20" s="543"/>
      <c r="U20" s="543"/>
      <c r="V20" s="543"/>
      <c r="W20" s="543">
        <f t="shared" ref="W20" si="0">IF(W18=0, "-", SUM(W19)/W18)</f>
        <v>0.8571428571428571</v>
      </c>
      <c r="X20" s="543"/>
      <c r="Y20" s="543"/>
      <c r="Z20" s="543"/>
      <c r="AA20" s="543"/>
      <c r="AB20" s="543"/>
      <c r="AC20" s="543"/>
      <c r="AD20" s="543">
        <f t="shared" ref="AD20" si="1">IF(AD18=0, "-", SUM(AD19)/AD18)</f>
        <v>0</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5"/>
      <c r="B21" s="146"/>
      <c r="C21" s="146"/>
      <c r="D21" s="146"/>
      <c r="E21" s="146"/>
      <c r="F21" s="147"/>
      <c r="G21" s="927" t="s">
        <v>478</v>
      </c>
      <c r="H21" s="928"/>
      <c r="I21" s="928"/>
      <c r="J21" s="928"/>
      <c r="K21" s="928"/>
      <c r="L21" s="928"/>
      <c r="M21" s="928"/>
      <c r="N21" s="928"/>
      <c r="O21" s="928"/>
      <c r="P21" s="543">
        <f>IF(P19=0, "-", SUM(P19)/SUM(P13,P14))</f>
        <v>0.75</v>
      </c>
      <c r="Q21" s="543"/>
      <c r="R21" s="543"/>
      <c r="S21" s="543"/>
      <c r="T21" s="543"/>
      <c r="U21" s="543"/>
      <c r="V21" s="543"/>
      <c r="W21" s="543">
        <f t="shared" ref="W21" si="2">IF(W19=0, "-", SUM(W19)/SUM(W13,W14))</f>
        <v>0.8571428571428571</v>
      </c>
      <c r="X21" s="543"/>
      <c r="Y21" s="543"/>
      <c r="Z21" s="543"/>
      <c r="AA21" s="543"/>
      <c r="AB21" s="543"/>
      <c r="AC21" s="543"/>
      <c r="AD21" s="543" t="str">
        <f t="shared" ref="AD21" si="3">IF(AD19=0, "-", SUM(AD19)/SUM(AD13,AD14))</f>
        <v>-</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628</v>
      </c>
      <c r="H23" s="187"/>
      <c r="I23" s="187"/>
      <c r="J23" s="187"/>
      <c r="K23" s="187"/>
      <c r="L23" s="187"/>
      <c r="M23" s="187"/>
      <c r="N23" s="187"/>
      <c r="O23" s="188"/>
      <c r="P23" s="105">
        <v>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629</v>
      </c>
      <c r="H24" s="190"/>
      <c r="I24" s="190"/>
      <c r="J24" s="190"/>
      <c r="K24" s="190"/>
      <c r="L24" s="190"/>
      <c r="M24" s="190"/>
      <c r="N24" s="190"/>
      <c r="O24" s="191"/>
      <c r="P24" s="108">
        <v>0</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8</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8" t="s">
        <v>587</v>
      </c>
      <c r="AR31" s="136"/>
      <c r="AS31" s="137" t="s">
        <v>355</v>
      </c>
      <c r="AT31" s="172"/>
      <c r="AU31" s="218">
        <v>31</v>
      </c>
      <c r="AV31" s="136"/>
      <c r="AW31" s="380" t="s">
        <v>300</v>
      </c>
      <c r="AX31" s="381"/>
    </row>
    <row r="32" spans="1:50" ht="29.25" customHeight="1" x14ac:dyDescent="0.15">
      <c r="A32" s="519"/>
      <c r="B32" s="517"/>
      <c r="C32" s="517"/>
      <c r="D32" s="517"/>
      <c r="E32" s="517"/>
      <c r="F32" s="518"/>
      <c r="G32" s="544" t="s">
        <v>582</v>
      </c>
      <c r="H32" s="545"/>
      <c r="I32" s="545"/>
      <c r="J32" s="545"/>
      <c r="K32" s="545"/>
      <c r="L32" s="545"/>
      <c r="M32" s="545"/>
      <c r="N32" s="545"/>
      <c r="O32" s="546"/>
      <c r="P32" s="161" t="s">
        <v>583</v>
      </c>
      <c r="Q32" s="161"/>
      <c r="R32" s="161"/>
      <c r="S32" s="161"/>
      <c r="T32" s="161"/>
      <c r="U32" s="161"/>
      <c r="V32" s="161"/>
      <c r="W32" s="161"/>
      <c r="X32" s="232"/>
      <c r="Y32" s="339" t="s">
        <v>12</v>
      </c>
      <c r="Z32" s="553"/>
      <c r="AA32" s="554"/>
      <c r="AB32" s="526" t="s">
        <v>584</v>
      </c>
      <c r="AC32" s="526"/>
      <c r="AD32" s="526"/>
      <c r="AE32" s="365">
        <v>100</v>
      </c>
      <c r="AF32" s="366"/>
      <c r="AG32" s="366"/>
      <c r="AH32" s="366"/>
      <c r="AI32" s="365">
        <v>100</v>
      </c>
      <c r="AJ32" s="366"/>
      <c r="AK32" s="366"/>
      <c r="AL32" s="366"/>
      <c r="AM32" s="365">
        <v>100</v>
      </c>
      <c r="AN32" s="366"/>
      <c r="AO32" s="366"/>
      <c r="AP32" s="366"/>
      <c r="AQ32" s="111" t="s">
        <v>566</v>
      </c>
      <c r="AR32" s="112"/>
      <c r="AS32" s="112"/>
      <c r="AT32" s="113"/>
      <c r="AU32" s="366" t="s">
        <v>566</v>
      </c>
      <c r="AV32" s="366"/>
      <c r="AW32" s="366"/>
      <c r="AX32" s="368"/>
    </row>
    <row r="33" spans="1:50" ht="32.2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585</v>
      </c>
      <c r="AC33" s="526"/>
      <c r="AD33" s="526"/>
      <c r="AE33" s="365">
        <v>80</v>
      </c>
      <c r="AF33" s="366"/>
      <c r="AG33" s="366"/>
      <c r="AH33" s="366"/>
      <c r="AI33" s="365">
        <v>80</v>
      </c>
      <c r="AJ33" s="366"/>
      <c r="AK33" s="366"/>
      <c r="AL33" s="366"/>
      <c r="AM33" s="365">
        <v>80</v>
      </c>
      <c r="AN33" s="366"/>
      <c r="AO33" s="366"/>
      <c r="AP33" s="366"/>
      <c r="AQ33" s="111" t="s">
        <v>566</v>
      </c>
      <c r="AR33" s="112"/>
      <c r="AS33" s="112"/>
      <c r="AT33" s="113"/>
      <c r="AU33" s="366">
        <v>80</v>
      </c>
      <c r="AV33" s="366"/>
      <c r="AW33" s="366"/>
      <c r="AX33" s="368"/>
    </row>
    <row r="34" spans="1:50" ht="32.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7"/>
      <c r="Y34" s="304" t="s">
        <v>13</v>
      </c>
      <c r="Z34" s="299"/>
      <c r="AA34" s="300"/>
      <c r="AB34" s="498" t="s">
        <v>301</v>
      </c>
      <c r="AC34" s="498"/>
      <c r="AD34" s="498"/>
      <c r="AE34" s="365">
        <v>125</v>
      </c>
      <c r="AF34" s="366"/>
      <c r="AG34" s="366"/>
      <c r="AH34" s="366"/>
      <c r="AI34" s="365">
        <v>125</v>
      </c>
      <c r="AJ34" s="366"/>
      <c r="AK34" s="366"/>
      <c r="AL34" s="366"/>
      <c r="AM34" s="365">
        <v>125</v>
      </c>
      <c r="AN34" s="366"/>
      <c r="AO34" s="366"/>
      <c r="AP34" s="366"/>
      <c r="AQ34" s="111" t="s">
        <v>566</v>
      </c>
      <c r="AR34" s="112"/>
      <c r="AS34" s="112"/>
      <c r="AT34" s="113"/>
      <c r="AU34" s="366" t="s">
        <v>566</v>
      </c>
      <c r="AV34" s="366"/>
      <c r="AW34" s="366"/>
      <c r="AX34" s="368"/>
    </row>
    <row r="35" spans="1:50" ht="23.25" customHeight="1" x14ac:dyDescent="0.15">
      <c r="A35" s="898" t="s">
        <v>505</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5" t="s">
        <v>473</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8"/>
      <c r="AR38" s="136"/>
      <c r="AS38" s="137" t="s">
        <v>355</v>
      </c>
      <c r="AT38" s="172"/>
      <c r="AU38" s="272"/>
      <c r="AV38" s="272"/>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2"/>
      <c r="Y39" s="339" t="s">
        <v>12</v>
      </c>
      <c r="Z39" s="553"/>
      <c r="AA39" s="554"/>
      <c r="AB39" s="555"/>
      <c r="AC39" s="555"/>
      <c r="AD39" s="55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684"/>
      <c r="AC40" s="684"/>
      <c r="AD40" s="68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4"/>
      <c r="Q41" s="164"/>
      <c r="R41" s="164"/>
      <c r="S41" s="164"/>
      <c r="T41" s="164"/>
      <c r="U41" s="164"/>
      <c r="V41" s="164"/>
      <c r="W41" s="164"/>
      <c r="X41" s="237"/>
      <c r="Y41" s="304" t="s">
        <v>13</v>
      </c>
      <c r="Z41" s="299"/>
      <c r="AA41" s="300"/>
      <c r="AB41" s="498" t="s">
        <v>301</v>
      </c>
      <c r="AC41" s="498"/>
      <c r="AD41" s="498"/>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5" t="s">
        <v>473</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8"/>
      <c r="AR45" s="136"/>
      <c r="AS45" s="137" t="s">
        <v>355</v>
      </c>
      <c r="AT45" s="172"/>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2"/>
      <c r="Y46" s="339" t="s">
        <v>12</v>
      </c>
      <c r="Z46" s="553"/>
      <c r="AA46" s="554"/>
      <c r="AB46" s="555"/>
      <c r="AC46" s="555"/>
      <c r="AD46" s="55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684"/>
      <c r="AC47" s="684"/>
      <c r="AD47" s="68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4"/>
      <c r="Q48" s="164"/>
      <c r="R48" s="164"/>
      <c r="S48" s="164"/>
      <c r="T48" s="164"/>
      <c r="U48" s="164"/>
      <c r="V48" s="164"/>
      <c r="W48" s="164"/>
      <c r="X48" s="237"/>
      <c r="Y48" s="304" t="s">
        <v>13</v>
      </c>
      <c r="Z48" s="299"/>
      <c r="AA48" s="300"/>
      <c r="AB48" s="498" t="s">
        <v>301</v>
      </c>
      <c r="AC48" s="498"/>
      <c r="AD48" s="498"/>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8"/>
      <c r="AR52" s="136"/>
      <c r="AS52" s="137" t="s">
        <v>355</v>
      </c>
      <c r="AT52" s="172"/>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2"/>
      <c r="Y53" s="339" t="s">
        <v>12</v>
      </c>
      <c r="Z53" s="553"/>
      <c r="AA53" s="554"/>
      <c r="AB53" s="555"/>
      <c r="AC53" s="555"/>
      <c r="AD53" s="55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684"/>
      <c r="AC54" s="684"/>
      <c r="AD54" s="68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4"/>
      <c r="Q55" s="164"/>
      <c r="R55" s="164"/>
      <c r="S55" s="164"/>
      <c r="T55" s="164"/>
      <c r="U55" s="164"/>
      <c r="V55" s="164"/>
      <c r="W55" s="164"/>
      <c r="X55" s="237"/>
      <c r="Y55" s="304" t="s">
        <v>13</v>
      </c>
      <c r="Z55" s="299"/>
      <c r="AA55" s="300"/>
      <c r="AB55" s="462" t="s">
        <v>14</v>
      </c>
      <c r="AC55" s="462"/>
      <c r="AD55" s="462"/>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8"/>
      <c r="AR59" s="136"/>
      <c r="AS59" s="137" t="s">
        <v>355</v>
      </c>
      <c r="AT59" s="172"/>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2"/>
      <c r="Y60" s="339" t="s">
        <v>12</v>
      </c>
      <c r="Z60" s="553"/>
      <c r="AA60" s="554"/>
      <c r="AB60" s="555"/>
      <c r="AC60" s="555"/>
      <c r="AD60" s="55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684"/>
      <c r="AC61" s="684"/>
      <c r="AD61" s="68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7"/>
      <c r="Y62" s="304" t="s">
        <v>13</v>
      </c>
      <c r="Z62" s="299"/>
      <c r="AA62" s="300"/>
      <c r="AB62" s="498" t="s">
        <v>14</v>
      </c>
      <c r="AC62" s="498"/>
      <c r="AD62" s="498"/>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4" t="s">
        <v>253</v>
      </c>
      <c r="AV73" s="134"/>
      <c r="AW73" s="134"/>
      <c r="AX73" s="135"/>
    </row>
    <row r="74" spans="1:50" ht="18.75" hidden="1" customHeight="1" x14ac:dyDescent="0.15">
      <c r="A74" s="841"/>
      <c r="B74" s="842"/>
      <c r="C74" s="842"/>
      <c r="D74" s="842"/>
      <c r="E74" s="842"/>
      <c r="F74" s="843"/>
      <c r="G74" s="811"/>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1"/>
      <c r="B75" s="842"/>
      <c r="C75" s="842"/>
      <c r="D75" s="842"/>
      <c r="E75" s="842"/>
      <c r="F75" s="843"/>
      <c r="G75" s="785"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6"/>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7"/>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508</v>
      </c>
      <c r="B78" s="913"/>
      <c r="C78" s="913"/>
      <c r="D78" s="913"/>
      <c r="E78" s="910" t="s">
        <v>451</v>
      </c>
      <c r="F78" s="911"/>
      <c r="G78" s="57" t="s">
        <v>357</v>
      </c>
      <c r="H78" s="796"/>
      <c r="I78" s="245"/>
      <c r="J78" s="245"/>
      <c r="K78" s="245"/>
      <c r="L78" s="245"/>
      <c r="M78" s="245"/>
      <c r="N78" s="245"/>
      <c r="O78" s="797"/>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23" t="s">
        <v>266</v>
      </c>
      <c r="B80" s="847" t="s">
        <v>465</v>
      </c>
      <c r="C80" s="848"/>
      <c r="D80" s="848"/>
      <c r="E80" s="848"/>
      <c r="F80" s="84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hidden="1" customHeight="1" x14ac:dyDescent="0.15">
      <c r="A81" s="524"/>
      <c r="B81" s="850"/>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2"/>
      <c r="I85" s="782"/>
      <c r="J85" s="782"/>
      <c r="K85" s="782"/>
      <c r="L85" s="782"/>
      <c r="M85" s="782"/>
      <c r="N85" s="782"/>
      <c r="O85" s="783"/>
      <c r="P85" s="781" t="s">
        <v>63</v>
      </c>
      <c r="Q85" s="782"/>
      <c r="R85" s="782"/>
      <c r="S85" s="782"/>
      <c r="T85" s="782"/>
      <c r="U85" s="782"/>
      <c r="V85" s="782"/>
      <c r="W85" s="782"/>
      <c r="X85" s="783"/>
      <c r="Y85" s="173"/>
      <c r="Z85" s="174"/>
      <c r="AA85" s="175"/>
      <c r="AB85" s="459" t="s">
        <v>11</v>
      </c>
      <c r="AC85" s="460"/>
      <c r="AD85" s="461"/>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1"/>
      <c r="I87" s="161"/>
      <c r="J87" s="161"/>
      <c r="K87" s="161"/>
      <c r="L87" s="161"/>
      <c r="M87" s="161"/>
      <c r="N87" s="161"/>
      <c r="O87" s="232"/>
      <c r="P87" s="161"/>
      <c r="Q87" s="803"/>
      <c r="R87" s="803"/>
      <c r="S87" s="803"/>
      <c r="T87" s="803"/>
      <c r="U87" s="803"/>
      <c r="V87" s="803"/>
      <c r="W87" s="803"/>
      <c r="X87" s="804"/>
      <c r="Y87" s="760" t="s">
        <v>62</v>
      </c>
      <c r="Z87" s="761"/>
      <c r="AA87" s="762"/>
      <c r="AB87" s="555"/>
      <c r="AC87" s="555"/>
      <c r="AD87" s="555"/>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5"/>
      <c r="Q88" s="805"/>
      <c r="R88" s="805"/>
      <c r="S88" s="805"/>
      <c r="T88" s="805"/>
      <c r="U88" s="805"/>
      <c r="V88" s="805"/>
      <c r="W88" s="805"/>
      <c r="X88" s="806"/>
      <c r="Y88" s="734" t="s">
        <v>54</v>
      </c>
      <c r="Z88" s="735"/>
      <c r="AA88" s="736"/>
      <c r="AB88" s="684"/>
      <c r="AC88" s="684"/>
      <c r="AD88" s="68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4"/>
      <c r="B89" s="558"/>
      <c r="C89" s="558"/>
      <c r="D89" s="558"/>
      <c r="E89" s="558"/>
      <c r="F89" s="559"/>
      <c r="G89" s="236"/>
      <c r="H89" s="164"/>
      <c r="I89" s="164"/>
      <c r="J89" s="164"/>
      <c r="K89" s="164"/>
      <c r="L89" s="164"/>
      <c r="M89" s="164"/>
      <c r="N89" s="164"/>
      <c r="O89" s="237"/>
      <c r="P89" s="305"/>
      <c r="Q89" s="305"/>
      <c r="R89" s="305"/>
      <c r="S89" s="305"/>
      <c r="T89" s="305"/>
      <c r="U89" s="305"/>
      <c r="V89" s="305"/>
      <c r="W89" s="305"/>
      <c r="X89" s="807"/>
      <c r="Y89" s="734" t="s">
        <v>13</v>
      </c>
      <c r="Z89" s="735"/>
      <c r="AA89" s="736"/>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2"/>
      <c r="I90" s="782"/>
      <c r="J90" s="782"/>
      <c r="K90" s="782"/>
      <c r="L90" s="782"/>
      <c r="M90" s="782"/>
      <c r="N90" s="782"/>
      <c r="O90" s="783"/>
      <c r="P90" s="781" t="s">
        <v>63</v>
      </c>
      <c r="Q90" s="782"/>
      <c r="R90" s="782"/>
      <c r="S90" s="782"/>
      <c r="T90" s="782"/>
      <c r="U90" s="782"/>
      <c r="V90" s="782"/>
      <c r="W90" s="782"/>
      <c r="X90" s="783"/>
      <c r="Y90" s="173"/>
      <c r="Z90" s="174"/>
      <c r="AA90" s="175"/>
      <c r="AB90" s="459" t="s">
        <v>11</v>
      </c>
      <c r="AC90" s="460"/>
      <c r="AD90" s="461"/>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1"/>
      <c r="I92" s="161"/>
      <c r="J92" s="161"/>
      <c r="K92" s="161"/>
      <c r="L92" s="161"/>
      <c r="M92" s="161"/>
      <c r="N92" s="161"/>
      <c r="O92" s="232"/>
      <c r="P92" s="161"/>
      <c r="Q92" s="803"/>
      <c r="R92" s="803"/>
      <c r="S92" s="803"/>
      <c r="T92" s="803"/>
      <c r="U92" s="803"/>
      <c r="V92" s="803"/>
      <c r="W92" s="803"/>
      <c r="X92" s="804"/>
      <c r="Y92" s="760" t="s">
        <v>62</v>
      </c>
      <c r="Z92" s="761"/>
      <c r="AA92" s="762"/>
      <c r="AB92" s="555"/>
      <c r="AC92" s="555"/>
      <c r="AD92" s="555"/>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5"/>
      <c r="Q93" s="805"/>
      <c r="R93" s="805"/>
      <c r="S93" s="805"/>
      <c r="T93" s="805"/>
      <c r="U93" s="805"/>
      <c r="V93" s="805"/>
      <c r="W93" s="805"/>
      <c r="X93" s="806"/>
      <c r="Y93" s="734" t="s">
        <v>54</v>
      </c>
      <c r="Z93" s="735"/>
      <c r="AA93" s="736"/>
      <c r="AB93" s="684"/>
      <c r="AC93" s="684"/>
      <c r="AD93" s="68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4"/>
      <c r="B94" s="558"/>
      <c r="C94" s="558"/>
      <c r="D94" s="558"/>
      <c r="E94" s="558"/>
      <c r="F94" s="559"/>
      <c r="G94" s="236"/>
      <c r="H94" s="164"/>
      <c r="I94" s="164"/>
      <c r="J94" s="164"/>
      <c r="K94" s="164"/>
      <c r="L94" s="164"/>
      <c r="M94" s="164"/>
      <c r="N94" s="164"/>
      <c r="O94" s="237"/>
      <c r="P94" s="305"/>
      <c r="Q94" s="305"/>
      <c r="R94" s="305"/>
      <c r="S94" s="305"/>
      <c r="T94" s="305"/>
      <c r="U94" s="305"/>
      <c r="V94" s="305"/>
      <c r="W94" s="305"/>
      <c r="X94" s="807"/>
      <c r="Y94" s="734" t="s">
        <v>13</v>
      </c>
      <c r="Z94" s="735"/>
      <c r="AA94" s="736"/>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4"/>
      <c r="B95" s="556" t="s">
        <v>264</v>
      </c>
      <c r="C95" s="556"/>
      <c r="D95" s="556"/>
      <c r="E95" s="556"/>
      <c r="F95" s="557"/>
      <c r="G95" s="798" t="s">
        <v>61</v>
      </c>
      <c r="H95" s="782"/>
      <c r="I95" s="782"/>
      <c r="J95" s="782"/>
      <c r="K95" s="782"/>
      <c r="L95" s="782"/>
      <c r="M95" s="782"/>
      <c r="N95" s="782"/>
      <c r="O95" s="783"/>
      <c r="P95" s="781" t="s">
        <v>63</v>
      </c>
      <c r="Q95" s="782"/>
      <c r="R95" s="782"/>
      <c r="S95" s="782"/>
      <c r="T95" s="782"/>
      <c r="U95" s="782"/>
      <c r="V95" s="782"/>
      <c r="W95" s="782"/>
      <c r="X95" s="783"/>
      <c r="Y95" s="173"/>
      <c r="Z95" s="174"/>
      <c r="AA95" s="175"/>
      <c r="AB95" s="459" t="s">
        <v>11</v>
      </c>
      <c r="AC95" s="460"/>
      <c r="AD95" s="461"/>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4"/>
      <c r="B97" s="556"/>
      <c r="C97" s="556"/>
      <c r="D97" s="556"/>
      <c r="E97" s="556"/>
      <c r="F97" s="557"/>
      <c r="G97" s="231"/>
      <c r="H97" s="161"/>
      <c r="I97" s="161"/>
      <c r="J97" s="161"/>
      <c r="K97" s="161"/>
      <c r="L97" s="161"/>
      <c r="M97" s="161"/>
      <c r="N97" s="161"/>
      <c r="O97" s="232"/>
      <c r="P97" s="161"/>
      <c r="Q97" s="803"/>
      <c r="R97" s="803"/>
      <c r="S97" s="803"/>
      <c r="T97" s="803"/>
      <c r="U97" s="803"/>
      <c r="V97" s="803"/>
      <c r="W97" s="803"/>
      <c r="X97" s="804"/>
      <c r="Y97" s="760" t="s">
        <v>62</v>
      </c>
      <c r="Z97" s="761"/>
      <c r="AA97" s="762"/>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5"/>
      <c r="Q98" s="805"/>
      <c r="R98" s="805"/>
      <c r="S98" s="805"/>
      <c r="T98" s="805"/>
      <c r="U98" s="805"/>
      <c r="V98" s="805"/>
      <c r="W98" s="805"/>
      <c r="X98" s="806"/>
      <c r="Y98" s="734" t="s">
        <v>54</v>
      </c>
      <c r="Z98" s="735"/>
      <c r="AA98" s="736"/>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5"/>
      <c r="B99" s="881"/>
      <c r="C99" s="881"/>
      <c r="D99" s="881"/>
      <c r="E99" s="881"/>
      <c r="F99" s="882"/>
      <c r="G99" s="808"/>
      <c r="H99" s="248"/>
      <c r="I99" s="248"/>
      <c r="J99" s="248"/>
      <c r="K99" s="248"/>
      <c r="L99" s="248"/>
      <c r="M99" s="248"/>
      <c r="N99" s="248"/>
      <c r="O99" s="809"/>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589</v>
      </c>
      <c r="H101" s="161"/>
      <c r="I101" s="161"/>
      <c r="J101" s="161"/>
      <c r="K101" s="161"/>
      <c r="L101" s="161"/>
      <c r="M101" s="161"/>
      <c r="N101" s="161"/>
      <c r="O101" s="161"/>
      <c r="P101" s="161"/>
      <c r="Q101" s="161"/>
      <c r="R101" s="161"/>
      <c r="S101" s="161"/>
      <c r="T101" s="161"/>
      <c r="U101" s="161"/>
      <c r="V101" s="161"/>
      <c r="W101" s="161"/>
      <c r="X101" s="232"/>
      <c r="Y101" s="817" t="s">
        <v>55</v>
      </c>
      <c r="Z101" s="720"/>
      <c r="AA101" s="721"/>
      <c r="AB101" s="555" t="s">
        <v>642</v>
      </c>
      <c r="AC101" s="555"/>
      <c r="AD101" s="555"/>
      <c r="AE101" s="365">
        <v>17</v>
      </c>
      <c r="AF101" s="366"/>
      <c r="AG101" s="366"/>
      <c r="AH101" s="367"/>
      <c r="AI101" s="365">
        <v>16</v>
      </c>
      <c r="AJ101" s="366"/>
      <c r="AK101" s="366"/>
      <c r="AL101" s="367"/>
      <c r="AM101" s="365">
        <v>15</v>
      </c>
      <c r="AN101" s="366"/>
      <c r="AO101" s="366"/>
      <c r="AP101" s="367"/>
      <c r="AQ101" s="365" t="s">
        <v>590</v>
      </c>
      <c r="AR101" s="366"/>
      <c r="AS101" s="366"/>
      <c r="AT101" s="367"/>
      <c r="AU101" s="365"/>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5" t="s">
        <v>642</v>
      </c>
      <c r="AC102" s="555"/>
      <c r="AD102" s="555"/>
      <c r="AE102" s="359">
        <v>18</v>
      </c>
      <c r="AF102" s="359"/>
      <c r="AG102" s="359"/>
      <c r="AH102" s="359"/>
      <c r="AI102" s="359">
        <v>17</v>
      </c>
      <c r="AJ102" s="359"/>
      <c r="AK102" s="359"/>
      <c r="AL102" s="359"/>
      <c r="AM102" s="501">
        <v>16</v>
      </c>
      <c r="AN102" s="502"/>
      <c r="AO102" s="502"/>
      <c r="AP102" s="503"/>
      <c r="AQ102" s="501">
        <v>15</v>
      </c>
      <c r="AR102" s="502"/>
      <c r="AS102" s="502"/>
      <c r="AT102" s="503"/>
      <c r="AU102" s="359"/>
      <c r="AV102" s="359">
        <v>44.15</v>
      </c>
      <c r="AW102" s="359">
        <v>45.325000000000003</v>
      </c>
      <c r="AX102" s="359">
        <v>46.5</v>
      </c>
    </row>
    <row r="103" spans="1:60" ht="31.5" hidden="1" customHeight="1" x14ac:dyDescent="0.15">
      <c r="A103" s="489" t="s">
        <v>475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475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475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475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591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649</v>
      </c>
      <c r="AC116" s="302"/>
      <c r="AD116" s="303"/>
      <c r="AE116" s="359" t="s">
        <v>650</v>
      </c>
      <c r="AF116" s="359"/>
      <c r="AG116" s="359"/>
      <c r="AH116" s="359"/>
      <c r="AI116" s="359" t="s">
        <v>650</v>
      </c>
      <c r="AJ116" s="359"/>
      <c r="AK116" s="359"/>
      <c r="AL116" s="359"/>
      <c r="AM116" s="359" t="s">
        <v>650</v>
      </c>
      <c r="AN116" s="359"/>
      <c r="AO116" s="359"/>
      <c r="AP116" s="359"/>
      <c r="AQ116" s="365" t="s">
        <v>652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631</v>
      </c>
      <c r="AC117" s="343"/>
      <c r="AD117" s="344"/>
      <c r="AE117" s="307" t="s">
        <v>651</v>
      </c>
      <c r="AF117" s="307"/>
      <c r="AG117" s="307"/>
      <c r="AH117" s="307"/>
      <c r="AI117" s="307" t="s">
        <v>651</v>
      </c>
      <c r="AJ117" s="307"/>
      <c r="AK117" s="307"/>
      <c r="AL117" s="307"/>
      <c r="AM117" s="307" t="s">
        <v>651</v>
      </c>
      <c r="AN117" s="307"/>
      <c r="AO117" s="307"/>
      <c r="AP117" s="307"/>
      <c r="AQ117" s="307" t="s">
        <v>649</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565</v>
      </c>
      <c r="B130" s="992"/>
      <c r="C130" s="991" t="s">
        <v>358</v>
      </c>
      <c r="D130" s="992"/>
      <c r="E130" s="309" t="s">
        <v>387</v>
      </c>
      <c r="F130" s="310"/>
      <c r="G130" s="311" t="s">
        <v>592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633</v>
      </c>
      <c r="AR133" s="272"/>
      <c r="AS133" s="137" t="s">
        <v>355</v>
      </c>
      <c r="AT133" s="172"/>
      <c r="AU133" s="271" t="s">
        <v>634</v>
      </c>
      <c r="AV133" s="272"/>
      <c r="AW133" s="137" t="s">
        <v>300</v>
      </c>
      <c r="AX133" s="138"/>
    </row>
    <row r="134" spans="1:50" ht="39.75" customHeight="1" x14ac:dyDescent="0.15">
      <c r="A134" s="995"/>
      <c r="B134" s="253"/>
      <c r="C134" s="252"/>
      <c r="D134" s="253"/>
      <c r="E134" s="252"/>
      <c r="F134" s="315"/>
      <c r="G134" s="231" t="s">
        <v>566</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632</v>
      </c>
      <c r="AC134" s="222"/>
      <c r="AD134" s="222"/>
      <c r="AE134" s="267" t="s">
        <v>632</v>
      </c>
      <c r="AF134" s="112"/>
      <c r="AG134" s="112"/>
      <c r="AH134" s="112"/>
      <c r="AI134" s="267" t="s">
        <v>632</v>
      </c>
      <c r="AJ134" s="112"/>
      <c r="AK134" s="112"/>
      <c r="AL134" s="112"/>
      <c r="AM134" s="267" t="s">
        <v>632</v>
      </c>
      <c r="AN134" s="112"/>
      <c r="AO134" s="112"/>
      <c r="AP134" s="112"/>
      <c r="AQ134" s="267" t="s">
        <v>632</v>
      </c>
      <c r="AR134" s="112"/>
      <c r="AS134" s="112"/>
      <c r="AT134" s="112"/>
      <c r="AU134" s="267" t="s">
        <v>632</v>
      </c>
      <c r="AV134" s="112"/>
      <c r="AW134" s="112"/>
      <c r="AX134" s="223"/>
    </row>
    <row r="135" spans="1:50" ht="39.75" customHeight="1" x14ac:dyDescent="0.15">
      <c r="A135" s="995"/>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632</v>
      </c>
      <c r="AC135" s="133"/>
      <c r="AD135" s="133"/>
      <c r="AE135" s="267" t="s">
        <v>632</v>
      </c>
      <c r="AF135" s="112"/>
      <c r="AG135" s="112"/>
      <c r="AH135" s="112"/>
      <c r="AI135" s="267" t="s">
        <v>632</v>
      </c>
      <c r="AJ135" s="112"/>
      <c r="AK135" s="112"/>
      <c r="AL135" s="112"/>
      <c r="AM135" s="267" t="s">
        <v>632</v>
      </c>
      <c r="AN135" s="112"/>
      <c r="AO135" s="112"/>
      <c r="AP135" s="112"/>
      <c r="AQ135" s="267" t="s">
        <v>632</v>
      </c>
      <c r="AR135" s="112"/>
      <c r="AS135" s="112"/>
      <c r="AT135" s="112"/>
      <c r="AU135" s="267" t="s">
        <v>632</v>
      </c>
      <c r="AV135" s="112"/>
      <c r="AW135" s="112"/>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x14ac:dyDescent="0.15">
      <c r="A138" s="995"/>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995"/>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x14ac:dyDescent="0.15">
      <c r="A142" s="995"/>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995"/>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5"/>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5"/>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5"/>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5"/>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5"/>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5"/>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3"/>
      <c r="C188" s="252"/>
      <c r="D188" s="253"/>
      <c r="E188" s="160" t="s">
        <v>635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5"/>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5"/>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5"/>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5"/>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5"/>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5"/>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5"/>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5"/>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5"/>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5"/>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5"/>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5"/>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3"/>
      <c r="C214" s="252"/>
      <c r="D214" s="253"/>
      <c r="E214" s="252"/>
      <c r="F214" s="315"/>
      <c r="G214" s="231"/>
      <c r="H214" s="161"/>
      <c r="I214" s="161"/>
      <c r="J214" s="161"/>
      <c r="K214" s="161"/>
      <c r="L214" s="161"/>
      <c r="M214" s="161"/>
      <c r="N214" s="161"/>
      <c r="O214" s="161"/>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3"/>
      <c r="C218" s="252"/>
      <c r="D218" s="253"/>
      <c r="E218" s="252"/>
      <c r="F218" s="315"/>
      <c r="G218" s="236"/>
      <c r="H218" s="164"/>
      <c r="I218" s="164"/>
      <c r="J218" s="164"/>
      <c r="K218" s="164"/>
      <c r="L218" s="164"/>
      <c r="M218" s="164"/>
      <c r="N218" s="164"/>
      <c r="O218" s="164"/>
      <c r="P218" s="237"/>
      <c r="Q218" s="988"/>
      <c r="R218" s="989"/>
      <c r="S218" s="989"/>
      <c r="T218" s="989"/>
      <c r="U218" s="989"/>
      <c r="V218" s="989"/>
      <c r="W218" s="989"/>
      <c r="X218" s="989"/>
      <c r="Y218" s="989"/>
      <c r="Z218" s="989"/>
      <c r="AA218" s="99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1"/>
      <c r="I221" s="161"/>
      <c r="J221" s="161"/>
      <c r="K221" s="161"/>
      <c r="L221" s="161"/>
      <c r="M221" s="161"/>
      <c r="N221" s="161"/>
      <c r="O221" s="161"/>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3"/>
      <c r="C225" s="252"/>
      <c r="D225" s="253"/>
      <c r="E225" s="252"/>
      <c r="F225" s="315"/>
      <c r="G225" s="236"/>
      <c r="H225" s="164"/>
      <c r="I225" s="164"/>
      <c r="J225" s="164"/>
      <c r="K225" s="164"/>
      <c r="L225" s="164"/>
      <c r="M225" s="164"/>
      <c r="N225" s="164"/>
      <c r="O225" s="164"/>
      <c r="P225" s="237"/>
      <c r="Q225" s="988"/>
      <c r="R225" s="989"/>
      <c r="S225" s="989"/>
      <c r="T225" s="989"/>
      <c r="U225" s="989"/>
      <c r="V225" s="989"/>
      <c r="W225" s="989"/>
      <c r="X225" s="989"/>
      <c r="Y225" s="989"/>
      <c r="Z225" s="989"/>
      <c r="AA225" s="99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1"/>
      <c r="I228" s="161"/>
      <c r="J228" s="161"/>
      <c r="K228" s="161"/>
      <c r="L228" s="161"/>
      <c r="M228" s="161"/>
      <c r="N228" s="161"/>
      <c r="O228" s="161"/>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3"/>
      <c r="C232" s="252"/>
      <c r="D232" s="253"/>
      <c r="E232" s="252"/>
      <c r="F232" s="315"/>
      <c r="G232" s="236"/>
      <c r="H232" s="164"/>
      <c r="I232" s="164"/>
      <c r="J232" s="164"/>
      <c r="K232" s="164"/>
      <c r="L232" s="164"/>
      <c r="M232" s="164"/>
      <c r="N232" s="164"/>
      <c r="O232" s="164"/>
      <c r="P232" s="237"/>
      <c r="Q232" s="988"/>
      <c r="R232" s="989"/>
      <c r="S232" s="989"/>
      <c r="T232" s="989"/>
      <c r="U232" s="989"/>
      <c r="V232" s="989"/>
      <c r="W232" s="989"/>
      <c r="X232" s="989"/>
      <c r="Y232" s="989"/>
      <c r="Z232" s="989"/>
      <c r="AA232" s="99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1"/>
      <c r="I235" s="161"/>
      <c r="J235" s="161"/>
      <c r="K235" s="161"/>
      <c r="L235" s="161"/>
      <c r="M235" s="161"/>
      <c r="N235" s="161"/>
      <c r="O235" s="161"/>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3"/>
      <c r="C239" s="252"/>
      <c r="D239" s="253"/>
      <c r="E239" s="252"/>
      <c r="F239" s="315"/>
      <c r="G239" s="236"/>
      <c r="H239" s="164"/>
      <c r="I239" s="164"/>
      <c r="J239" s="164"/>
      <c r="K239" s="164"/>
      <c r="L239" s="164"/>
      <c r="M239" s="164"/>
      <c r="N239" s="164"/>
      <c r="O239" s="164"/>
      <c r="P239" s="237"/>
      <c r="Q239" s="988"/>
      <c r="R239" s="989"/>
      <c r="S239" s="989"/>
      <c r="T239" s="989"/>
      <c r="U239" s="989"/>
      <c r="V239" s="989"/>
      <c r="W239" s="989"/>
      <c r="X239" s="989"/>
      <c r="Y239" s="989"/>
      <c r="Z239" s="989"/>
      <c r="AA239" s="99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1"/>
      <c r="I242" s="161"/>
      <c r="J242" s="161"/>
      <c r="K242" s="161"/>
      <c r="L242" s="161"/>
      <c r="M242" s="161"/>
      <c r="N242" s="161"/>
      <c r="O242" s="161"/>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3"/>
      <c r="C246" s="252"/>
      <c r="D246" s="253"/>
      <c r="E246" s="316"/>
      <c r="F246" s="317"/>
      <c r="G246" s="236"/>
      <c r="H246" s="164"/>
      <c r="I246" s="164"/>
      <c r="J246" s="164"/>
      <c r="K246" s="164"/>
      <c r="L246" s="164"/>
      <c r="M246" s="164"/>
      <c r="N246" s="164"/>
      <c r="O246" s="164"/>
      <c r="P246" s="237"/>
      <c r="Q246" s="988"/>
      <c r="R246" s="989"/>
      <c r="S246" s="989"/>
      <c r="T246" s="989"/>
      <c r="U246" s="989"/>
      <c r="V246" s="989"/>
      <c r="W246" s="989"/>
      <c r="X246" s="989"/>
      <c r="Y246" s="989"/>
      <c r="Z246" s="989"/>
      <c r="AA246" s="99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5"/>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5"/>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5"/>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5"/>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5"/>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5"/>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5"/>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5"/>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5"/>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5"/>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5"/>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5"/>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5"/>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3"/>
      <c r="C274" s="252"/>
      <c r="D274" s="253"/>
      <c r="E274" s="252"/>
      <c r="F274" s="315"/>
      <c r="G274" s="231"/>
      <c r="H274" s="161"/>
      <c r="I274" s="161"/>
      <c r="J274" s="161"/>
      <c r="K274" s="161"/>
      <c r="L274" s="161"/>
      <c r="M274" s="161"/>
      <c r="N274" s="161"/>
      <c r="O274" s="161"/>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3"/>
      <c r="C278" s="252"/>
      <c r="D278" s="253"/>
      <c r="E278" s="252"/>
      <c r="F278" s="315"/>
      <c r="G278" s="236"/>
      <c r="H278" s="164"/>
      <c r="I278" s="164"/>
      <c r="J278" s="164"/>
      <c r="K278" s="164"/>
      <c r="L278" s="164"/>
      <c r="M278" s="164"/>
      <c r="N278" s="164"/>
      <c r="O278" s="164"/>
      <c r="P278" s="237"/>
      <c r="Q278" s="988"/>
      <c r="R278" s="989"/>
      <c r="S278" s="989"/>
      <c r="T278" s="989"/>
      <c r="U278" s="989"/>
      <c r="V278" s="989"/>
      <c r="W278" s="989"/>
      <c r="X278" s="989"/>
      <c r="Y278" s="989"/>
      <c r="Z278" s="989"/>
      <c r="AA278" s="99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1"/>
      <c r="I281" s="161"/>
      <c r="J281" s="161"/>
      <c r="K281" s="161"/>
      <c r="L281" s="161"/>
      <c r="M281" s="161"/>
      <c r="N281" s="161"/>
      <c r="O281" s="161"/>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3"/>
      <c r="C285" s="252"/>
      <c r="D285" s="253"/>
      <c r="E285" s="252"/>
      <c r="F285" s="315"/>
      <c r="G285" s="236"/>
      <c r="H285" s="164"/>
      <c r="I285" s="164"/>
      <c r="J285" s="164"/>
      <c r="K285" s="164"/>
      <c r="L285" s="164"/>
      <c r="M285" s="164"/>
      <c r="N285" s="164"/>
      <c r="O285" s="164"/>
      <c r="P285" s="237"/>
      <c r="Q285" s="988"/>
      <c r="R285" s="989"/>
      <c r="S285" s="989"/>
      <c r="T285" s="989"/>
      <c r="U285" s="989"/>
      <c r="V285" s="989"/>
      <c r="W285" s="989"/>
      <c r="X285" s="989"/>
      <c r="Y285" s="989"/>
      <c r="Z285" s="989"/>
      <c r="AA285" s="99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1"/>
      <c r="I288" s="161"/>
      <c r="J288" s="161"/>
      <c r="K288" s="161"/>
      <c r="L288" s="161"/>
      <c r="M288" s="161"/>
      <c r="N288" s="161"/>
      <c r="O288" s="161"/>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3"/>
      <c r="C292" s="252"/>
      <c r="D292" s="253"/>
      <c r="E292" s="252"/>
      <c r="F292" s="315"/>
      <c r="G292" s="236"/>
      <c r="H292" s="164"/>
      <c r="I292" s="164"/>
      <c r="J292" s="164"/>
      <c r="K292" s="164"/>
      <c r="L292" s="164"/>
      <c r="M292" s="164"/>
      <c r="N292" s="164"/>
      <c r="O292" s="164"/>
      <c r="P292" s="237"/>
      <c r="Q292" s="988"/>
      <c r="R292" s="989"/>
      <c r="S292" s="989"/>
      <c r="T292" s="989"/>
      <c r="U292" s="989"/>
      <c r="V292" s="989"/>
      <c r="W292" s="989"/>
      <c r="X292" s="989"/>
      <c r="Y292" s="989"/>
      <c r="Z292" s="989"/>
      <c r="AA292" s="99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1"/>
      <c r="I295" s="161"/>
      <c r="J295" s="161"/>
      <c r="K295" s="161"/>
      <c r="L295" s="161"/>
      <c r="M295" s="161"/>
      <c r="N295" s="161"/>
      <c r="O295" s="161"/>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3"/>
      <c r="C299" s="252"/>
      <c r="D299" s="253"/>
      <c r="E299" s="252"/>
      <c r="F299" s="315"/>
      <c r="G299" s="236"/>
      <c r="H299" s="164"/>
      <c r="I299" s="164"/>
      <c r="J299" s="164"/>
      <c r="K299" s="164"/>
      <c r="L299" s="164"/>
      <c r="M299" s="164"/>
      <c r="N299" s="164"/>
      <c r="O299" s="164"/>
      <c r="P299" s="237"/>
      <c r="Q299" s="988"/>
      <c r="R299" s="989"/>
      <c r="S299" s="989"/>
      <c r="T299" s="989"/>
      <c r="U299" s="989"/>
      <c r="V299" s="989"/>
      <c r="W299" s="989"/>
      <c r="X299" s="989"/>
      <c r="Y299" s="989"/>
      <c r="Z299" s="989"/>
      <c r="AA299" s="99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1"/>
      <c r="I302" s="161"/>
      <c r="J302" s="161"/>
      <c r="K302" s="161"/>
      <c r="L302" s="161"/>
      <c r="M302" s="161"/>
      <c r="N302" s="161"/>
      <c r="O302" s="161"/>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3"/>
      <c r="C306" s="252"/>
      <c r="D306" s="253"/>
      <c r="E306" s="316"/>
      <c r="F306" s="317"/>
      <c r="G306" s="236"/>
      <c r="H306" s="164"/>
      <c r="I306" s="164"/>
      <c r="J306" s="164"/>
      <c r="K306" s="164"/>
      <c r="L306" s="164"/>
      <c r="M306" s="164"/>
      <c r="N306" s="164"/>
      <c r="O306" s="164"/>
      <c r="P306" s="237"/>
      <c r="Q306" s="988"/>
      <c r="R306" s="989"/>
      <c r="S306" s="989"/>
      <c r="T306" s="989"/>
      <c r="U306" s="989"/>
      <c r="V306" s="989"/>
      <c r="W306" s="989"/>
      <c r="X306" s="989"/>
      <c r="Y306" s="989"/>
      <c r="Z306" s="989"/>
      <c r="AA306" s="99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5"/>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5"/>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5"/>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5"/>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5"/>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5"/>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5"/>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5"/>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5"/>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5"/>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5"/>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5"/>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3"/>
      <c r="C334" s="252"/>
      <c r="D334" s="253"/>
      <c r="E334" s="252"/>
      <c r="F334" s="315"/>
      <c r="G334" s="231"/>
      <c r="H334" s="161"/>
      <c r="I334" s="161"/>
      <c r="J334" s="161"/>
      <c r="K334" s="161"/>
      <c r="L334" s="161"/>
      <c r="M334" s="161"/>
      <c r="N334" s="161"/>
      <c r="O334" s="161"/>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3"/>
      <c r="C338" s="252"/>
      <c r="D338" s="253"/>
      <c r="E338" s="252"/>
      <c r="F338" s="315"/>
      <c r="G338" s="236"/>
      <c r="H338" s="164"/>
      <c r="I338" s="164"/>
      <c r="J338" s="164"/>
      <c r="K338" s="164"/>
      <c r="L338" s="164"/>
      <c r="M338" s="164"/>
      <c r="N338" s="164"/>
      <c r="O338" s="164"/>
      <c r="P338" s="237"/>
      <c r="Q338" s="988"/>
      <c r="R338" s="989"/>
      <c r="S338" s="989"/>
      <c r="T338" s="989"/>
      <c r="U338" s="989"/>
      <c r="V338" s="989"/>
      <c r="W338" s="989"/>
      <c r="X338" s="989"/>
      <c r="Y338" s="989"/>
      <c r="Z338" s="989"/>
      <c r="AA338" s="99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1"/>
      <c r="I341" s="161"/>
      <c r="J341" s="161"/>
      <c r="K341" s="161"/>
      <c r="L341" s="161"/>
      <c r="M341" s="161"/>
      <c r="N341" s="161"/>
      <c r="O341" s="161"/>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3"/>
      <c r="C345" s="252"/>
      <c r="D345" s="253"/>
      <c r="E345" s="252"/>
      <c r="F345" s="315"/>
      <c r="G345" s="236"/>
      <c r="H345" s="164"/>
      <c r="I345" s="164"/>
      <c r="J345" s="164"/>
      <c r="K345" s="164"/>
      <c r="L345" s="164"/>
      <c r="M345" s="164"/>
      <c r="N345" s="164"/>
      <c r="O345" s="164"/>
      <c r="P345" s="237"/>
      <c r="Q345" s="988"/>
      <c r="R345" s="989"/>
      <c r="S345" s="989"/>
      <c r="T345" s="989"/>
      <c r="U345" s="989"/>
      <c r="V345" s="989"/>
      <c r="W345" s="989"/>
      <c r="X345" s="989"/>
      <c r="Y345" s="989"/>
      <c r="Z345" s="989"/>
      <c r="AA345" s="99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1"/>
      <c r="I348" s="161"/>
      <c r="J348" s="161"/>
      <c r="K348" s="161"/>
      <c r="L348" s="161"/>
      <c r="M348" s="161"/>
      <c r="N348" s="161"/>
      <c r="O348" s="161"/>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3"/>
      <c r="C352" s="252"/>
      <c r="D352" s="253"/>
      <c r="E352" s="252"/>
      <c r="F352" s="315"/>
      <c r="G352" s="236"/>
      <c r="H352" s="164"/>
      <c r="I352" s="164"/>
      <c r="J352" s="164"/>
      <c r="K352" s="164"/>
      <c r="L352" s="164"/>
      <c r="M352" s="164"/>
      <c r="N352" s="164"/>
      <c r="O352" s="164"/>
      <c r="P352" s="237"/>
      <c r="Q352" s="988"/>
      <c r="R352" s="989"/>
      <c r="S352" s="989"/>
      <c r="T352" s="989"/>
      <c r="U352" s="989"/>
      <c r="V352" s="989"/>
      <c r="W352" s="989"/>
      <c r="X352" s="989"/>
      <c r="Y352" s="989"/>
      <c r="Z352" s="989"/>
      <c r="AA352" s="99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1"/>
      <c r="I355" s="161"/>
      <c r="J355" s="161"/>
      <c r="K355" s="161"/>
      <c r="L355" s="161"/>
      <c r="M355" s="161"/>
      <c r="N355" s="161"/>
      <c r="O355" s="161"/>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3"/>
      <c r="C359" s="252"/>
      <c r="D359" s="253"/>
      <c r="E359" s="252"/>
      <c r="F359" s="315"/>
      <c r="G359" s="236"/>
      <c r="H359" s="164"/>
      <c r="I359" s="164"/>
      <c r="J359" s="164"/>
      <c r="K359" s="164"/>
      <c r="L359" s="164"/>
      <c r="M359" s="164"/>
      <c r="N359" s="164"/>
      <c r="O359" s="164"/>
      <c r="P359" s="237"/>
      <c r="Q359" s="988"/>
      <c r="R359" s="989"/>
      <c r="S359" s="989"/>
      <c r="T359" s="989"/>
      <c r="U359" s="989"/>
      <c r="V359" s="989"/>
      <c r="W359" s="989"/>
      <c r="X359" s="989"/>
      <c r="Y359" s="989"/>
      <c r="Z359" s="989"/>
      <c r="AA359" s="99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1"/>
      <c r="I362" s="161"/>
      <c r="J362" s="161"/>
      <c r="K362" s="161"/>
      <c r="L362" s="161"/>
      <c r="M362" s="161"/>
      <c r="N362" s="161"/>
      <c r="O362" s="161"/>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3"/>
      <c r="C366" s="252"/>
      <c r="D366" s="253"/>
      <c r="E366" s="316"/>
      <c r="F366" s="317"/>
      <c r="G366" s="236"/>
      <c r="H366" s="164"/>
      <c r="I366" s="164"/>
      <c r="J366" s="164"/>
      <c r="K366" s="164"/>
      <c r="L366" s="164"/>
      <c r="M366" s="164"/>
      <c r="N366" s="164"/>
      <c r="O366" s="164"/>
      <c r="P366" s="237"/>
      <c r="Q366" s="988"/>
      <c r="R366" s="989"/>
      <c r="S366" s="989"/>
      <c r="T366" s="989"/>
      <c r="U366" s="989"/>
      <c r="V366" s="989"/>
      <c r="W366" s="989"/>
      <c r="X366" s="989"/>
      <c r="Y366" s="989"/>
      <c r="Z366" s="989"/>
      <c r="AA366" s="99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5"/>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5"/>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5"/>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5"/>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5"/>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5"/>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5"/>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5"/>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5"/>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5"/>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5"/>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5"/>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3"/>
      <c r="C394" s="252"/>
      <c r="D394" s="253"/>
      <c r="E394" s="252"/>
      <c r="F394" s="315"/>
      <c r="G394" s="231"/>
      <c r="H394" s="161"/>
      <c r="I394" s="161"/>
      <c r="J394" s="161"/>
      <c r="K394" s="161"/>
      <c r="L394" s="161"/>
      <c r="M394" s="161"/>
      <c r="N394" s="161"/>
      <c r="O394" s="161"/>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3"/>
      <c r="C398" s="252"/>
      <c r="D398" s="253"/>
      <c r="E398" s="252"/>
      <c r="F398" s="315"/>
      <c r="G398" s="236"/>
      <c r="H398" s="164"/>
      <c r="I398" s="164"/>
      <c r="J398" s="164"/>
      <c r="K398" s="164"/>
      <c r="L398" s="164"/>
      <c r="M398" s="164"/>
      <c r="N398" s="164"/>
      <c r="O398" s="164"/>
      <c r="P398" s="237"/>
      <c r="Q398" s="988"/>
      <c r="R398" s="989"/>
      <c r="S398" s="989"/>
      <c r="T398" s="989"/>
      <c r="U398" s="989"/>
      <c r="V398" s="989"/>
      <c r="W398" s="989"/>
      <c r="X398" s="989"/>
      <c r="Y398" s="989"/>
      <c r="Z398" s="989"/>
      <c r="AA398" s="99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1"/>
      <c r="I401" s="161"/>
      <c r="J401" s="161"/>
      <c r="K401" s="161"/>
      <c r="L401" s="161"/>
      <c r="M401" s="161"/>
      <c r="N401" s="161"/>
      <c r="O401" s="161"/>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3"/>
      <c r="C405" s="252"/>
      <c r="D405" s="253"/>
      <c r="E405" s="252"/>
      <c r="F405" s="315"/>
      <c r="G405" s="236"/>
      <c r="H405" s="164"/>
      <c r="I405" s="164"/>
      <c r="J405" s="164"/>
      <c r="K405" s="164"/>
      <c r="L405" s="164"/>
      <c r="M405" s="164"/>
      <c r="N405" s="164"/>
      <c r="O405" s="164"/>
      <c r="P405" s="237"/>
      <c r="Q405" s="988"/>
      <c r="R405" s="989"/>
      <c r="S405" s="989"/>
      <c r="T405" s="989"/>
      <c r="U405" s="989"/>
      <c r="V405" s="989"/>
      <c r="W405" s="989"/>
      <c r="X405" s="989"/>
      <c r="Y405" s="989"/>
      <c r="Z405" s="989"/>
      <c r="AA405" s="99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1"/>
      <c r="I408" s="161"/>
      <c r="J408" s="161"/>
      <c r="K408" s="161"/>
      <c r="L408" s="161"/>
      <c r="M408" s="161"/>
      <c r="N408" s="161"/>
      <c r="O408" s="161"/>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3"/>
      <c r="C412" s="252"/>
      <c r="D412" s="253"/>
      <c r="E412" s="252"/>
      <c r="F412" s="315"/>
      <c r="G412" s="236"/>
      <c r="H412" s="164"/>
      <c r="I412" s="164"/>
      <c r="J412" s="164"/>
      <c r="K412" s="164"/>
      <c r="L412" s="164"/>
      <c r="M412" s="164"/>
      <c r="N412" s="164"/>
      <c r="O412" s="164"/>
      <c r="P412" s="237"/>
      <c r="Q412" s="988"/>
      <c r="R412" s="989"/>
      <c r="S412" s="989"/>
      <c r="T412" s="989"/>
      <c r="U412" s="989"/>
      <c r="V412" s="989"/>
      <c r="W412" s="989"/>
      <c r="X412" s="989"/>
      <c r="Y412" s="989"/>
      <c r="Z412" s="989"/>
      <c r="AA412" s="99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1"/>
      <c r="I415" s="161"/>
      <c r="J415" s="161"/>
      <c r="K415" s="161"/>
      <c r="L415" s="161"/>
      <c r="M415" s="161"/>
      <c r="N415" s="161"/>
      <c r="O415" s="161"/>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3"/>
      <c r="C419" s="252"/>
      <c r="D419" s="253"/>
      <c r="E419" s="252"/>
      <c r="F419" s="315"/>
      <c r="G419" s="236"/>
      <c r="H419" s="164"/>
      <c r="I419" s="164"/>
      <c r="J419" s="164"/>
      <c r="K419" s="164"/>
      <c r="L419" s="164"/>
      <c r="M419" s="164"/>
      <c r="N419" s="164"/>
      <c r="O419" s="164"/>
      <c r="P419" s="237"/>
      <c r="Q419" s="988"/>
      <c r="R419" s="989"/>
      <c r="S419" s="989"/>
      <c r="T419" s="989"/>
      <c r="U419" s="989"/>
      <c r="V419" s="989"/>
      <c r="W419" s="989"/>
      <c r="X419" s="989"/>
      <c r="Y419" s="989"/>
      <c r="Z419" s="989"/>
      <c r="AA419" s="99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1"/>
      <c r="I422" s="161"/>
      <c r="J422" s="161"/>
      <c r="K422" s="161"/>
      <c r="L422" s="161"/>
      <c r="M422" s="161"/>
      <c r="N422" s="161"/>
      <c r="O422" s="161"/>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3"/>
      <c r="C426" s="252"/>
      <c r="D426" s="253"/>
      <c r="E426" s="316"/>
      <c r="F426" s="317"/>
      <c r="G426" s="236"/>
      <c r="H426" s="164"/>
      <c r="I426" s="164"/>
      <c r="J426" s="164"/>
      <c r="K426" s="164"/>
      <c r="L426" s="164"/>
      <c r="M426" s="164"/>
      <c r="N426" s="164"/>
      <c r="O426" s="164"/>
      <c r="P426" s="237"/>
      <c r="Q426" s="988"/>
      <c r="R426" s="989"/>
      <c r="S426" s="989"/>
      <c r="T426" s="989"/>
      <c r="U426" s="989"/>
      <c r="V426" s="989"/>
      <c r="W426" s="989"/>
      <c r="X426" s="989"/>
      <c r="Y426" s="989"/>
      <c r="Z426" s="989"/>
      <c r="AA426" s="99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3"/>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3"/>
      <c r="C430" s="250" t="s">
        <v>561</v>
      </c>
      <c r="D430" s="251"/>
      <c r="E430" s="239" t="s">
        <v>545</v>
      </c>
      <c r="F430" s="449"/>
      <c r="G430" s="241" t="s">
        <v>374</v>
      </c>
      <c r="H430" s="158"/>
      <c r="I430" s="158"/>
      <c r="J430" s="242" t="s">
        <v>639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218" t="s">
        <v>639</v>
      </c>
      <c r="AR432" s="136"/>
      <c r="AS432" s="137" t="s">
        <v>355</v>
      </c>
      <c r="AT432" s="172"/>
      <c r="AU432" s="136" t="s">
        <v>639</v>
      </c>
      <c r="AV432" s="136"/>
      <c r="AW432" s="137" t="s">
        <v>300</v>
      </c>
      <c r="AX432" s="138"/>
    </row>
    <row r="433" spans="1:50" ht="23.25" customHeight="1" x14ac:dyDescent="0.15">
      <c r="A433" s="995"/>
      <c r="B433" s="253"/>
      <c r="C433" s="252"/>
      <c r="D433" s="253"/>
      <c r="E433" s="166"/>
      <c r="F433" s="167"/>
      <c r="G433" s="231" t="s">
        <v>639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639</v>
      </c>
      <c r="AC433" s="133"/>
      <c r="AD433" s="133"/>
      <c r="AE433" s="111" t="s">
        <v>639</v>
      </c>
      <c r="AF433" s="112"/>
      <c r="AG433" s="112"/>
      <c r="AH433" s="112"/>
      <c r="AI433" s="111" t="s">
        <v>639</v>
      </c>
      <c r="AJ433" s="112"/>
      <c r="AK433" s="112"/>
      <c r="AL433" s="112"/>
      <c r="AM433" s="111" t="s">
        <v>639</v>
      </c>
      <c r="AN433" s="112"/>
      <c r="AO433" s="112"/>
      <c r="AP433" s="113"/>
      <c r="AQ433" s="111" t="s">
        <v>639</v>
      </c>
      <c r="AR433" s="112"/>
      <c r="AS433" s="112"/>
      <c r="AT433" s="113"/>
      <c r="AU433" s="112" t="s">
        <v>639</v>
      </c>
      <c r="AV433" s="112"/>
      <c r="AW433" s="112"/>
      <c r="AX433" s="223"/>
    </row>
    <row r="434" spans="1:50" ht="23.25" customHeight="1" x14ac:dyDescent="0.15">
      <c r="A434" s="995"/>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639</v>
      </c>
      <c r="AC434" s="222"/>
      <c r="AD434" s="222"/>
      <c r="AE434" s="111" t="s">
        <v>639</v>
      </c>
      <c r="AF434" s="112"/>
      <c r="AG434" s="112"/>
      <c r="AH434" s="113"/>
      <c r="AI434" s="111" t="s">
        <v>639</v>
      </c>
      <c r="AJ434" s="112"/>
      <c r="AK434" s="112"/>
      <c r="AL434" s="112"/>
      <c r="AM434" s="111" t="s">
        <v>639</v>
      </c>
      <c r="AN434" s="112"/>
      <c r="AO434" s="112"/>
      <c r="AP434" s="113"/>
      <c r="AQ434" s="111" t="s">
        <v>639</v>
      </c>
      <c r="AR434" s="112"/>
      <c r="AS434" s="112"/>
      <c r="AT434" s="113"/>
      <c r="AU434" s="112" t="s">
        <v>639</v>
      </c>
      <c r="AV434" s="112"/>
      <c r="AW434" s="112"/>
      <c r="AX434" s="223"/>
    </row>
    <row r="435" spans="1:50" ht="23.25" customHeight="1" x14ac:dyDescent="0.15">
      <c r="A435" s="995"/>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639</v>
      </c>
      <c r="AF435" s="112"/>
      <c r="AG435" s="112"/>
      <c r="AH435" s="113"/>
      <c r="AI435" s="111" t="s">
        <v>639</v>
      </c>
      <c r="AJ435" s="112"/>
      <c r="AK435" s="112"/>
      <c r="AL435" s="112"/>
      <c r="AM435" s="111" t="s">
        <v>639</v>
      </c>
      <c r="AN435" s="112"/>
      <c r="AO435" s="112"/>
      <c r="AP435" s="113"/>
      <c r="AQ435" s="111" t="s">
        <v>639</v>
      </c>
      <c r="AR435" s="112"/>
      <c r="AS435" s="112"/>
      <c r="AT435" s="113"/>
      <c r="AU435" s="112" t="s">
        <v>639</v>
      </c>
      <c r="AV435" s="112"/>
      <c r="AW435" s="112"/>
      <c r="AX435" s="223"/>
    </row>
    <row r="436" spans="1:50" ht="18.75" hidden="1" customHeight="1" x14ac:dyDescent="0.15">
      <c r="A436" s="995"/>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5"/>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5"/>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5"/>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5"/>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5"/>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5"/>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5"/>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5"/>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5"/>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5"/>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5"/>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5"/>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5"/>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5"/>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5"/>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995"/>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8"/>
      <c r="AR457" s="136"/>
      <c r="AS457" s="137" t="s">
        <v>355</v>
      </c>
      <c r="AT457" s="172"/>
      <c r="AU457" s="136"/>
      <c r="AV457" s="136"/>
      <c r="AW457" s="137" t="s">
        <v>300</v>
      </c>
      <c r="AX457" s="138"/>
    </row>
    <row r="458" spans="1:50" ht="23.25" hidden="1" customHeight="1" x14ac:dyDescent="0.15">
      <c r="A458" s="995"/>
      <c r="B458" s="253"/>
      <c r="C458" s="252"/>
      <c r="D458" s="253"/>
      <c r="E458" s="166"/>
      <c r="F458" s="167"/>
      <c r="G458" s="231"/>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995"/>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995"/>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995"/>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5"/>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5"/>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5"/>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5"/>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5"/>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5"/>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5"/>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5"/>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5"/>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5"/>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5"/>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5"/>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5"/>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5"/>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5"/>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995"/>
      <c r="B481" s="253"/>
      <c r="C481" s="252"/>
      <c r="D481" s="253"/>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3"/>
      <c r="C482" s="252"/>
      <c r="D482" s="253"/>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3"/>
      <c r="C484" s="252"/>
      <c r="D484" s="253"/>
      <c r="E484" s="239" t="s">
        <v>562</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5"/>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5"/>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5"/>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5"/>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5"/>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5"/>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5"/>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5"/>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5"/>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5"/>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5"/>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5"/>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5"/>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5"/>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5"/>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5"/>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5"/>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5"/>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5"/>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5"/>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5"/>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5"/>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5"/>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5"/>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5"/>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5"/>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5"/>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5"/>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5"/>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5"/>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5"/>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5"/>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5"/>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5"/>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5"/>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5"/>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5"/>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5"/>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5"/>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5"/>
      <c r="B535" s="253"/>
      <c r="C535" s="252"/>
      <c r="D535" s="253"/>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3"/>
      <c r="C538" s="252"/>
      <c r="D538" s="253"/>
      <c r="E538" s="239" t="s">
        <v>563</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5"/>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5"/>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5"/>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5"/>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5"/>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5"/>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5"/>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5"/>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5"/>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5"/>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5"/>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5"/>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5"/>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5"/>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5"/>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5"/>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5"/>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5"/>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5"/>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5"/>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5"/>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5"/>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5"/>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5"/>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5"/>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5"/>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5"/>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5"/>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5"/>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5"/>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5"/>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5"/>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5"/>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5"/>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5"/>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5"/>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5"/>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5"/>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5"/>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5"/>
      <c r="B589" s="253"/>
      <c r="C589" s="252"/>
      <c r="D589" s="253"/>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3"/>
      <c r="C592" s="252"/>
      <c r="D592" s="253"/>
      <c r="E592" s="239" t="s">
        <v>562</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5"/>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5"/>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5"/>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5"/>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5"/>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5"/>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5"/>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5"/>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5"/>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5"/>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5"/>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5"/>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5"/>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5"/>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5"/>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5"/>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5"/>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5"/>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5"/>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5"/>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5"/>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5"/>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5"/>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5"/>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5"/>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5"/>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5"/>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5"/>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5"/>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5"/>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5"/>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5"/>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5"/>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5"/>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5"/>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5"/>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5"/>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5"/>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5"/>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5"/>
      <c r="B643" s="253"/>
      <c r="C643" s="252"/>
      <c r="D643" s="253"/>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3"/>
      <c r="C646" s="252"/>
      <c r="D646" s="253"/>
      <c r="E646" s="239" t="s">
        <v>563</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5"/>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5"/>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5"/>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5"/>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5"/>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5"/>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5"/>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5"/>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5"/>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5"/>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5"/>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5"/>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5"/>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5"/>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5"/>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5"/>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5"/>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5"/>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5"/>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5"/>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5"/>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5"/>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5"/>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5"/>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5"/>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5"/>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5"/>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5"/>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5"/>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5"/>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5"/>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5"/>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5"/>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5"/>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5"/>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5"/>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5"/>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5"/>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5"/>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5"/>
      <c r="B697" s="253"/>
      <c r="C697" s="252"/>
      <c r="D697" s="253"/>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176.25"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6" t="s">
        <v>576</v>
      </c>
      <c r="AE702" s="897"/>
      <c r="AF702" s="897"/>
      <c r="AG702" s="886" t="s">
        <v>645</v>
      </c>
      <c r="AH702" s="887"/>
      <c r="AI702" s="887"/>
      <c r="AJ702" s="887"/>
      <c r="AK702" s="887"/>
      <c r="AL702" s="887"/>
      <c r="AM702" s="887"/>
      <c r="AN702" s="887"/>
      <c r="AO702" s="887"/>
      <c r="AP702" s="887"/>
      <c r="AQ702" s="887"/>
      <c r="AR702" s="887"/>
      <c r="AS702" s="887"/>
      <c r="AT702" s="887"/>
      <c r="AU702" s="887"/>
      <c r="AV702" s="887"/>
      <c r="AW702" s="887"/>
      <c r="AX702" s="888"/>
    </row>
    <row r="703" spans="1:50" ht="43.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576</v>
      </c>
      <c r="AE703" s="155"/>
      <c r="AF703" s="155"/>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93"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576</v>
      </c>
      <c r="AE704" s="590"/>
      <c r="AF704" s="590"/>
      <c r="AG704" s="429" t="s">
        <v>595</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5" t="s">
        <v>39</v>
      </c>
      <c r="B705" s="772"/>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596</v>
      </c>
      <c r="AE705" s="738"/>
      <c r="AF705" s="738"/>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9"/>
      <c r="B706" s="773"/>
      <c r="C706" s="618"/>
      <c r="D706" s="619"/>
      <c r="E706" s="688" t="s">
        <v>506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4" t="s">
        <v>598</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9"/>
      <c r="B707" s="773"/>
      <c r="C707" s="620"/>
      <c r="D707" s="621"/>
      <c r="E707" s="691" t="s">
        <v>438</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598</v>
      </c>
      <c r="AE707" s="588"/>
      <c r="AF707" s="588"/>
      <c r="AG707" s="429"/>
      <c r="AH707" s="234"/>
      <c r="AI707" s="234"/>
      <c r="AJ707" s="234"/>
      <c r="AK707" s="234"/>
      <c r="AL707" s="234"/>
      <c r="AM707" s="234"/>
      <c r="AN707" s="234"/>
      <c r="AO707" s="234"/>
      <c r="AP707" s="234"/>
      <c r="AQ707" s="234"/>
      <c r="AR707" s="234"/>
      <c r="AS707" s="234"/>
      <c r="AT707" s="234"/>
      <c r="AU707" s="234"/>
      <c r="AV707" s="234"/>
      <c r="AW707" s="234"/>
      <c r="AX707" s="430"/>
    </row>
    <row r="708" spans="1:50" ht="31.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576</v>
      </c>
      <c r="AE708" s="672"/>
      <c r="AF708" s="672"/>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596</v>
      </c>
      <c r="AE709" s="155"/>
      <c r="AF709" s="155"/>
      <c r="AG709" s="668" t="s">
        <v>586</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596</v>
      </c>
      <c r="AE710" s="155"/>
      <c r="AF710" s="155"/>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576</v>
      </c>
      <c r="AE711" s="155"/>
      <c r="AF711" s="155"/>
      <c r="AG711" s="668" t="s">
        <v>601</v>
      </c>
      <c r="AH711" s="669"/>
      <c r="AI711" s="669"/>
      <c r="AJ711" s="669"/>
      <c r="AK711" s="669"/>
      <c r="AL711" s="669"/>
      <c r="AM711" s="669"/>
      <c r="AN711" s="669"/>
      <c r="AO711" s="669"/>
      <c r="AP711" s="669"/>
      <c r="AQ711" s="669"/>
      <c r="AR711" s="669"/>
      <c r="AS711" s="669"/>
      <c r="AT711" s="669"/>
      <c r="AU711" s="669"/>
      <c r="AV711" s="669"/>
      <c r="AW711" s="669"/>
      <c r="AX711" s="670"/>
    </row>
    <row r="712" spans="1:50" ht="48.75" customHeight="1" x14ac:dyDescent="0.15">
      <c r="A712" s="659"/>
      <c r="B712" s="660"/>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8" t="s">
        <v>597</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5" t="s">
        <v>576</v>
      </c>
      <c r="AE714" s="596"/>
      <c r="AF714" s="597"/>
      <c r="AG714" s="694" t="s">
        <v>602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448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0"/>
      <c r="AG715" s="530" t="s">
        <v>644</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596</v>
      </c>
      <c r="AE716" s="764"/>
      <c r="AF716" s="764"/>
      <c r="AG716" s="668" t="s">
        <v>603</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576</v>
      </c>
      <c r="AE717" s="155"/>
      <c r="AF717" s="155"/>
      <c r="AG717" s="668" t="s">
        <v>648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5" t="s">
        <v>596</v>
      </c>
      <c r="AE718" s="596"/>
      <c r="AF718" s="597"/>
      <c r="AG718" s="784" t="s">
        <v>604</v>
      </c>
      <c r="AH718" s="695"/>
      <c r="AI718" s="695"/>
      <c r="AJ718" s="695"/>
      <c r="AK718" s="695"/>
      <c r="AL718" s="695"/>
      <c r="AM718" s="695"/>
      <c r="AN718" s="695"/>
      <c r="AO718" s="695"/>
      <c r="AP718" s="695"/>
      <c r="AQ718" s="695"/>
      <c r="AR718" s="695"/>
      <c r="AS718" s="695"/>
      <c r="AT718" s="695"/>
      <c r="AU718" s="695"/>
      <c r="AV718" s="695"/>
      <c r="AW718" s="695"/>
      <c r="AX718" s="69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576</v>
      </c>
      <c r="AE719" s="672"/>
      <c r="AF719" s="672"/>
      <c r="AG719" s="160" t="s">
        <v>605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4"/>
      <c r="B721" s="655"/>
      <c r="C721" s="918" t="s">
        <v>572</v>
      </c>
      <c r="D721" s="919"/>
      <c r="E721" s="919"/>
      <c r="F721" s="920"/>
      <c r="G721" s="938"/>
      <c r="H721" s="939"/>
      <c r="I721" s="83" t="str">
        <f>IF(OR(G721="　", G721=""), "", "-")</f>
        <v/>
      </c>
      <c r="J721" s="917">
        <v>447</v>
      </c>
      <c r="K721" s="917"/>
      <c r="L721" s="83" t="str">
        <f>IF(M721="","","-")</f>
        <v/>
      </c>
      <c r="M721" s="84"/>
      <c r="N721" s="914" t="s">
        <v>606</v>
      </c>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4"/>
      <c r="B722" s="655"/>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4"/>
      <c r="B723" s="655"/>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4"/>
      <c r="B724" s="655"/>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6"/>
      <c r="B725" s="657"/>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4" t="s">
        <v>53</v>
      </c>
      <c r="D726" s="585"/>
      <c r="E726" s="585"/>
      <c r="F726" s="586"/>
      <c r="G726" s="801" t="s">
        <v>640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93" customHeight="1" thickBot="1" x14ac:dyDescent="0.2">
      <c r="A727" s="627"/>
      <c r="B727" s="628"/>
      <c r="C727" s="700" t="s">
        <v>57</v>
      </c>
      <c r="D727" s="701"/>
      <c r="E727" s="701"/>
      <c r="F727" s="702"/>
      <c r="G727" s="799" t="s">
        <v>643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hidden="1"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hidden="1" customHeight="1" thickBot="1" x14ac:dyDescent="0.2">
      <c r="A729" s="770" t="s">
        <v>607</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hidden="1"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hidden="1"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hidden="1"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hidden="1" customHeight="1" thickBot="1" x14ac:dyDescent="0.2">
      <c r="A733" s="754"/>
      <c r="B733" s="755"/>
      <c r="C733" s="755"/>
      <c r="D733" s="755"/>
      <c r="E733" s="756"/>
      <c r="F733" s="771"/>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hidden="1"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hidden="1"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608</v>
      </c>
      <c r="F737" s="122"/>
      <c r="G737" s="122"/>
      <c r="H737" s="122"/>
      <c r="I737" s="122"/>
      <c r="J737" s="122"/>
      <c r="K737" s="122"/>
      <c r="L737" s="122"/>
      <c r="M737" s="122"/>
      <c r="N737" s="101" t="s">
        <v>542</v>
      </c>
      <c r="O737" s="101"/>
      <c r="P737" s="101"/>
      <c r="Q737" s="101"/>
      <c r="R737" s="122" t="s">
        <v>609</v>
      </c>
      <c r="S737" s="122"/>
      <c r="T737" s="122"/>
      <c r="U737" s="122"/>
      <c r="V737" s="122"/>
      <c r="W737" s="122"/>
      <c r="X737" s="122"/>
      <c r="Y737" s="122"/>
      <c r="Z737" s="122"/>
      <c r="AA737" s="101" t="s">
        <v>541</v>
      </c>
      <c r="AB737" s="101"/>
      <c r="AC737" s="101"/>
      <c r="AD737" s="101"/>
      <c r="AE737" s="122" t="s">
        <v>610</v>
      </c>
      <c r="AF737" s="122"/>
      <c r="AG737" s="122"/>
      <c r="AH737" s="122"/>
      <c r="AI737" s="122"/>
      <c r="AJ737" s="122"/>
      <c r="AK737" s="122"/>
      <c r="AL737" s="122"/>
      <c r="AM737" s="122"/>
      <c r="AN737" s="101" t="s">
        <v>540</v>
      </c>
      <c r="AO737" s="101"/>
      <c r="AP737" s="101"/>
      <c r="AQ737" s="101"/>
      <c r="AR737" s="102" t="s">
        <v>611</v>
      </c>
      <c r="AS737" s="103"/>
      <c r="AT737" s="103"/>
      <c r="AU737" s="103"/>
      <c r="AV737" s="103"/>
      <c r="AW737" s="103"/>
      <c r="AX737" s="104"/>
      <c r="AY737" s="89"/>
      <c r="AZ737" s="89"/>
    </row>
    <row r="738" spans="1:52" ht="24.75" customHeight="1" x14ac:dyDescent="0.15">
      <c r="A738" s="123" t="s">
        <v>539</v>
      </c>
      <c r="B738" s="124"/>
      <c r="C738" s="124"/>
      <c r="D738" s="125"/>
      <c r="E738" s="122" t="s">
        <v>612</v>
      </c>
      <c r="F738" s="122"/>
      <c r="G738" s="122"/>
      <c r="H738" s="122"/>
      <c r="I738" s="122"/>
      <c r="J738" s="122"/>
      <c r="K738" s="122"/>
      <c r="L738" s="122"/>
      <c r="M738" s="122"/>
      <c r="N738" s="101" t="s">
        <v>538</v>
      </c>
      <c r="O738" s="101"/>
      <c r="P738" s="101"/>
      <c r="Q738" s="101"/>
      <c r="R738" s="122" t="s">
        <v>613</v>
      </c>
      <c r="S738" s="122"/>
      <c r="T738" s="122"/>
      <c r="U738" s="122"/>
      <c r="V738" s="122"/>
      <c r="W738" s="122"/>
      <c r="X738" s="122"/>
      <c r="Y738" s="122"/>
      <c r="Z738" s="122"/>
      <c r="AA738" s="101" t="s">
        <v>537</v>
      </c>
      <c r="AB738" s="101"/>
      <c r="AC738" s="101"/>
      <c r="AD738" s="101"/>
      <c r="AE738" s="122" t="s">
        <v>614</v>
      </c>
      <c r="AF738" s="122"/>
      <c r="AG738" s="122"/>
      <c r="AH738" s="122"/>
      <c r="AI738" s="122"/>
      <c r="AJ738" s="122"/>
      <c r="AK738" s="122"/>
      <c r="AL738" s="122"/>
      <c r="AM738" s="122"/>
      <c r="AN738" s="101" t="s">
        <v>533</v>
      </c>
      <c r="AO738" s="101"/>
      <c r="AP738" s="101"/>
      <c r="AQ738" s="101"/>
      <c r="AR738" s="102">
        <v>451</v>
      </c>
      <c r="AS738" s="103"/>
      <c r="AT738" s="103"/>
      <c r="AU738" s="103"/>
      <c r="AV738" s="103"/>
      <c r="AW738" s="103"/>
      <c r="AX738" s="104"/>
    </row>
    <row r="739" spans="1:52" ht="24.75" customHeight="1" thickBot="1" x14ac:dyDescent="0.2">
      <c r="A739" s="126" t="s">
        <v>529</v>
      </c>
      <c r="B739" s="127"/>
      <c r="C739" s="127"/>
      <c r="D739" s="128"/>
      <c r="E739" s="129" t="s">
        <v>572</v>
      </c>
      <c r="F739" s="117"/>
      <c r="G739" s="117"/>
      <c r="H739" s="93" t="str">
        <f>IF(E739="", "", "(")</f>
        <v>(</v>
      </c>
      <c r="I739" s="117"/>
      <c r="J739" s="117"/>
      <c r="K739" s="93" t="str">
        <f>IF(OR(I739="　", I739=""), "", "-")</f>
        <v/>
      </c>
      <c r="L739" s="118">
        <v>451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511</v>
      </c>
      <c r="B779" s="766"/>
      <c r="C779" s="766"/>
      <c r="D779" s="766"/>
      <c r="E779" s="766"/>
      <c r="F779" s="767"/>
      <c r="G779" s="440" t="s">
        <v>646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50" t="s">
        <v>615</v>
      </c>
      <c r="H781" s="451"/>
      <c r="I781" s="451"/>
      <c r="J781" s="451"/>
      <c r="K781" s="452"/>
      <c r="L781" s="453" t="s">
        <v>616</v>
      </c>
      <c r="M781" s="454"/>
      <c r="N781" s="454"/>
      <c r="O781" s="454"/>
      <c r="P781" s="454"/>
      <c r="Q781" s="454"/>
      <c r="R781" s="454"/>
      <c r="S781" s="454"/>
      <c r="T781" s="454"/>
      <c r="U781" s="454"/>
      <c r="V781" s="454"/>
      <c r="W781" s="454"/>
      <c r="X781" s="455"/>
      <c r="Y781" s="456">
        <v>6</v>
      </c>
      <c r="Z781" s="457"/>
      <c r="AA781" s="457"/>
      <c r="AB781" s="561"/>
      <c r="AC781" s="450" t="s">
        <v>618</v>
      </c>
      <c r="AD781" s="451"/>
      <c r="AE781" s="451"/>
      <c r="AF781" s="451"/>
      <c r="AG781" s="452"/>
      <c r="AH781" s="453" t="s">
        <v>616</v>
      </c>
      <c r="AI781" s="454"/>
      <c r="AJ781" s="454"/>
      <c r="AK781" s="454"/>
      <c r="AL781" s="454"/>
      <c r="AM781" s="454"/>
      <c r="AN781" s="454"/>
      <c r="AO781" s="454"/>
      <c r="AP781" s="454"/>
      <c r="AQ781" s="454"/>
      <c r="AR781" s="454"/>
      <c r="AS781" s="454"/>
      <c r="AT781" s="455"/>
      <c r="AU781" s="456">
        <v>6</v>
      </c>
      <c r="AV781" s="457"/>
      <c r="AW781" s="457"/>
      <c r="AX781" s="458"/>
    </row>
    <row r="782" spans="1:50" ht="24.75" customHeight="1" x14ac:dyDescent="0.15">
      <c r="A782" s="560"/>
      <c r="B782" s="768"/>
      <c r="C782" s="768"/>
      <c r="D782" s="768"/>
      <c r="E782" s="768"/>
      <c r="F782" s="769"/>
      <c r="G782" s="349" t="s">
        <v>566</v>
      </c>
      <c r="H782" s="350"/>
      <c r="I782" s="350"/>
      <c r="J782" s="350"/>
      <c r="K782" s="351"/>
      <c r="L782" s="402" t="s">
        <v>617</v>
      </c>
      <c r="M782" s="403"/>
      <c r="N782" s="403"/>
      <c r="O782" s="403"/>
      <c r="P782" s="403"/>
      <c r="Q782" s="403"/>
      <c r="R782" s="403"/>
      <c r="S782" s="403"/>
      <c r="T782" s="403"/>
      <c r="U782" s="403"/>
      <c r="V782" s="403"/>
      <c r="W782" s="403"/>
      <c r="X782" s="404"/>
      <c r="Y782" s="399" t="s">
        <v>566</v>
      </c>
      <c r="Z782" s="400"/>
      <c r="AA782" s="400"/>
      <c r="AB782" s="406"/>
      <c r="AC782" s="349" t="s">
        <v>566</v>
      </c>
      <c r="AD782" s="350"/>
      <c r="AE782" s="350"/>
      <c r="AF782" s="350"/>
      <c r="AG782" s="351"/>
      <c r="AH782" s="402" t="s">
        <v>619</v>
      </c>
      <c r="AI782" s="403"/>
      <c r="AJ782" s="403"/>
      <c r="AK782" s="403"/>
      <c r="AL782" s="403"/>
      <c r="AM782" s="403"/>
      <c r="AN782" s="403"/>
      <c r="AO782" s="403"/>
      <c r="AP782" s="403"/>
      <c r="AQ782" s="403"/>
      <c r="AR782" s="403"/>
      <c r="AS782" s="403"/>
      <c r="AT782" s="404"/>
      <c r="AU782" s="399" t="s">
        <v>619</v>
      </c>
      <c r="AV782" s="400"/>
      <c r="AW782" s="400"/>
      <c r="AX782" s="401"/>
    </row>
    <row r="783" spans="1:50" ht="24.75" hidden="1" customHeight="1" x14ac:dyDescent="0.15">
      <c r="A783" s="560"/>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x14ac:dyDescent="0.2">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v>
      </c>
      <c r="AV791" s="416"/>
      <c r="AW791" s="416"/>
      <c r="AX791" s="418"/>
    </row>
    <row r="792" spans="1:50" ht="24.75" hidden="1" customHeight="1" x14ac:dyDescent="0.15">
      <c r="A792" s="560"/>
      <c r="B792" s="768"/>
      <c r="C792" s="768"/>
      <c r="D792" s="768"/>
      <c r="E792" s="768"/>
      <c r="F792" s="769"/>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60"/>
      <c r="B794" s="768"/>
      <c r="C794" s="768"/>
      <c r="D794" s="768"/>
      <c r="E794" s="768"/>
      <c r="F794" s="769"/>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0"/>
      <c r="B805" s="768"/>
      <c r="C805" s="768"/>
      <c r="D805" s="768"/>
      <c r="E805" s="768"/>
      <c r="F805" s="769"/>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60"/>
      <c r="B807" s="768"/>
      <c r="C807" s="768"/>
      <c r="D807" s="768"/>
      <c r="E807" s="768"/>
      <c r="F807" s="76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0"/>
      <c r="B818" s="768"/>
      <c r="C818" s="768"/>
      <c r="D818" s="768"/>
      <c r="E818" s="768"/>
      <c r="F818" s="769"/>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60"/>
      <c r="B820" s="768"/>
      <c r="C820" s="768"/>
      <c r="D820" s="768"/>
      <c r="E820" s="768"/>
      <c r="F820" s="76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620</v>
      </c>
      <c r="D837" s="419"/>
      <c r="E837" s="419"/>
      <c r="F837" s="419"/>
      <c r="G837" s="419"/>
      <c r="H837" s="419"/>
      <c r="I837" s="419"/>
      <c r="J837" s="420" t="s">
        <v>621</v>
      </c>
      <c r="K837" s="421"/>
      <c r="L837" s="421"/>
      <c r="M837" s="421"/>
      <c r="N837" s="421"/>
      <c r="O837" s="421"/>
      <c r="P837" s="426" t="s">
        <v>622</v>
      </c>
      <c r="Q837" s="318"/>
      <c r="R837" s="318"/>
      <c r="S837" s="318"/>
      <c r="T837" s="318"/>
      <c r="U837" s="318"/>
      <c r="V837" s="318"/>
      <c r="W837" s="318"/>
      <c r="X837" s="318"/>
      <c r="Y837" s="319">
        <v>6</v>
      </c>
      <c r="Z837" s="320"/>
      <c r="AA837" s="320"/>
      <c r="AB837" s="321"/>
      <c r="AC837" s="329" t="s">
        <v>196</v>
      </c>
      <c r="AD837" s="424"/>
      <c r="AE837" s="424"/>
      <c r="AF837" s="424"/>
      <c r="AG837" s="424"/>
      <c r="AH837" s="422" t="s">
        <v>566</v>
      </c>
      <c r="AI837" s="423"/>
      <c r="AJ837" s="423"/>
      <c r="AK837" s="423"/>
      <c r="AL837" s="326" t="s">
        <v>623</v>
      </c>
      <c r="AM837" s="327"/>
      <c r="AN837" s="327"/>
      <c r="AO837" s="328"/>
      <c r="AP837" s="322" t="s">
        <v>624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customHeight="1" x14ac:dyDescent="0.15">
      <c r="A870" s="405">
        <v>1</v>
      </c>
      <c r="B870" s="405">
        <v>1</v>
      </c>
      <c r="C870" s="425" t="s">
        <v>625</v>
      </c>
      <c r="D870" s="419"/>
      <c r="E870" s="419"/>
      <c r="F870" s="419"/>
      <c r="G870" s="419"/>
      <c r="H870" s="419"/>
      <c r="I870" s="419"/>
      <c r="J870" s="420" t="s">
        <v>566</v>
      </c>
      <c r="K870" s="421"/>
      <c r="L870" s="421"/>
      <c r="M870" s="421"/>
      <c r="N870" s="421"/>
      <c r="O870" s="421"/>
      <c r="P870" s="426" t="s">
        <v>626</v>
      </c>
      <c r="Q870" s="318"/>
      <c r="R870" s="318"/>
      <c r="S870" s="318"/>
      <c r="T870" s="318"/>
      <c r="U870" s="318"/>
      <c r="V870" s="318"/>
      <c r="W870" s="318"/>
      <c r="X870" s="318"/>
      <c r="Y870" s="319">
        <v>6</v>
      </c>
      <c r="Z870" s="320"/>
      <c r="AA870" s="320"/>
      <c r="AB870" s="321"/>
      <c r="AC870" s="329" t="s">
        <v>196</v>
      </c>
      <c r="AD870" s="424"/>
      <c r="AE870" s="424"/>
      <c r="AF870" s="424"/>
      <c r="AG870" s="424"/>
      <c r="AH870" s="422" t="s">
        <v>566</v>
      </c>
      <c r="AI870" s="423"/>
      <c r="AJ870" s="423"/>
      <c r="AK870" s="423"/>
      <c r="AL870" s="326" t="s">
        <v>627</v>
      </c>
      <c r="AM870" s="327"/>
      <c r="AN870" s="327"/>
      <c r="AO870" s="328"/>
      <c r="AP870" s="322" t="s">
        <v>566</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566</v>
      </c>
      <c r="F1102" s="893"/>
      <c r="G1102" s="893"/>
      <c r="H1102" s="893"/>
      <c r="I1102" s="893"/>
      <c r="J1102" s="420" t="s">
        <v>617</v>
      </c>
      <c r="K1102" s="421"/>
      <c r="L1102" s="421"/>
      <c r="M1102" s="421"/>
      <c r="N1102" s="421"/>
      <c r="O1102" s="421"/>
      <c r="P1102" s="426" t="s">
        <v>566</v>
      </c>
      <c r="Q1102" s="318"/>
      <c r="R1102" s="318"/>
      <c r="S1102" s="318"/>
      <c r="T1102" s="318"/>
      <c r="U1102" s="318"/>
      <c r="V1102" s="318"/>
      <c r="W1102" s="318"/>
      <c r="X1102" s="318"/>
      <c r="Y1102" s="319" t="s">
        <v>617</v>
      </c>
      <c r="Z1102" s="320"/>
      <c r="AA1102" s="320"/>
      <c r="AB1102" s="321"/>
      <c r="AC1102" s="323"/>
      <c r="AD1102" s="323"/>
      <c r="AE1102" s="323"/>
      <c r="AF1102" s="323"/>
      <c r="AG1102" s="323"/>
      <c r="AH1102" s="324" t="s">
        <v>627</v>
      </c>
      <c r="AI1102" s="325"/>
      <c r="AJ1102" s="325"/>
      <c r="AK1102" s="325"/>
      <c r="AL1102" s="326" t="s">
        <v>627</v>
      </c>
      <c r="AM1102" s="327"/>
      <c r="AN1102" s="327"/>
      <c r="AO1102" s="328"/>
      <c r="AP1102" s="322" t="s">
        <v>566</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9" priority="14081">
      <formula>IF(RIGHT(TEXT(AK14,"0.#"),1)=".",FALSE,TRUE)</formula>
    </cfRule>
    <cfRule type="expression" dxfId="2828" priority="14082">
      <formula>IF(RIGHT(TEXT(AK14,"0.#"),1)=".",TRUE,FALSE)</formula>
    </cfRule>
  </conditionalFormatting>
  <conditionalFormatting sqref="P18:AX18">
    <cfRule type="expression" dxfId="2827" priority="13957">
      <formula>IF(RIGHT(TEXT(P18,"0.#"),1)=".",FALSE,TRUE)</formula>
    </cfRule>
    <cfRule type="expression" dxfId="2826" priority="13958">
      <formula>IF(RIGHT(TEXT(P18,"0.#"),1)=".",TRUE,FALSE)</formula>
    </cfRule>
  </conditionalFormatting>
  <conditionalFormatting sqref="Y791">
    <cfRule type="expression" dxfId="2825" priority="13949">
      <formula>IF(RIGHT(TEXT(Y791,"0.#"),1)=".",FALSE,TRUE)</formula>
    </cfRule>
    <cfRule type="expression" dxfId="2824" priority="13950">
      <formula>IF(RIGHT(TEXT(Y791,"0.#"),1)=".",TRUE,FALSE)</formula>
    </cfRule>
  </conditionalFormatting>
  <conditionalFormatting sqref="Y822:Y829 Y820 Y809:Y816 Y807 Y796:Y803 Y794">
    <cfRule type="expression" dxfId="2823" priority="13731">
      <formula>IF(RIGHT(TEXT(Y794,"0.#"),1)=".",FALSE,TRUE)</formula>
    </cfRule>
    <cfRule type="expression" dxfId="2822" priority="13732">
      <formula>IF(RIGHT(TEXT(Y794,"0.#"),1)=".",TRUE,FALSE)</formula>
    </cfRule>
  </conditionalFormatting>
  <conditionalFormatting sqref="AK16:AQ17 AK15:AX15 AK13:AX13">
    <cfRule type="expression" dxfId="2821" priority="13779">
      <formula>IF(RIGHT(TEXT(AK13,"0.#"),1)=".",FALSE,TRUE)</formula>
    </cfRule>
    <cfRule type="expression" dxfId="2820" priority="13780">
      <formula>IF(RIGHT(TEXT(AK13,"0.#"),1)=".",TRUE,FALSE)</formula>
    </cfRule>
  </conditionalFormatting>
  <conditionalFormatting sqref="AD19:AJ19">
    <cfRule type="expression" dxfId="2819" priority="13777">
      <formula>IF(RIGHT(TEXT(AD19,"0.#"),1)=".",FALSE,TRUE)</formula>
    </cfRule>
    <cfRule type="expression" dxfId="2818" priority="13778">
      <formula>IF(RIGHT(TEXT(AD19,"0.#"),1)=".",TRUE,FALSE)</formula>
    </cfRule>
  </conditionalFormatting>
  <conditionalFormatting sqref="Y783:Y790">
    <cfRule type="expression" dxfId="2817" priority="13755">
      <formula>IF(RIGHT(TEXT(Y783,"0.#"),1)=".",FALSE,TRUE)</formula>
    </cfRule>
    <cfRule type="expression" dxfId="2816" priority="13756">
      <formula>IF(RIGHT(TEXT(Y783,"0.#"),1)=".",TRUE,FALSE)</formula>
    </cfRule>
  </conditionalFormatting>
  <conditionalFormatting sqref="AU791">
    <cfRule type="expression" dxfId="2815" priority="13751">
      <formula>IF(RIGHT(TEXT(AU791,"0.#"),1)=".",FALSE,TRUE)</formula>
    </cfRule>
    <cfRule type="expression" dxfId="2814" priority="13752">
      <formula>IF(RIGHT(TEXT(AU791,"0.#"),1)=".",TRUE,FALSE)</formula>
    </cfRule>
  </conditionalFormatting>
  <conditionalFormatting sqref="AU783:AU790">
    <cfRule type="expression" dxfId="2813" priority="13749">
      <formula>IF(RIGHT(TEXT(AU783,"0.#"),1)=".",FALSE,TRUE)</formula>
    </cfRule>
    <cfRule type="expression" dxfId="2812" priority="13750">
      <formula>IF(RIGHT(TEXT(AU783,"0.#"),1)=".",TRUE,FALSE)</formula>
    </cfRule>
  </conditionalFormatting>
  <conditionalFormatting sqref="Y821 Y808 Y795">
    <cfRule type="expression" dxfId="2811" priority="13735">
      <formula>IF(RIGHT(TEXT(Y795,"0.#"),1)=".",FALSE,TRUE)</formula>
    </cfRule>
    <cfRule type="expression" dxfId="2810" priority="13736">
      <formula>IF(RIGHT(TEXT(Y795,"0.#"),1)=".",TRUE,FALSE)</formula>
    </cfRule>
  </conditionalFormatting>
  <conditionalFormatting sqref="Y830 Y817 Y804">
    <cfRule type="expression" dxfId="2809" priority="13733">
      <formula>IF(RIGHT(TEXT(Y804,"0.#"),1)=".",FALSE,TRUE)</formula>
    </cfRule>
    <cfRule type="expression" dxfId="2808" priority="13734">
      <formula>IF(RIGHT(TEXT(Y804,"0.#"),1)=".",TRUE,FALSE)</formula>
    </cfRule>
  </conditionalFormatting>
  <conditionalFormatting sqref="AU821 AU808 AU795">
    <cfRule type="expression" dxfId="2807" priority="13729">
      <formula>IF(RIGHT(TEXT(AU795,"0.#"),1)=".",FALSE,TRUE)</formula>
    </cfRule>
    <cfRule type="expression" dxfId="2806" priority="13730">
      <formula>IF(RIGHT(TEXT(AU795,"0.#"),1)=".",TRUE,FALSE)</formula>
    </cfRule>
  </conditionalFormatting>
  <conditionalFormatting sqref="AU830 AU817 AU804">
    <cfRule type="expression" dxfId="2805" priority="13727">
      <formula>IF(RIGHT(TEXT(AU804,"0.#"),1)=".",FALSE,TRUE)</formula>
    </cfRule>
    <cfRule type="expression" dxfId="2804" priority="13728">
      <formula>IF(RIGHT(TEXT(AU804,"0.#"),1)=".",TRUE,FALSE)</formula>
    </cfRule>
  </conditionalFormatting>
  <conditionalFormatting sqref="AU822:AU829 AU820 AU809:AU816 AU807 AU796:AU803 AU794">
    <cfRule type="expression" dxfId="2803" priority="13725">
      <formula>IF(RIGHT(TEXT(AU794,"0.#"),1)=".",FALSE,TRUE)</formula>
    </cfRule>
    <cfRule type="expression" dxfId="2802" priority="13726">
      <formula>IF(RIGHT(TEXT(AU794,"0.#"),1)=".",TRUE,FALSE)</formula>
    </cfRule>
  </conditionalFormatting>
  <conditionalFormatting sqref="AM87">
    <cfRule type="expression" dxfId="2801" priority="13379">
      <formula>IF(RIGHT(TEXT(AM87,"0.#"),1)=".",FALSE,TRUE)</formula>
    </cfRule>
    <cfRule type="expression" dxfId="2800" priority="13380">
      <formula>IF(RIGHT(TEXT(AM87,"0.#"),1)=".",TRUE,FALSE)</formula>
    </cfRule>
  </conditionalFormatting>
  <conditionalFormatting sqref="AE55">
    <cfRule type="expression" dxfId="2799" priority="13447">
      <formula>IF(RIGHT(TEXT(AE55,"0.#"),1)=".",FALSE,TRUE)</formula>
    </cfRule>
    <cfRule type="expression" dxfId="2798" priority="13448">
      <formula>IF(RIGHT(TEXT(AE55,"0.#"),1)=".",TRUE,FALSE)</formula>
    </cfRule>
  </conditionalFormatting>
  <conditionalFormatting sqref="AI55">
    <cfRule type="expression" dxfId="2797" priority="13445">
      <formula>IF(RIGHT(TEXT(AI55,"0.#"),1)=".",FALSE,TRUE)</formula>
    </cfRule>
    <cfRule type="expression" dxfId="2796" priority="13446">
      <formula>IF(RIGHT(TEXT(AI55,"0.#"),1)=".",TRUE,FALSE)</formula>
    </cfRule>
  </conditionalFormatting>
  <conditionalFormatting sqref="AM34">
    <cfRule type="expression" dxfId="2795" priority="13525">
      <formula>IF(RIGHT(TEXT(AM34,"0.#"),1)=".",FALSE,TRUE)</formula>
    </cfRule>
    <cfRule type="expression" dxfId="2794" priority="13526">
      <formula>IF(RIGHT(TEXT(AM34,"0.#"),1)=".",TRUE,FALSE)</formula>
    </cfRule>
  </conditionalFormatting>
  <conditionalFormatting sqref="AM32">
    <cfRule type="expression" dxfId="2793" priority="13529">
      <formula>IF(RIGHT(TEXT(AM32,"0.#"),1)=".",FALSE,TRUE)</formula>
    </cfRule>
    <cfRule type="expression" dxfId="2792" priority="13530">
      <formula>IF(RIGHT(TEXT(AM32,"0.#"),1)=".",TRUE,FALSE)</formula>
    </cfRule>
  </conditionalFormatting>
  <conditionalFormatting sqref="AE53">
    <cfRule type="expression" dxfId="2791" priority="13451">
      <formula>IF(RIGHT(TEXT(AE53,"0.#"),1)=".",FALSE,TRUE)</formula>
    </cfRule>
    <cfRule type="expression" dxfId="2790" priority="13452">
      <formula>IF(RIGHT(TEXT(AE53,"0.#"),1)=".",TRUE,FALSE)</formula>
    </cfRule>
  </conditionalFormatting>
  <conditionalFormatting sqref="AE54">
    <cfRule type="expression" dxfId="2789" priority="13449">
      <formula>IF(RIGHT(TEXT(AE54,"0.#"),1)=".",FALSE,TRUE)</formula>
    </cfRule>
    <cfRule type="expression" dxfId="2788" priority="13450">
      <formula>IF(RIGHT(TEXT(AE54,"0.#"),1)=".",TRUE,FALSE)</formula>
    </cfRule>
  </conditionalFormatting>
  <conditionalFormatting sqref="AI54">
    <cfRule type="expression" dxfId="2787" priority="13443">
      <formula>IF(RIGHT(TEXT(AI54,"0.#"),1)=".",FALSE,TRUE)</formula>
    </cfRule>
    <cfRule type="expression" dxfId="2786" priority="13444">
      <formula>IF(RIGHT(TEXT(AI54,"0.#"),1)=".",TRUE,FALSE)</formula>
    </cfRule>
  </conditionalFormatting>
  <conditionalFormatting sqref="AI53">
    <cfRule type="expression" dxfId="2785" priority="13441">
      <formula>IF(RIGHT(TEXT(AI53,"0.#"),1)=".",FALSE,TRUE)</formula>
    </cfRule>
    <cfRule type="expression" dxfId="2784" priority="13442">
      <formula>IF(RIGHT(TEXT(AI53,"0.#"),1)=".",TRUE,FALSE)</formula>
    </cfRule>
  </conditionalFormatting>
  <conditionalFormatting sqref="AM53">
    <cfRule type="expression" dxfId="2783" priority="13439">
      <formula>IF(RIGHT(TEXT(AM53,"0.#"),1)=".",FALSE,TRUE)</formula>
    </cfRule>
    <cfRule type="expression" dxfId="2782" priority="13440">
      <formula>IF(RIGHT(TEXT(AM53,"0.#"),1)=".",TRUE,FALSE)</formula>
    </cfRule>
  </conditionalFormatting>
  <conditionalFormatting sqref="AM54">
    <cfRule type="expression" dxfId="2781" priority="13437">
      <formula>IF(RIGHT(TEXT(AM54,"0.#"),1)=".",FALSE,TRUE)</formula>
    </cfRule>
    <cfRule type="expression" dxfId="2780" priority="13438">
      <formula>IF(RIGHT(TEXT(AM54,"0.#"),1)=".",TRUE,FALSE)</formula>
    </cfRule>
  </conditionalFormatting>
  <conditionalFormatting sqref="AM55">
    <cfRule type="expression" dxfId="2779" priority="13435">
      <formula>IF(RIGHT(TEXT(AM55,"0.#"),1)=".",FALSE,TRUE)</formula>
    </cfRule>
    <cfRule type="expression" dxfId="2778" priority="13436">
      <formula>IF(RIGHT(TEXT(AM55,"0.#"),1)=".",TRUE,FALSE)</formula>
    </cfRule>
  </conditionalFormatting>
  <conditionalFormatting sqref="AE60">
    <cfRule type="expression" dxfId="2777" priority="13421">
      <formula>IF(RIGHT(TEXT(AE60,"0.#"),1)=".",FALSE,TRUE)</formula>
    </cfRule>
    <cfRule type="expression" dxfId="2776" priority="13422">
      <formula>IF(RIGHT(TEXT(AE60,"0.#"),1)=".",TRUE,FALSE)</formula>
    </cfRule>
  </conditionalFormatting>
  <conditionalFormatting sqref="AE61">
    <cfRule type="expression" dxfId="2775" priority="13419">
      <formula>IF(RIGHT(TEXT(AE61,"0.#"),1)=".",FALSE,TRUE)</formula>
    </cfRule>
    <cfRule type="expression" dxfId="2774" priority="13420">
      <formula>IF(RIGHT(TEXT(AE61,"0.#"),1)=".",TRUE,FALSE)</formula>
    </cfRule>
  </conditionalFormatting>
  <conditionalFormatting sqref="AE62">
    <cfRule type="expression" dxfId="2773" priority="13417">
      <formula>IF(RIGHT(TEXT(AE62,"0.#"),1)=".",FALSE,TRUE)</formula>
    </cfRule>
    <cfRule type="expression" dxfId="2772" priority="13418">
      <formula>IF(RIGHT(TEXT(AE62,"0.#"),1)=".",TRUE,FALSE)</formula>
    </cfRule>
  </conditionalFormatting>
  <conditionalFormatting sqref="AI62">
    <cfRule type="expression" dxfId="2771" priority="13415">
      <formula>IF(RIGHT(TEXT(AI62,"0.#"),1)=".",FALSE,TRUE)</formula>
    </cfRule>
    <cfRule type="expression" dxfId="2770" priority="13416">
      <formula>IF(RIGHT(TEXT(AI62,"0.#"),1)=".",TRUE,FALSE)</formula>
    </cfRule>
  </conditionalFormatting>
  <conditionalFormatting sqref="AI61">
    <cfRule type="expression" dxfId="2769" priority="13413">
      <formula>IF(RIGHT(TEXT(AI61,"0.#"),1)=".",FALSE,TRUE)</formula>
    </cfRule>
    <cfRule type="expression" dxfId="2768" priority="13414">
      <formula>IF(RIGHT(TEXT(AI61,"0.#"),1)=".",TRUE,FALSE)</formula>
    </cfRule>
  </conditionalFormatting>
  <conditionalFormatting sqref="AI60">
    <cfRule type="expression" dxfId="2767" priority="13411">
      <formula>IF(RIGHT(TEXT(AI60,"0.#"),1)=".",FALSE,TRUE)</formula>
    </cfRule>
    <cfRule type="expression" dxfId="2766" priority="13412">
      <formula>IF(RIGHT(TEXT(AI60,"0.#"),1)=".",TRUE,FALSE)</formula>
    </cfRule>
  </conditionalFormatting>
  <conditionalFormatting sqref="AM60">
    <cfRule type="expression" dxfId="2765" priority="13409">
      <formula>IF(RIGHT(TEXT(AM60,"0.#"),1)=".",FALSE,TRUE)</formula>
    </cfRule>
    <cfRule type="expression" dxfId="2764" priority="13410">
      <formula>IF(RIGHT(TEXT(AM60,"0.#"),1)=".",TRUE,FALSE)</formula>
    </cfRule>
  </conditionalFormatting>
  <conditionalFormatting sqref="AM61">
    <cfRule type="expression" dxfId="2763" priority="13407">
      <formula>IF(RIGHT(TEXT(AM61,"0.#"),1)=".",FALSE,TRUE)</formula>
    </cfRule>
    <cfRule type="expression" dxfId="2762" priority="13408">
      <formula>IF(RIGHT(TEXT(AM61,"0.#"),1)=".",TRUE,FALSE)</formula>
    </cfRule>
  </conditionalFormatting>
  <conditionalFormatting sqref="AM62">
    <cfRule type="expression" dxfId="2761" priority="13405">
      <formula>IF(RIGHT(TEXT(AM62,"0.#"),1)=".",FALSE,TRUE)</formula>
    </cfRule>
    <cfRule type="expression" dxfId="2760" priority="13406">
      <formula>IF(RIGHT(TEXT(AM62,"0.#"),1)=".",TRUE,FALSE)</formula>
    </cfRule>
  </conditionalFormatting>
  <conditionalFormatting sqref="AE87">
    <cfRule type="expression" dxfId="2759" priority="13391">
      <formula>IF(RIGHT(TEXT(AE87,"0.#"),1)=".",FALSE,TRUE)</formula>
    </cfRule>
    <cfRule type="expression" dxfId="2758" priority="13392">
      <formula>IF(RIGHT(TEXT(AE87,"0.#"),1)=".",TRUE,FALSE)</formula>
    </cfRule>
  </conditionalFormatting>
  <conditionalFormatting sqref="AE88">
    <cfRule type="expression" dxfId="2757" priority="13389">
      <formula>IF(RIGHT(TEXT(AE88,"0.#"),1)=".",FALSE,TRUE)</formula>
    </cfRule>
    <cfRule type="expression" dxfId="2756" priority="13390">
      <formula>IF(RIGHT(TEXT(AE88,"0.#"),1)=".",TRUE,FALSE)</formula>
    </cfRule>
  </conditionalFormatting>
  <conditionalFormatting sqref="AE89">
    <cfRule type="expression" dxfId="2755" priority="13387">
      <formula>IF(RIGHT(TEXT(AE89,"0.#"),1)=".",FALSE,TRUE)</formula>
    </cfRule>
    <cfRule type="expression" dxfId="2754" priority="13388">
      <formula>IF(RIGHT(TEXT(AE89,"0.#"),1)=".",TRUE,FALSE)</formula>
    </cfRule>
  </conditionalFormatting>
  <conditionalFormatting sqref="AI89">
    <cfRule type="expression" dxfId="2753" priority="13385">
      <formula>IF(RIGHT(TEXT(AI89,"0.#"),1)=".",FALSE,TRUE)</formula>
    </cfRule>
    <cfRule type="expression" dxfId="2752" priority="13386">
      <formula>IF(RIGHT(TEXT(AI89,"0.#"),1)=".",TRUE,FALSE)</formula>
    </cfRule>
  </conditionalFormatting>
  <conditionalFormatting sqref="AI88">
    <cfRule type="expression" dxfId="2751" priority="13383">
      <formula>IF(RIGHT(TEXT(AI88,"0.#"),1)=".",FALSE,TRUE)</formula>
    </cfRule>
    <cfRule type="expression" dxfId="2750" priority="13384">
      <formula>IF(RIGHT(TEXT(AI88,"0.#"),1)=".",TRUE,FALSE)</formula>
    </cfRule>
  </conditionalFormatting>
  <conditionalFormatting sqref="AI87">
    <cfRule type="expression" dxfId="2749" priority="13381">
      <formula>IF(RIGHT(TEXT(AI87,"0.#"),1)=".",FALSE,TRUE)</formula>
    </cfRule>
    <cfRule type="expression" dxfId="2748" priority="13382">
      <formula>IF(RIGHT(TEXT(AI87,"0.#"),1)=".",TRUE,FALSE)</formula>
    </cfRule>
  </conditionalFormatting>
  <conditionalFormatting sqref="AM88">
    <cfRule type="expression" dxfId="2747" priority="13377">
      <formula>IF(RIGHT(TEXT(AM88,"0.#"),1)=".",FALSE,TRUE)</formula>
    </cfRule>
    <cfRule type="expression" dxfId="2746" priority="13378">
      <formula>IF(RIGHT(TEXT(AM88,"0.#"),1)=".",TRUE,FALSE)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E104">
    <cfRule type="expression" dxfId="2707" priority="13289">
      <formula>IF(RIGHT(TEXT(AE104,"0.#"),1)=".",FALSE,TRUE)</formula>
    </cfRule>
    <cfRule type="expression" dxfId="2706" priority="13290">
      <formula>IF(RIGHT(TEXT(AE104,"0.#"),1)=".",TRUE,FALSE)</formula>
    </cfRule>
  </conditionalFormatting>
  <conditionalFormatting sqref="AI104">
    <cfRule type="expression" dxfId="2705" priority="13287">
      <formula>IF(RIGHT(TEXT(AI104,"0.#"),1)=".",FALSE,TRUE)</formula>
    </cfRule>
    <cfRule type="expression" dxfId="2704" priority="13288">
      <formula>IF(RIGHT(TEXT(AI104,"0.#"),1)=".",TRUE,FALSE)</formula>
    </cfRule>
  </conditionalFormatting>
  <conditionalFormatting sqref="AM104">
    <cfRule type="expression" dxfId="2703" priority="13285">
      <formula>IF(RIGHT(TEXT(AM104,"0.#"),1)=".",FALSE,TRUE)</formula>
    </cfRule>
    <cfRule type="expression" dxfId="2702" priority="13286">
      <formula>IF(RIGHT(TEXT(AM104,"0.#"),1)=".",TRUE,FALSE)</formula>
    </cfRule>
  </conditionalFormatting>
  <conditionalFormatting sqref="AE105">
    <cfRule type="expression" dxfId="2701" priority="13283">
      <formula>IF(RIGHT(TEXT(AE105,"0.#"),1)=".",FALSE,TRUE)</formula>
    </cfRule>
    <cfRule type="expression" dxfId="2700" priority="13284">
      <formula>IF(RIGHT(TEXT(AE105,"0.#"),1)=".",TRUE,FALSE)</formula>
    </cfRule>
  </conditionalFormatting>
  <conditionalFormatting sqref="AI105">
    <cfRule type="expression" dxfId="2699" priority="13281">
      <formula>IF(RIGHT(TEXT(AI105,"0.#"),1)=".",FALSE,TRUE)</formula>
    </cfRule>
    <cfRule type="expression" dxfId="2698" priority="13282">
      <formula>IF(RIGHT(TEXT(AI105,"0.#"),1)=".",TRUE,FALSE)</formula>
    </cfRule>
  </conditionalFormatting>
  <conditionalFormatting sqref="AM105">
    <cfRule type="expression" dxfId="2697" priority="13279">
      <formula>IF(RIGHT(TEXT(AM105,"0.#"),1)=".",FALSE,TRUE)</formula>
    </cfRule>
    <cfRule type="expression" dxfId="2696" priority="13280">
      <formula>IF(RIGHT(TEXT(AM105,"0.#"),1)=".",TRUE,FALSE)</formula>
    </cfRule>
  </conditionalFormatting>
  <conditionalFormatting sqref="AE107">
    <cfRule type="expression" dxfId="2695" priority="13275">
      <formula>IF(RIGHT(TEXT(AE107,"0.#"),1)=".",FALSE,TRUE)</formula>
    </cfRule>
    <cfRule type="expression" dxfId="2694" priority="13276">
      <formula>IF(RIGHT(TEXT(AE107,"0.#"),1)=".",TRUE,FALSE)</formula>
    </cfRule>
  </conditionalFormatting>
  <conditionalFormatting sqref="AI107">
    <cfRule type="expression" dxfId="2693" priority="13273">
      <formula>IF(RIGHT(TEXT(AI107,"0.#"),1)=".",FALSE,TRUE)</formula>
    </cfRule>
    <cfRule type="expression" dxfId="2692" priority="13274">
      <formula>IF(RIGHT(TEXT(AI107,"0.#"),1)=".",TRUE,FALSE)</formula>
    </cfRule>
  </conditionalFormatting>
  <conditionalFormatting sqref="AM107">
    <cfRule type="expression" dxfId="2691" priority="13271">
      <formula>IF(RIGHT(TEXT(AM107,"0.#"),1)=".",FALSE,TRUE)</formula>
    </cfRule>
    <cfRule type="expression" dxfId="2690" priority="13272">
      <formula>IF(RIGHT(TEXT(AM107,"0.#"),1)=".",TRUE,FALSE)</formula>
    </cfRule>
  </conditionalFormatting>
  <conditionalFormatting sqref="AE108">
    <cfRule type="expression" dxfId="2689" priority="13269">
      <formula>IF(RIGHT(TEXT(AE108,"0.#"),1)=".",FALSE,TRUE)</formula>
    </cfRule>
    <cfRule type="expression" dxfId="2688" priority="13270">
      <formula>IF(RIGHT(TEXT(AE108,"0.#"),1)=".",TRUE,FALSE)</formula>
    </cfRule>
  </conditionalFormatting>
  <conditionalFormatting sqref="AI108">
    <cfRule type="expression" dxfId="2687" priority="13267">
      <formula>IF(RIGHT(TEXT(AI108,"0.#"),1)=".",FALSE,TRUE)</formula>
    </cfRule>
    <cfRule type="expression" dxfId="2686" priority="13268">
      <formula>IF(RIGHT(TEXT(AI108,"0.#"),1)=".",TRUE,FALSE)</formula>
    </cfRule>
  </conditionalFormatting>
  <conditionalFormatting sqref="AM108">
    <cfRule type="expression" dxfId="2685" priority="13265">
      <formula>IF(RIGHT(TEXT(AM108,"0.#"),1)=".",FALSE,TRUE)</formula>
    </cfRule>
    <cfRule type="expression" dxfId="2684" priority="13266">
      <formula>IF(RIGHT(TEXT(AM108,"0.#"),1)=".",TRUE,FALSE)</formula>
    </cfRule>
  </conditionalFormatting>
  <conditionalFormatting sqref="AE110">
    <cfRule type="expression" dxfId="2683" priority="13261">
      <formula>IF(RIGHT(TEXT(AE110,"0.#"),1)=".",FALSE,TRUE)</formula>
    </cfRule>
    <cfRule type="expression" dxfId="2682" priority="13262">
      <formula>IF(RIGHT(TEXT(AE110,"0.#"),1)=".",TRUE,FALSE)</formula>
    </cfRule>
  </conditionalFormatting>
  <conditionalFormatting sqref="AI110">
    <cfRule type="expression" dxfId="2681" priority="13259">
      <formula>IF(RIGHT(TEXT(AI110,"0.#"),1)=".",FALSE,TRUE)</formula>
    </cfRule>
    <cfRule type="expression" dxfId="2680" priority="13260">
      <formula>IF(RIGHT(TEXT(AI110,"0.#"),1)=".",TRUE,FALSE)</formula>
    </cfRule>
  </conditionalFormatting>
  <conditionalFormatting sqref="AM110">
    <cfRule type="expression" dxfId="2679" priority="13257">
      <formula>IF(RIGHT(TEXT(AM110,"0.#"),1)=".",FALSE,TRUE)</formula>
    </cfRule>
    <cfRule type="expression" dxfId="2678" priority="13258">
      <formula>IF(RIGHT(TEXT(AM110,"0.#"),1)=".",TRUE,FALSE)</formula>
    </cfRule>
  </conditionalFormatting>
  <conditionalFormatting sqref="AE111">
    <cfRule type="expression" dxfId="2677" priority="13255">
      <formula>IF(RIGHT(TEXT(AE111,"0.#"),1)=".",FALSE,TRUE)</formula>
    </cfRule>
    <cfRule type="expression" dxfId="2676" priority="13256">
      <formula>IF(RIGHT(TEXT(AE111,"0.#"),1)=".",TRUE,FALSE)</formula>
    </cfRule>
  </conditionalFormatting>
  <conditionalFormatting sqref="AI111">
    <cfRule type="expression" dxfId="2675" priority="13253">
      <formula>IF(RIGHT(TEXT(AI111,"0.#"),1)=".",FALSE,TRUE)</formula>
    </cfRule>
    <cfRule type="expression" dxfId="2674" priority="13254">
      <formula>IF(RIGHT(TEXT(AI111,"0.#"),1)=".",TRUE,FALSE)</formula>
    </cfRule>
  </conditionalFormatting>
  <conditionalFormatting sqref="AM111">
    <cfRule type="expression" dxfId="2673" priority="13251">
      <formula>IF(RIGHT(TEXT(AM111,"0.#"),1)=".",FALSE,TRUE)</formula>
    </cfRule>
    <cfRule type="expression" dxfId="2672" priority="13252">
      <formula>IF(RIGHT(TEXT(AM111,"0.#"),1)=".",TRUE,FALSE)</formula>
    </cfRule>
  </conditionalFormatting>
  <conditionalFormatting sqref="AE113">
    <cfRule type="expression" dxfId="2671" priority="13247">
      <formula>IF(RIGHT(TEXT(AE113,"0.#"),1)=".",FALSE,TRUE)</formula>
    </cfRule>
    <cfRule type="expression" dxfId="2670" priority="13248">
      <formula>IF(RIGHT(TEXT(AE113,"0.#"),1)=".",TRUE,FALSE)</formula>
    </cfRule>
  </conditionalFormatting>
  <conditionalFormatting sqref="AI113">
    <cfRule type="expression" dxfId="2669" priority="13245">
      <formula>IF(RIGHT(TEXT(AI113,"0.#"),1)=".",FALSE,TRUE)</formula>
    </cfRule>
    <cfRule type="expression" dxfId="2668" priority="13246">
      <formula>IF(RIGHT(TEXT(AI113,"0.#"),1)=".",TRUE,FALSE)</formula>
    </cfRule>
  </conditionalFormatting>
  <conditionalFormatting sqref="AM113">
    <cfRule type="expression" dxfId="2667" priority="13243">
      <formula>IF(RIGHT(TEXT(AM113,"0.#"),1)=".",FALSE,TRUE)</formula>
    </cfRule>
    <cfRule type="expression" dxfId="2666" priority="13244">
      <formula>IF(RIGHT(TEXT(AM113,"0.#"),1)=".",TRUE,FALSE)</formula>
    </cfRule>
  </conditionalFormatting>
  <conditionalFormatting sqref="AE114">
    <cfRule type="expression" dxfId="2665" priority="13241">
      <formula>IF(RIGHT(TEXT(AE114,"0.#"),1)=".",FALSE,TRUE)</formula>
    </cfRule>
    <cfRule type="expression" dxfId="2664" priority="13242">
      <formula>IF(RIGHT(TEXT(AE114,"0.#"),1)=".",TRUE,FALSE)</formula>
    </cfRule>
  </conditionalFormatting>
  <conditionalFormatting sqref="AI114">
    <cfRule type="expression" dxfId="2663" priority="13239">
      <formula>IF(RIGHT(TEXT(AI114,"0.#"),1)=".",FALSE,TRUE)</formula>
    </cfRule>
    <cfRule type="expression" dxfId="2662" priority="13240">
      <formula>IF(RIGHT(TEXT(AI114,"0.#"),1)=".",TRUE,FALSE)</formula>
    </cfRule>
  </conditionalFormatting>
  <conditionalFormatting sqref="AM114">
    <cfRule type="expression" dxfId="2661" priority="13237">
      <formula>IF(RIGHT(TEXT(AM114,"0.#"),1)=".",FALSE,TRUE)</formula>
    </cfRule>
    <cfRule type="expression" dxfId="2660" priority="13238">
      <formula>IF(RIGHT(TEXT(AM114,"0.#"),1)=".",TRUE,FALSE)</formula>
    </cfRule>
  </conditionalFormatting>
  <conditionalFormatting sqref="AE116 AQ116 AI116 AM116">
    <cfRule type="expression" dxfId="2659" priority="13233">
      <formula>IF(RIGHT(TEXT(AE116,"0.#"),1)=".",FALSE,TRUE)</formula>
    </cfRule>
    <cfRule type="expression" dxfId="2658" priority="13234">
      <formula>IF(RIGHT(TEXT(AE116,"0.#"),1)=".",TRUE,FALSE)</formula>
    </cfRule>
  </conditionalFormatting>
  <conditionalFormatting sqref="AE117 AI117 AM117">
    <cfRule type="expression" dxfId="2653" priority="13227">
      <formula>IF(RIGHT(TEXT(AE117,"0.#"),1)=".",FALSE,TRUE)</formula>
    </cfRule>
    <cfRule type="expression" dxfId="2652" priority="13228">
      <formula>IF(RIGHT(TEXT(AE117,"0.#"),1)=".",TRUE,FALSE)</formula>
    </cfRule>
  </conditionalFormatting>
  <conditionalFormatting sqref="AQ117">
    <cfRule type="expression" dxfId="2649" priority="13221">
      <formula>IF(RIGHT(TEXT(AQ117,"0.#"),1)=".",FALSE,TRUE)</formula>
    </cfRule>
    <cfRule type="expression" dxfId="2648" priority="13222">
      <formula>IF(RIGHT(TEXT(AQ117,"0.#"),1)=".",TRUE,FALSE)</formula>
    </cfRule>
  </conditionalFormatting>
  <conditionalFormatting sqref="AE119 AQ119">
    <cfRule type="expression" dxfId="2647" priority="13219">
      <formula>IF(RIGHT(TEXT(AE119,"0.#"),1)=".",FALSE,TRUE)</formula>
    </cfRule>
    <cfRule type="expression" dxfId="2646" priority="13220">
      <formula>IF(RIGHT(TEXT(AE119,"0.#"),1)=".",TRUE,FALSE)</formula>
    </cfRule>
  </conditionalFormatting>
  <conditionalFormatting sqref="AI119">
    <cfRule type="expression" dxfId="2645" priority="13217">
      <formula>IF(RIGHT(TEXT(AI119,"0.#"),1)=".",FALSE,TRUE)</formula>
    </cfRule>
    <cfRule type="expression" dxfId="2644" priority="13218">
      <formula>IF(RIGHT(TEXT(AI119,"0.#"),1)=".",TRUE,FALSE)</formula>
    </cfRule>
  </conditionalFormatting>
  <conditionalFormatting sqref="AM119">
    <cfRule type="expression" dxfId="2643" priority="13215">
      <formula>IF(RIGHT(TEXT(AM119,"0.#"),1)=".",FALSE,TRUE)</formula>
    </cfRule>
    <cfRule type="expression" dxfId="2642" priority="13216">
      <formula>IF(RIGHT(TEXT(AM119,"0.#"),1)=".",TRUE,FALSE)</formula>
    </cfRule>
  </conditionalFormatting>
  <conditionalFormatting sqref="AQ120">
    <cfRule type="expression" dxfId="2641" priority="13207">
      <formula>IF(RIGHT(TEXT(AQ120,"0.#"),1)=".",FALSE,TRUE)</formula>
    </cfRule>
    <cfRule type="expression" dxfId="2640" priority="13208">
      <formula>IF(RIGHT(TEXT(AQ120,"0.#"),1)=".",TRUE,FALSE)</formula>
    </cfRule>
  </conditionalFormatting>
  <conditionalFormatting sqref="AE122 AQ122">
    <cfRule type="expression" dxfId="2639" priority="13205">
      <formula>IF(RIGHT(TEXT(AE122,"0.#"),1)=".",FALSE,TRUE)</formula>
    </cfRule>
    <cfRule type="expression" dxfId="2638" priority="13206">
      <formula>IF(RIGHT(TEXT(AE122,"0.#"),1)=".",TRUE,FALSE)</formula>
    </cfRule>
  </conditionalFormatting>
  <conditionalFormatting sqref="AI122">
    <cfRule type="expression" dxfId="2637" priority="13203">
      <formula>IF(RIGHT(TEXT(AI122,"0.#"),1)=".",FALSE,TRUE)</formula>
    </cfRule>
    <cfRule type="expression" dxfId="2636" priority="13204">
      <formula>IF(RIGHT(TEXT(AI122,"0.#"),1)=".",TRUE,FALSE)</formula>
    </cfRule>
  </conditionalFormatting>
  <conditionalFormatting sqref="AM122">
    <cfRule type="expression" dxfId="2635" priority="13201">
      <formula>IF(RIGHT(TEXT(AM122,"0.#"),1)=".",FALSE,TRUE)</formula>
    </cfRule>
    <cfRule type="expression" dxfId="2634" priority="13202">
      <formula>IF(RIGHT(TEXT(AM122,"0.#"),1)=".",TRUE,FALSE)</formula>
    </cfRule>
  </conditionalFormatting>
  <conditionalFormatting sqref="AQ123">
    <cfRule type="expression" dxfId="2633" priority="13193">
      <formula>IF(RIGHT(TEXT(AQ123,"0.#"),1)=".",FALSE,TRUE)</formula>
    </cfRule>
    <cfRule type="expression" dxfId="2632" priority="13194">
      <formula>IF(RIGHT(TEXT(AQ123,"0.#"),1)=".",TRUE,FALSE)</formula>
    </cfRule>
  </conditionalFormatting>
  <conditionalFormatting sqref="AE125 AQ125">
    <cfRule type="expression" dxfId="2631" priority="13191">
      <formula>IF(RIGHT(TEXT(AE125,"0.#"),1)=".",FALSE,TRUE)</formula>
    </cfRule>
    <cfRule type="expression" dxfId="2630" priority="13192">
      <formula>IF(RIGHT(TEXT(AE125,"0.#"),1)=".",TRUE,FALSE)</formula>
    </cfRule>
  </conditionalFormatting>
  <conditionalFormatting sqref="AI125">
    <cfRule type="expression" dxfId="2629" priority="13189">
      <formula>IF(RIGHT(TEXT(AI125,"0.#"),1)=".",FALSE,TRUE)</formula>
    </cfRule>
    <cfRule type="expression" dxfId="2628" priority="13190">
      <formula>IF(RIGHT(TEXT(AI125,"0.#"),1)=".",TRUE,FALSE)</formula>
    </cfRule>
  </conditionalFormatting>
  <conditionalFormatting sqref="AM125">
    <cfRule type="expression" dxfId="2627" priority="13187">
      <formula>IF(RIGHT(TEXT(AM125,"0.#"),1)=".",FALSE,TRUE)</formula>
    </cfRule>
    <cfRule type="expression" dxfId="2626" priority="13188">
      <formula>IF(RIGHT(TEXT(AM125,"0.#"),1)=".",TRUE,FALSE)</formula>
    </cfRule>
  </conditionalFormatting>
  <conditionalFormatting sqref="AQ126">
    <cfRule type="expression" dxfId="2625" priority="13179">
      <formula>IF(RIGHT(TEXT(AQ126,"0.#"),1)=".",FALSE,TRUE)</formula>
    </cfRule>
    <cfRule type="expression" dxfId="2624" priority="13180">
      <formula>IF(RIGHT(TEXT(AQ126,"0.#"),1)=".",TRUE,FALSE)</formula>
    </cfRule>
  </conditionalFormatting>
  <conditionalFormatting sqref="AE128 AQ128">
    <cfRule type="expression" dxfId="2623" priority="13177">
      <formula>IF(RIGHT(TEXT(AE128,"0.#"),1)=".",FALSE,TRUE)</formula>
    </cfRule>
    <cfRule type="expression" dxfId="2622" priority="13178">
      <formula>IF(RIGHT(TEXT(AE128,"0.#"),1)=".",TRUE,FALSE)</formula>
    </cfRule>
  </conditionalFormatting>
  <conditionalFormatting sqref="AI128">
    <cfRule type="expression" dxfId="2621" priority="13175">
      <formula>IF(RIGHT(TEXT(AI128,"0.#"),1)=".",FALSE,TRUE)</formula>
    </cfRule>
    <cfRule type="expression" dxfId="2620" priority="13176">
      <formula>IF(RIGHT(TEXT(AI128,"0.#"),1)=".",TRUE,FALSE)</formula>
    </cfRule>
  </conditionalFormatting>
  <conditionalFormatting sqref="AM128">
    <cfRule type="expression" dxfId="2619" priority="13173">
      <formula>IF(RIGHT(TEXT(AM128,"0.#"),1)=".",FALSE,TRUE)</formula>
    </cfRule>
    <cfRule type="expression" dxfId="2618" priority="13174">
      <formula>IF(RIGHT(TEXT(AM128,"0.#"),1)=".",TRUE,FALSE)</formula>
    </cfRule>
  </conditionalFormatting>
  <conditionalFormatting sqref="AQ129">
    <cfRule type="expression" dxfId="2617" priority="13165">
      <formula>IF(RIGHT(TEXT(AQ129,"0.#"),1)=".",FALSE,TRUE)</formula>
    </cfRule>
    <cfRule type="expression" dxfId="2616" priority="13166">
      <formula>IF(RIGHT(TEXT(AQ129,"0.#"),1)=".",TRUE,FALSE)</formula>
    </cfRule>
  </conditionalFormatting>
  <conditionalFormatting sqref="AE75">
    <cfRule type="expression" dxfId="2615" priority="13163">
      <formula>IF(RIGHT(TEXT(AE75,"0.#"),1)=".",FALSE,TRUE)</formula>
    </cfRule>
    <cfRule type="expression" dxfId="2614" priority="13164">
      <formula>IF(RIGHT(TEXT(AE75,"0.#"),1)=".",TRUE,FALSE)</formula>
    </cfRule>
  </conditionalFormatting>
  <conditionalFormatting sqref="AE76">
    <cfRule type="expression" dxfId="2613" priority="13161">
      <formula>IF(RIGHT(TEXT(AE76,"0.#"),1)=".",FALSE,TRUE)</formula>
    </cfRule>
    <cfRule type="expression" dxfId="2612" priority="13162">
      <formula>IF(RIGHT(TEXT(AE76,"0.#"),1)=".",TRUE,FALSE)</formula>
    </cfRule>
  </conditionalFormatting>
  <conditionalFormatting sqref="AE77">
    <cfRule type="expression" dxfId="2611" priority="13159">
      <formula>IF(RIGHT(TEXT(AE77,"0.#"),1)=".",FALSE,TRUE)</formula>
    </cfRule>
    <cfRule type="expression" dxfId="2610" priority="13160">
      <formula>IF(RIGHT(TEXT(AE77,"0.#"),1)=".",TRUE,FALSE)</formula>
    </cfRule>
  </conditionalFormatting>
  <conditionalFormatting sqref="AI77">
    <cfRule type="expression" dxfId="2609" priority="13157">
      <formula>IF(RIGHT(TEXT(AI77,"0.#"),1)=".",FALSE,TRUE)</formula>
    </cfRule>
    <cfRule type="expression" dxfId="2608" priority="13158">
      <formula>IF(RIGHT(TEXT(AI77,"0.#"),1)=".",TRUE,FALSE)</formula>
    </cfRule>
  </conditionalFormatting>
  <conditionalFormatting sqref="AI76">
    <cfRule type="expression" dxfId="2607" priority="13155">
      <formula>IF(RIGHT(TEXT(AI76,"0.#"),1)=".",FALSE,TRUE)</formula>
    </cfRule>
    <cfRule type="expression" dxfId="2606" priority="13156">
      <formula>IF(RIGHT(TEXT(AI76,"0.#"),1)=".",TRUE,FALSE)</formula>
    </cfRule>
  </conditionalFormatting>
  <conditionalFormatting sqref="AI75">
    <cfRule type="expression" dxfId="2605" priority="13153">
      <formula>IF(RIGHT(TEXT(AI75,"0.#"),1)=".",FALSE,TRUE)</formula>
    </cfRule>
    <cfRule type="expression" dxfId="2604" priority="13154">
      <formula>IF(RIGHT(TEXT(AI75,"0.#"),1)=".",TRUE,FALSE)</formula>
    </cfRule>
  </conditionalFormatting>
  <conditionalFormatting sqref="AM75">
    <cfRule type="expression" dxfId="2603" priority="13151">
      <formula>IF(RIGHT(TEXT(AM75,"0.#"),1)=".",FALSE,TRUE)</formula>
    </cfRule>
    <cfRule type="expression" dxfId="2602" priority="13152">
      <formula>IF(RIGHT(TEXT(AM75,"0.#"),1)=".",TRUE,FALSE)</formula>
    </cfRule>
  </conditionalFormatting>
  <conditionalFormatting sqref="AM76">
    <cfRule type="expression" dxfId="2601" priority="13149">
      <formula>IF(RIGHT(TEXT(AM76,"0.#"),1)=".",FALSE,TRUE)</formula>
    </cfRule>
    <cfRule type="expression" dxfId="2600" priority="13150">
      <formula>IF(RIGHT(TEXT(AM76,"0.#"),1)=".",TRUE,FALSE)</formula>
    </cfRule>
  </conditionalFormatting>
  <conditionalFormatting sqref="AM77">
    <cfRule type="expression" dxfId="2599" priority="13147">
      <formula>IF(RIGHT(TEXT(AM77,"0.#"),1)=".",FALSE,TRUE)</formula>
    </cfRule>
    <cfRule type="expression" dxfId="2598" priority="13148">
      <formula>IF(RIGHT(TEXT(AM77,"0.#"),1)=".",TRUE,FALSE)</formula>
    </cfRule>
  </conditionalFormatting>
  <conditionalFormatting sqref="AE433">
    <cfRule type="expression" dxfId="2597" priority="13103">
      <formula>IF(RIGHT(TEXT(AE433,"0.#"),1)=".",FALSE,TRUE)</formula>
    </cfRule>
    <cfRule type="expression" dxfId="2596" priority="13104">
      <formula>IF(RIGHT(TEXT(AE433,"0.#"),1)=".",TRUE,FALSE)</formula>
    </cfRule>
  </conditionalFormatting>
  <conditionalFormatting sqref="AM435">
    <cfRule type="expression" dxfId="2595" priority="13087">
      <formula>IF(RIGHT(TEXT(AM435,"0.#"),1)=".",FALSE,TRUE)</formula>
    </cfRule>
    <cfRule type="expression" dxfId="2594" priority="13088">
      <formula>IF(RIGHT(TEXT(AM435,"0.#"),1)=".",TRUE,FALSE)</formula>
    </cfRule>
  </conditionalFormatting>
  <conditionalFormatting sqref="AE434">
    <cfRule type="expression" dxfId="2593" priority="13101">
      <formula>IF(RIGHT(TEXT(AE434,"0.#"),1)=".",FALSE,TRUE)</formula>
    </cfRule>
    <cfRule type="expression" dxfId="2592" priority="13102">
      <formula>IF(RIGHT(TEXT(AE434,"0.#"),1)=".",TRUE,FALSE)</formula>
    </cfRule>
  </conditionalFormatting>
  <conditionalFormatting sqref="AE435">
    <cfRule type="expression" dxfId="2591" priority="13099">
      <formula>IF(RIGHT(TEXT(AE435,"0.#"),1)=".",FALSE,TRUE)</formula>
    </cfRule>
    <cfRule type="expression" dxfId="2590" priority="13100">
      <formula>IF(RIGHT(TEXT(AE435,"0.#"),1)=".",TRUE,FALSE)</formula>
    </cfRule>
  </conditionalFormatting>
  <conditionalFormatting sqref="AM433">
    <cfRule type="expression" dxfId="2589" priority="13091">
      <formula>IF(RIGHT(TEXT(AM433,"0.#"),1)=".",FALSE,TRUE)</formula>
    </cfRule>
    <cfRule type="expression" dxfId="2588" priority="13092">
      <formula>IF(RIGHT(TEXT(AM433,"0.#"),1)=".",TRUE,FALSE)</formula>
    </cfRule>
  </conditionalFormatting>
  <conditionalFormatting sqref="AM434">
    <cfRule type="expression" dxfId="2587" priority="13089">
      <formula>IF(RIGHT(TEXT(AM434,"0.#"),1)=".",FALSE,TRUE)</formula>
    </cfRule>
    <cfRule type="expression" dxfId="2586" priority="13090">
      <formula>IF(RIGHT(TEXT(AM434,"0.#"),1)=".",TRUE,FALSE)</formula>
    </cfRule>
  </conditionalFormatting>
  <conditionalFormatting sqref="AU433">
    <cfRule type="expression" dxfId="2585" priority="13079">
      <formula>IF(RIGHT(TEXT(AU433,"0.#"),1)=".",FALSE,TRUE)</formula>
    </cfRule>
    <cfRule type="expression" dxfId="2584" priority="13080">
      <formula>IF(RIGHT(TEXT(AU433,"0.#"),1)=".",TRUE,FALSE)</formula>
    </cfRule>
  </conditionalFormatting>
  <conditionalFormatting sqref="AU434">
    <cfRule type="expression" dxfId="2583" priority="13077">
      <formula>IF(RIGHT(TEXT(AU434,"0.#"),1)=".",FALSE,TRUE)</formula>
    </cfRule>
    <cfRule type="expression" dxfId="2582" priority="13078">
      <formula>IF(RIGHT(TEXT(AU434,"0.#"),1)=".",TRUE,FALSE)</formula>
    </cfRule>
  </conditionalFormatting>
  <conditionalFormatting sqref="AU435">
    <cfRule type="expression" dxfId="2581" priority="13075">
      <formula>IF(RIGHT(TEXT(AU435,"0.#"),1)=".",FALSE,TRUE)</formula>
    </cfRule>
    <cfRule type="expression" dxfId="2580" priority="13076">
      <formula>IF(RIGHT(TEXT(AU435,"0.#"),1)=".",TRUE,FALSE)</formula>
    </cfRule>
  </conditionalFormatting>
  <conditionalFormatting sqref="AI435">
    <cfRule type="expression" dxfId="2579" priority="13009">
      <formula>IF(RIGHT(TEXT(AI435,"0.#"),1)=".",FALSE,TRUE)</formula>
    </cfRule>
    <cfRule type="expression" dxfId="2578" priority="13010">
      <formula>IF(RIGHT(TEXT(AI435,"0.#"),1)=".",TRUE,FALSE)</formula>
    </cfRule>
  </conditionalFormatting>
  <conditionalFormatting sqref="AI433">
    <cfRule type="expression" dxfId="2577" priority="13013">
      <formula>IF(RIGHT(TEXT(AI433,"0.#"),1)=".",FALSE,TRUE)</formula>
    </cfRule>
    <cfRule type="expression" dxfId="2576" priority="13014">
      <formula>IF(RIGHT(TEXT(AI433,"0.#"),1)=".",TRUE,FALSE)</formula>
    </cfRule>
  </conditionalFormatting>
  <conditionalFormatting sqref="AI434">
    <cfRule type="expression" dxfId="2575" priority="13011">
      <formula>IF(RIGHT(TEXT(AI434,"0.#"),1)=".",FALSE,TRUE)</formula>
    </cfRule>
    <cfRule type="expression" dxfId="2574" priority="13012">
      <formula>IF(RIGHT(TEXT(AI434,"0.#"),1)=".",TRUE,FALSE)</formula>
    </cfRule>
  </conditionalFormatting>
  <conditionalFormatting sqref="AQ434">
    <cfRule type="expression" dxfId="2573" priority="12995">
      <formula>IF(RIGHT(TEXT(AQ434,"0.#"),1)=".",FALSE,TRUE)</formula>
    </cfRule>
    <cfRule type="expression" dxfId="2572" priority="12996">
      <formula>IF(RIGHT(TEXT(AQ434,"0.#"),1)=".",TRUE,FALSE)</formula>
    </cfRule>
  </conditionalFormatting>
  <conditionalFormatting sqref="AQ435">
    <cfRule type="expression" dxfId="2571" priority="12981">
      <formula>IF(RIGHT(TEXT(AQ435,"0.#"),1)=".",FALSE,TRUE)</formula>
    </cfRule>
    <cfRule type="expression" dxfId="2570" priority="12982">
      <formula>IF(RIGHT(TEXT(AQ435,"0.#"),1)=".",TRUE,FALSE)</formula>
    </cfRule>
  </conditionalFormatting>
  <conditionalFormatting sqref="AQ433">
    <cfRule type="expression" dxfId="2569" priority="12979">
      <formula>IF(RIGHT(TEXT(AQ433,"0.#"),1)=".",FALSE,TRUE)</formula>
    </cfRule>
    <cfRule type="expression" dxfId="2568" priority="12980">
      <formula>IF(RIGHT(TEXT(AQ433,"0.#"),1)=".",TRUE,FALSE)</formula>
    </cfRule>
  </conditionalFormatting>
  <conditionalFormatting sqref="AL839:AO866">
    <cfRule type="expression" dxfId="2567" priority="6703">
      <formula>IF(AND(AL839&gt;=0, RIGHT(TEXT(AL839,"0.#"),1)&lt;&gt;"."),TRUE,FALSE)</formula>
    </cfRule>
    <cfRule type="expression" dxfId="2566" priority="6704">
      <formula>IF(AND(AL839&gt;=0, RIGHT(TEXT(AL839,"0.#"),1)="."),TRUE,FALSE)</formula>
    </cfRule>
    <cfRule type="expression" dxfId="2565" priority="6705">
      <formula>IF(AND(AL839&lt;0, RIGHT(TEXT(AL839,"0.#"),1)&lt;&gt;"."),TRUE,FALSE)</formula>
    </cfRule>
    <cfRule type="expression" dxfId="2564" priority="6706">
      <formula>IF(AND(AL839&lt;0, RIGHT(TEXT(AL839,"0.#"),1)="."),TRUE,FALSE)</formula>
    </cfRule>
  </conditionalFormatting>
  <conditionalFormatting sqref="AQ53:AQ55">
    <cfRule type="expression" dxfId="2563" priority="4725">
      <formula>IF(RIGHT(TEXT(AQ53,"0.#"),1)=".",FALSE,TRUE)</formula>
    </cfRule>
    <cfRule type="expression" dxfId="2562" priority="4726">
      <formula>IF(RIGHT(TEXT(AQ53,"0.#"),1)=".",TRUE,FALSE)</formula>
    </cfRule>
  </conditionalFormatting>
  <conditionalFormatting sqref="AU53:AU55">
    <cfRule type="expression" dxfId="2561" priority="4723">
      <formula>IF(RIGHT(TEXT(AU53,"0.#"),1)=".",FALSE,TRUE)</formula>
    </cfRule>
    <cfRule type="expression" dxfId="2560" priority="4724">
      <formula>IF(RIGHT(TEXT(AU53,"0.#"),1)=".",TRUE,FALSE)</formula>
    </cfRule>
  </conditionalFormatting>
  <conditionalFormatting sqref="AQ60:AQ62">
    <cfRule type="expression" dxfId="2559" priority="4721">
      <formula>IF(RIGHT(TEXT(AQ60,"0.#"),1)=".",FALSE,TRUE)</formula>
    </cfRule>
    <cfRule type="expression" dxfId="2558" priority="4722">
      <formula>IF(RIGHT(TEXT(AQ60,"0.#"),1)=".",TRUE,FALSE)</formula>
    </cfRule>
  </conditionalFormatting>
  <conditionalFormatting sqref="AU60:AU62">
    <cfRule type="expression" dxfId="2557" priority="4719">
      <formula>IF(RIGHT(TEXT(AU60,"0.#"),1)=".",FALSE,TRUE)</formula>
    </cfRule>
    <cfRule type="expression" dxfId="2556" priority="4720">
      <formula>IF(RIGHT(TEXT(AU60,"0.#"),1)=".",TRUE,FALSE)</formula>
    </cfRule>
  </conditionalFormatting>
  <conditionalFormatting sqref="AQ75:AQ77">
    <cfRule type="expression" dxfId="2555" priority="4717">
      <formula>IF(RIGHT(TEXT(AQ75,"0.#"),1)=".",FALSE,TRUE)</formula>
    </cfRule>
    <cfRule type="expression" dxfId="2554" priority="4718">
      <formula>IF(RIGHT(TEXT(AQ75,"0.#"),1)=".",TRUE,FALSE)</formula>
    </cfRule>
  </conditionalFormatting>
  <conditionalFormatting sqref="AU75:AU77">
    <cfRule type="expression" dxfId="2553" priority="4715">
      <formula>IF(RIGHT(TEXT(AU75,"0.#"),1)=".",FALSE,TRUE)</formula>
    </cfRule>
    <cfRule type="expression" dxfId="2552" priority="4716">
      <formula>IF(RIGHT(TEXT(AU75,"0.#"),1)=".",TRUE,FALSE)</formula>
    </cfRule>
  </conditionalFormatting>
  <conditionalFormatting sqref="AQ87:AQ89">
    <cfRule type="expression" dxfId="2551" priority="4713">
      <formula>IF(RIGHT(TEXT(AQ87,"0.#"),1)=".",FALSE,TRUE)</formula>
    </cfRule>
    <cfRule type="expression" dxfId="2550" priority="4714">
      <formula>IF(RIGHT(TEXT(AQ87,"0.#"),1)=".",TRUE,FALSE)</formula>
    </cfRule>
  </conditionalFormatting>
  <conditionalFormatting sqref="AU87:AU89">
    <cfRule type="expression" dxfId="2549" priority="4711">
      <formula>IF(RIGHT(TEXT(AU87,"0.#"),1)=".",FALSE,TRUE)</formula>
    </cfRule>
    <cfRule type="expression" dxfId="2548" priority="4712">
      <formula>IF(RIGHT(TEXT(AU87,"0.#"),1)=".",TRUE,FALSE)</formula>
    </cfRule>
  </conditionalFormatting>
  <conditionalFormatting sqref="AQ92:AQ94">
    <cfRule type="expression" dxfId="2547" priority="4709">
      <formula>IF(RIGHT(TEXT(AQ92,"0.#"),1)=".",FALSE,TRUE)</formula>
    </cfRule>
    <cfRule type="expression" dxfId="2546" priority="4710">
      <formula>IF(RIGHT(TEXT(AQ92,"0.#"),1)=".",TRUE,FALSE)</formula>
    </cfRule>
  </conditionalFormatting>
  <conditionalFormatting sqref="AU92:AU94">
    <cfRule type="expression" dxfId="2545" priority="4707">
      <formula>IF(RIGHT(TEXT(AU92,"0.#"),1)=".",FALSE,TRUE)</formula>
    </cfRule>
    <cfRule type="expression" dxfId="2544" priority="4708">
      <formula>IF(RIGHT(TEXT(AU92,"0.#"),1)=".",TRUE,FALSE)</formula>
    </cfRule>
  </conditionalFormatting>
  <conditionalFormatting sqref="AQ97:AQ99">
    <cfRule type="expression" dxfId="2543" priority="4705">
      <formula>IF(RIGHT(TEXT(AQ97,"0.#"),1)=".",FALSE,TRUE)</formula>
    </cfRule>
    <cfRule type="expression" dxfId="2542" priority="4706">
      <formula>IF(RIGHT(TEXT(AQ97,"0.#"),1)=".",TRUE,FALSE)</formula>
    </cfRule>
  </conditionalFormatting>
  <conditionalFormatting sqref="AU97:AU99">
    <cfRule type="expression" dxfId="2541" priority="4703">
      <formula>IF(RIGHT(TEXT(AU97,"0.#"),1)=".",FALSE,TRUE)</formula>
    </cfRule>
    <cfRule type="expression" dxfId="2540" priority="4704">
      <formula>IF(RIGHT(TEXT(AU97,"0.#"),1)=".",TRUE,FALSE)</formula>
    </cfRule>
  </conditionalFormatting>
  <conditionalFormatting sqref="AE458">
    <cfRule type="expression" dxfId="2539" priority="4397">
      <formula>IF(RIGHT(TEXT(AE458,"0.#"),1)=".",FALSE,TRUE)</formula>
    </cfRule>
    <cfRule type="expression" dxfId="2538" priority="4398">
      <formula>IF(RIGHT(TEXT(AE458,"0.#"),1)=".",TRUE,FALSE)</formula>
    </cfRule>
  </conditionalFormatting>
  <conditionalFormatting sqref="AM460">
    <cfRule type="expression" dxfId="2537" priority="4387">
      <formula>IF(RIGHT(TEXT(AM460,"0.#"),1)=".",FALSE,TRUE)</formula>
    </cfRule>
    <cfRule type="expression" dxfId="2536" priority="4388">
      <formula>IF(RIGHT(TEXT(AM460,"0.#"),1)=".",TRUE,FALSE)</formula>
    </cfRule>
  </conditionalFormatting>
  <conditionalFormatting sqref="AE459">
    <cfRule type="expression" dxfId="2535" priority="4395">
      <formula>IF(RIGHT(TEXT(AE459,"0.#"),1)=".",FALSE,TRUE)</formula>
    </cfRule>
    <cfRule type="expression" dxfId="2534" priority="4396">
      <formula>IF(RIGHT(TEXT(AE459,"0.#"),1)=".",TRUE,FALSE)</formula>
    </cfRule>
  </conditionalFormatting>
  <conditionalFormatting sqref="AE460">
    <cfRule type="expression" dxfId="2533" priority="4393">
      <formula>IF(RIGHT(TEXT(AE460,"0.#"),1)=".",FALSE,TRUE)</formula>
    </cfRule>
    <cfRule type="expression" dxfId="2532" priority="4394">
      <formula>IF(RIGHT(TEXT(AE460,"0.#"),1)=".",TRUE,FALSE)</formula>
    </cfRule>
  </conditionalFormatting>
  <conditionalFormatting sqref="AM458">
    <cfRule type="expression" dxfId="2531" priority="4391">
      <formula>IF(RIGHT(TEXT(AM458,"0.#"),1)=".",FALSE,TRUE)</formula>
    </cfRule>
    <cfRule type="expression" dxfId="2530" priority="4392">
      <formula>IF(RIGHT(TEXT(AM458,"0.#"),1)=".",TRUE,FALSE)</formula>
    </cfRule>
  </conditionalFormatting>
  <conditionalFormatting sqref="AM459">
    <cfRule type="expression" dxfId="2529" priority="4389">
      <formula>IF(RIGHT(TEXT(AM459,"0.#"),1)=".",FALSE,TRUE)</formula>
    </cfRule>
    <cfRule type="expression" dxfId="2528" priority="4390">
      <formula>IF(RIGHT(TEXT(AM459,"0.#"),1)=".",TRUE,FALSE)</formula>
    </cfRule>
  </conditionalFormatting>
  <conditionalFormatting sqref="AU458">
    <cfRule type="expression" dxfId="2527" priority="4385">
      <formula>IF(RIGHT(TEXT(AU458,"0.#"),1)=".",FALSE,TRUE)</formula>
    </cfRule>
    <cfRule type="expression" dxfId="2526" priority="4386">
      <formula>IF(RIGHT(TEXT(AU458,"0.#"),1)=".",TRUE,FALSE)</formula>
    </cfRule>
  </conditionalFormatting>
  <conditionalFormatting sqref="AU459">
    <cfRule type="expression" dxfId="2525" priority="4383">
      <formula>IF(RIGHT(TEXT(AU459,"0.#"),1)=".",FALSE,TRUE)</formula>
    </cfRule>
    <cfRule type="expression" dxfId="2524" priority="4384">
      <formula>IF(RIGHT(TEXT(AU459,"0.#"),1)=".",TRUE,FALSE)</formula>
    </cfRule>
  </conditionalFormatting>
  <conditionalFormatting sqref="AU460">
    <cfRule type="expression" dxfId="2523" priority="4381">
      <formula>IF(RIGHT(TEXT(AU460,"0.#"),1)=".",FALSE,TRUE)</formula>
    </cfRule>
    <cfRule type="expression" dxfId="2522" priority="4382">
      <formula>IF(RIGHT(TEXT(AU460,"0.#"),1)=".",TRUE,FALSE)</formula>
    </cfRule>
  </conditionalFormatting>
  <conditionalFormatting sqref="AI460">
    <cfRule type="expression" dxfId="2521" priority="4375">
      <formula>IF(RIGHT(TEXT(AI460,"0.#"),1)=".",FALSE,TRUE)</formula>
    </cfRule>
    <cfRule type="expression" dxfId="2520" priority="4376">
      <formula>IF(RIGHT(TEXT(AI460,"0.#"),1)=".",TRUE,FALSE)</formula>
    </cfRule>
  </conditionalFormatting>
  <conditionalFormatting sqref="AI458">
    <cfRule type="expression" dxfId="2519" priority="4379">
      <formula>IF(RIGHT(TEXT(AI458,"0.#"),1)=".",FALSE,TRUE)</formula>
    </cfRule>
    <cfRule type="expression" dxfId="2518" priority="4380">
      <formula>IF(RIGHT(TEXT(AI458,"0.#"),1)=".",TRUE,FALSE)</formula>
    </cfRule>
  </conditionalFormatting>
  <conditionalFormatting sqref="AI459">
    <cfRule type="expression" dxfId="2517" priority="4377">
      <formula>IF(RIGHT(TEXT(AI459,"0.#"),1)=".",FALSE,TRUE)</formula>
    </cfRule>
    <cfRule type="expression" dxfId="2516" priority="4378">
      <formula>IF(RIGHT(TEXT(AI459,"0.#"),1)=".",TRUE,FALSE)</formula>
    </cfRule>
  </conditionalFormatting>
  <conditionalFormatting sqref="AQ459">
    <cfRule type="expression" dxfId="2515" priority="4373">
      <formula>IF(RIGHT(TEXT(AQ459,"0.#"),1)=".",FALSE,TRUE)</formula>
    </cfRule>
    <cfRule type="expression" dxfId="2514" priority="4374">
      <formula>IF(RIGHT(TEXT(AQ459,"0.#"),1)=".",TRUE,FALSE)</formula>
    </cfRule>
  </conditionalFormatting>
  <conditionalFormatting sqref="AQ460">
    <cfRule type="expression" dxfId="2513" priority="4371">
      <formula>IF(RIGHT(TEXT(AQ460,"0.#"),1)=".",FALSE,TRUE)</formula>
    </cfRule>
    <cfRule type="expression" dxfId="2512" priority="4372">
      <formula>IF(RIGHT(TEXT(AQ460,"0.#"),1)=".",TRUE,FALSE)</formula>
    </cfRule>
  </conditionalFormatting>
  <conditionalFormatting sqref="AQ458">
    <cfRule type="expression" dxfId="2511" priority="4369">
      <formula>IF(RIGHT(TEXT(AQ458,"0.#"),1)=".",FALSE,TRUE)</formula>
    </cfRule>
    <cfRule type="expression" dxfId="2510" priority="4370">
      <formula>IF(RIGHT(TEXT(AQ458,"0.#"),1)=".",TRUE,FALSE)</formula>
    </cfRule>
  </conditionalFormatting>
  <conditionalFormatting sqref="AE120 AM120">
    <cfRule type="expression" dxfId="2509" priority="3047">
      <formula>IF(RIGHT(TEXT(AE120,"0.#"),1)=".",FALSE,TRUE)</formula>
    </cfRule>
    <cfRule type="expression" dxfId="2508" priority="3048">
      <formula>IF(RIGHT(TEXT(AE120,"0.#"),1)=".",TRUE,FALSE)</formula>
    </cfRule>
  </conditionalFormatting>
  <conditionalFormatting sqref="AI126">
    <cfRule type="expression" dxfId="2507" priority="3037">
      <formula>IF(RIGHT(TEXT(AI126,"0.#"),1)=".",FALSE,TRUE)</formula>
    </cfRule>
    <cfRule type="expression" dxfId="2506" priority="3038">
      <formula>IF(RIGHT(TEXT(AI126,"0.#"),1)=".",TRUE,FALSE)</formula>
    </cfRule>
  </conditionalFormatting>
  <conditionalFormatting sqref="AI120">
    <cfRule type="expression" dxfId="2505" priority="3045">
      <formula>IF(RIGHT(TEXT(AI120,"0.#"),1)=".",FALSE,TRUE)</formula>
    </cfRule>
    <cfRule type="expression" dxfId="2504" priority="3046">
      <formula>IF(RIGHT(TEXT(AI120,"0.#"),1)=".",TRUE,FALSE)</formula>
    </cfRule>
  </conditionalFormatting>
  <conditionalFormatting sqref="AE123 AM123">
    <cfRule type="expression" dxfId="2503" priority="3043">
      <formula>IF(RIGHT(TEXT(AE123,"0.#"),1)=".",FALSE,TRUE)</formula>
    </cfRule>
    <cfRule type="expression" dxfId="2502" priority="3044">
      <formula>IF(RIGHT(TEXT(AE123,"0.#"),1)=".",TRUE,FALSE)</formula>
    </cfRule>
  </conditionalFormatting>
  <conditionalFormatting sqref="AI123">
    <cfRule type="expression" dxfId="2501" priority="3041">
      <formula>IF(RIGHT(TEXT(AI123,"0.#"),1)=".",FALSE,TRUE)</formula>
    </cfRule>
    <cfRule type="expression" dxfId="2500" priority="3042">
      <formula>IF(RIGHT(TEXT(AI123,"0.#"),1)=".",TRUE,FALSE)</formula>
    </cfRule>
  </conditionalFormatting>
  <conditionalFormatting sqref="AE126 AM126">
    <cfRule type="expression" dxfId="2499" priority="3039">
      <formula>IF(RIGHT(TEXT(AE126,"0.#"),1)=".",FALSE,TRUE)</formula>
    </cfRule>
    <cfRule type="expression" dxfId="2498" priority="3040">
      <formula>IF(RIGHT(TEXT(AE126,"0.#"),1)=".",TRUE,FALSE)</formula>
    </cfRule>
  </conditionalFormatting>
  <conditionalFormatting sqref="AE129 AM129">
    <cfRule type="expression" dxfId="2497" priority="3035">
      <formula>IF(RIGHT(TEXT(AE129,"0.#"),1)=".",FALSE,TRUE)</formula>
    </cfRule>
    <cfRule type="expression" dxfId="2496" priority="3036">
      <formula>IF(RIGHT(TEXT(AE129,"0.#"),1)=".",TRUE,FALSE)</formula>
    </cfRule>
  </conditionalFormatting>
  <conditionalFormatting sqref="AI129">
    <cfRule type="expression" dxfId="2495" priority="3033">
      <formula>IF(RIGHT(TEXT(AI129,"0.#"),1)=".",FALSE,TRUE)</formula>
    </cfRule>
    <cfRule type="expression" dxfId="2494" priority="3034">
      <formula>IF(RIGHT(TEXT(AI129,"0.#"),1)=".",TRUE,FALSE)</formula>
    </cfRule>
  </conditionalFormatting>
  <conditionalFormatting sqref="Y839:Y866">
    <cfRule type="expression" dxfId="2493" priority="3031">
      <formula>IF(RIGHT(TEXT(Y839,"0.#"),1)=".",FALSE,TRUE)</formula>
    </cfRule>
    <cfRule type="expression" dxfId="2492" priority="3032">
      <formula>IF(RIGHT(TEXT(Y839,"0.#"),1)=".",TRUE,FALSE)</formula>
    </cfRule>
  </conditionalFormatting>
  <conditionalFormatting sqref="AU518">
    <cfRule type="expression" dxfId="2491" priority="1541">
      <formula>IF(RIGHT(TEXT(AU518,"0.#"),1)=".",FALSE,TRUE)</formula>
    </cfRule>
    <cfRule type="expression" dxfId="2490" priority="1542">
      <formula>IF(RIGHT(TEXT(AU518,"0.#"),1)=".",TRUE,FALSE)</formula>
    </cfRule>
  </conditionalFormatting>
  <conditionalFormatting sqref="AQ551">
    <cfRule type="expression" dxfId="2489" priority="1317">
      <formula>IF(RIGHT(TEXT(AQ551,"0.#"),1)=".",FALSE,TRUE)</formula>
    </cfRule>
    <cfRule type="expression" dxfId="2488" priority="1318">
      <formula>IF(RIGHT(TEXT(AQ551,"0.#"),1)=".",TRUE,FALSE)</formula>
    </cfRule>
  </conditionalFormatting>
  <conditionalFormatting sqref="AE556">
    <cfRule type="expression" dxfId="2487" priority="1315">
      <formula>IF(RIGHT(TEXT(AE556,"0.#"),1)=".",FALSE,TRUE)</formula>
    </cfRule>
    <cfRule type="expression" dxfId="2486" priority="1316">
      <formula>IF(RIGHT(TEXT(AE556,"0.#"),1)=".",TRUE,FALSE)</formula>
    </cfRule>
  </conditionalFormatting>
  <conditionalFormatting sqref="AE557">
    <cfRule type="expression" dxfId="2485" priority="1313">
      <formula>IF(RIGHT(TEXT(AE557,"0.#"),1)=".",FALSE,TRUE)</formula>
    </cfRule>
    <cfRule type="expression" dxfId="2484" priority="1314">
      <formula>IF(RIGHT(TEXT(AE557,"0.#"),1)=".",TRUE,FALSE)</formula>
    </cfRule>
  </conditionalFormatting>
  <conditionalFormatting sqref="AE558">
    <cfRule type="expression" dxfId="2483" priority="1311">
      <formula>IF(RIGHT(TEXT(AE558,"0.#"),1)=".",FALSE,TRUE)</formula>
    </cfRule>
    <cfRule type="expression" dxfId="2482" priority="1312">
      <formula>IF(RIGHT(TEXT(AE558,"0.#"),1)=".",TRUE,FALSE)</formula>
    </cfRule>
  </conditionalFormatting>
  <conditionalFormatting sqref="AU556">
    <cfRule type="expression" dxfId="2481" priority="1303">
      <formula>IF(RIGHT(TEXT(AU556,"0.#"),1)=".",FALSE,TRUE)</formula>
    </cfRule>
    <cfRule type="expression" dxfId="2480" priority="1304">
      <formula>IF(RIGHT(TEXT(AU556,"0.#"),1)=".",TRUE,FALSE)</formula>
    </cfRule>
  </conditionalFormatting>
  <conditionalFormatting sqref="AU557">
    <cfRule type="expression" dxfId="2479" priority="1301">
      <formula>IF(RIGHT(TEXT(AU557,"0.#"),1)=".",FALSE,TRUE)</formula>
    </cfRule>
    <cfRule type="expression" dxfId="2478" priority="1302">
      <formula>IF(RIGHT(TEXT(AU557,"0.#"),1)=".",TRUE,FALSE)</formula>
    </cfRule>
  </conditionalFormatting>
  <conditionalFormatting sqref="AU558">
    <cfRule type="expression" dxfId="2477" priority="1299">
      <formula>IF(RIGHT(TEXT(AU558,"0.#"),1)=".",FALSE,TRUE)</formula>
    </cfRule>
    <cfRule type="expression" dxfId="2476" priority="1300">
      <formula>IF(RIGHT(TEXT(AU558,"0.#"),1)=".",TRUE,FALSE)</formula>
    </cfRule>
  </conditionalFormatting>
  <conditionalFormatting sqref="AQ557">
    <cfRule type="expression" dxfId="2475" priority="1291">
      <formula>IF(RIGHT(TEXT(AQ557,"0.#"),1)=".",FALSE,TRUE)</formula>
    </cfRule>
    <cfRule type="expression" dxfId="2474" priority="1292">
      <formula>IF(RIGHT(TEXT(AQ557,"0.#"),1)=".",TRUE,FALSE)</formula>
    </cfRule>
  </conditionalFormatting>
  <conditionalFormatting sqref="AQ558">
    <cfRule type="expression" dxfId="2473" priority="1289">
      <formula>IF(RIGHT(TEXT(AQ558,"0.#"),1)=".",FALSE,TRUE)</formula>
    </cfRule>
    <cfRule type="expression" dxfId="2472" priority="1290">
      <formula>IF(RIGHT(TEXT(AQ558,"0.#"),1)=".",TRUE,FALSE)</formula>
    </cfRule>
  </conditionalFormatting>
  <conditionalFormatting sqref="AQ556">
    <cfRule type="expression" dxfId="2471" priority="1287">
      <formula>IF(RIGHT(TEXT(AQ556,"0.#"),1)=".",FALSE,TRUE)</formula>
    </cfRule>
    <cfRule type="expression" dxfId="2470" priority="1288">
      <formula>IF(RIGHT(TEXT(AQ556,"0.#"),1)=".",TRUE,FALSE)</formula>
    </cfRule>
  </conditionalFormatting>
  <conditionalFormatting sqref="AE561">
    <cfRule type="expression" dxfId="2469" priority="1285">
      <formula>IF(RIGHT(TEXT(AE561,"0.#"),1)=".",FALSE,TRUE)</formula>
    </cfRule>
    <cfRule type="expression" dxfId="2468" priority="1286">
      <formula>IF(RIGHT(TEXT(AE561,"0.#"),1)=".",TRUE,FALSE)</formula>
    </cfRule>
  </conditionalFormatting>
  <conditionalFormatting sqref="AE562">
    <cfRule type="expression" dxfId="2467" priority="1283">
      <formula>IF(RIGHT(TEXT(AE562,"0.#"),1)=".",FALSE,TRUE)</formula>
    </cfRule>
    <cfRule type="expression" dxfId="2466" priority="1284">
      <formula>IF(RIGHT(TEXT(AE562,"0.#"),1)=".",TRUE,FALSE)</formula>
    </cfRule>
  </conditionalFormatting>
  <conditionalFormatting sqref="AE563">
    <cfRule type="expression" dxfId="2465" priority="1281">
      <formula>IF(RIGHT(TEXT(AE563,"0.#"),1)=".",FALSE,TRUE)</formula>
    </cfRule>
    <cfRule type="expression" dxfId="2464" priority="1282">
      <formula>IF(RIGHT(TEXT(AE563,"0.#"),1)=".",TRUE,FALSE)</formula>
    </cfRule>
  </conditionalFormatting>
  <conditionalFormatting sqref="AL1103:AO1131">
    <cfRule type="expression" dxfId="2463" priority="2937">
      <formula>IF(AND(AL1103&gt;=0, RIGHT(TEXT(AL1103,"0.#"),1)&lt;&gt;"."),TRUE,FALSE)</formula>
    </cfRule>
    <cfRule type="expression" dxfId="2462" priority="2938">
      <formula>IF(AND(AL1103&gt;=0, RIGHT(TEXT(AL1103,"0.#"),1)="."),TRUE,FALSE)</formula>
    </cfRule>
    <cfRule type="expression" dxfId="2461" priority="2939">
      <formula>IF(AND(AL1103&lt;0, RIGHT(TEXT(AL1103,"0.#"),1)&lt;&gt;"."),TRUE,FALSE)</formula>
    </cfRule>
    <cfRule type="expression" dxfId="2460" priority="2940">
      <formula>IF(AND(AL1103&lt;0, RIGHT(TEXT(AL1103,"0.#"),1)="."),TRUE,FALSE)</formula>
    </cfRule>
  </conditionalFormatting>
  <conditionalFormatting sqref="Y1103:Y1131">
    <cfRule type="expression" dxfId="2459" priority="2935">
      <formula>IF(RIGHT(TEXT(Y1103,"0.#"),1)=".",FALSE,TRUE)</formula>
    </cfRule>
    <cfRule type="expression" dxfId="2458" priority="2936">
      <formula>IF(RIGHT(TEXT(Y1103,"0.#"),1)=".",TRUE,FALSE)</formula>
    </cfRule>
  </conditionalFormatting>
  <conditionalFormatting sqref="AQ553">
    <cfRule type="expression" dxfId="2457" priority="1319">
      <formula>IF(RIGHT(TEXT(AQ553,"0.#"),1)=".",FALSE,TRUE)</formula>
    </cfRule>
    <cfRule type="expression" dxfId="2456" priority="1320">
      <formula>IF(RIGHT(TEXT(AQ553,"0.#"),1)=".",TRUE,FALSE)</formula>
    </cfRule>
  </conditionalFormatting>
  <conditionalFormatting sqref="AU552">
    <cfRule type="expression" dxfId="2455" priority="1331">
      <formula>IF(RIGHT(TEXT(AU552,"0.#"),1)=".",FALSE,TRUE)</formula>
    </cfRule>
    <cfRule type="expression" dxfId="2454" priority="1332">
      <formula>IF(RIGHT(TEXT(AU552,"0.#"),1)=".",TRUE,FALSE)</formula>
    </cfRule>
  </conditionalFormatting>
  <conditionalFormatting sqref="AE552">
    <cfRule type="expression" dxfId="2453" priority="1343">
      <formula>IF(RIGHT(TEXT(AE552,"0.#"),1)=".",FALSE,TRUE)</formula>
    </cfRule>
    <cfRule type="expression" dxfId="2452" priority="1344">
      <formula>IF(RIGHT(TEXT(AE552,"0.#"),1)=".",TRUE,FALSE)</formula>
    </cfRule>
  </conditionalFormatting>
  <conditionalFormatting sqref="AQ548">
    <cfRule type="expression" dxfId="2451" priority="1349">
      <formula>IF(RIGHT(TEXT(AQ548,"0.#"),1)=".",FALSE,TRUE)</formula>
    </cfRule>
    <cfRule type="expression" dxfId="2450" priority="1350">
      <formula>IF(RIGHT(TEXT(AQ548,"0.#"),1)=".",TRUE,FALSE)</formula>
    </cfRule>
  </conditionalFormatting>
  <conditionalFormatting sqref="AL838:AO838">
    <cfRule type="expression" dxfId="2449" priority="2889">
      <formula>IF(AND(AL838&gt;=0, RIGHT(TEXT(AL838,"0.#"),1)&lt;&gt;"."),TRUE,FALSE)</formula>
    </cfRule>
    <cfRule type="expression" dxfId="2448" priority="2890">
      <formula>IF(AND(AL838&gt;=0, RIGHT(TEXT(AL838,"0.#"),1)="."),TRUE,FALSE)</formula>
    </cfRule>
    <cfRule type="expression" dxfId="2447" priority="2891">
      <formula>IF(AND(AL838&lt;0, RIGHT(TEXT(AL838,"0.#"),1)&lt;&gt;"."),TRUE,FALSE)</formula>
    </cfRule>
    <cfRule type="expression" dxfId="2446" priority="2892">
      <formula>IF(AND(AL838&lt;0, RIGHT(TEXT(AL838,"0.#"),1)="."),TRUE,FALSE)</formula>
    </cfRule>
  </conditionalFormatting>
  <conditionalFormatting sqref="Y838">
    <cfRule type="expression" dxfId="2445" priority="2887">
      <formula>IF(RIGHT(TEXT(Y838,"0.#"),1)=".",FALSE,TRUE)</formula>
    </cfRule>
    <cfRule type="expression" dxfId="2444" priority="2888">
      <formula>IF(RIGHT(TEXT(Y838,"0.#"),1)=".",TRUE,FALSE)</formula>
    </cfRule>
  </conditionalFormatting>
  <conditionalFormatting sqref="AE492">
    <cfRule type="expression" dxfId="2443" priority="1675">
      <formula>IF(RIGHT(TEXT(AE492,"0.#"),1)=".",FALSE,TRUE)</formula>
    </cfRule>
    <cfRule type="expression" dxfId="2442" priority="1676">
      <formula>IF(RIGHT(TEXT(AE492,"0.#"),1)=".",TRUE,FALSE)</formula>
    </cfRule>
  </conditionalFormatting>
  <conditionalFormatting sqref="AE493">
    <cfRule type="expression" dxfId="2441" priority="1673">
      <formula>IF(RIGHT(TEXT(AE493,"0.#"),1)=".",FALSE,TRUE)</formula>
    </cfRule>
    <cfRule type="expression" dxfId="2440" priority="1674">
      <formula>IF(RIGHT(TEXT(AE493,"0.#"),1)=".",TRUE,FALSE)</formula>
    </cfRule>
  </conditionalFormatting>
  <conditionalFormatting sqref="AE494">
    <cfRule type="expression" dxfId="2439" priority="1671">
      <formula>IF(RIGHT(TEXT(AE494,"0.#"),1)=".",FALSE,TRUE)</formula>
    </cfRule>
    <cfRule type="expression" dxfId="2438" priority="1672">
      <formula>IF(RIGHT(TEXT(AE494,"0.#"),1)=".",TRUE,FALSE)</formula>
    </cfRule>
  </conditionalFormatting>
  <conditionalFormatting sqref="AQ493">
    <cfRule type="expression" dxfId="2437" priority="1651">
      <formula>IF(RIGHT(TEXT(AQ493,"0.#"),1)=".",FALSE,TRUE)</formula>
    </cfRule>
    <cfRule type="expression" dxfId="2436" priority="1652">
      <formula>IF(RIGHT(TEXT(AQ493,"0.#"),1)=".",TRUE,FALSE)</formula>
    </cfRule>
  </conditionalFormatting>
  <conditionalFormatting sqref="AQ494">
    <cfRule type="expression" dxfId="2435" priority="1649">
      <formula>IF(RIGHT(TEXT(AQ494,"0.#"),1)=".",FALSE,TRUE)</formula>
    </cfRule>
    <cfRule type="expression" dxfId="2434" priority="1650">
      <formula>IF(RIGHT(TEXT(AQ494,"0.#"),1)=".",TRUE,FALSE)</formula>
    </cfRule>
  </conditionalFormatting>
  <conditionalFormatting sqref="AQ492">
    <cfRule type="expression" dxfId="2433" priority="1647">
      <formula>IF(RIGHT(TEXT(AQ492,"0.#"),1)=".",FALSE,TRUE)</formula>
    </cfRule>
    <cfRule type="expression" dxfId="2432" priority="1648">
      <formula>IF(RIGHT(TEXT(AQ492,"0.#"),1)=".",TRUE,FALSE)</formula>
    </cfRule>
  </conditionalFormatting>
  <conditionalFormatting sqref="AU494">
    <cfRule type="expression" dxfId="2431" priority="1659">
      <formula>IF(RIGHT(TEXT(AU494,"0.#"),1)=".",FALSE,TRUE)</formula>
    </cfRule>
    <cfRule type="expression" dxfId="2430" priority="1660">
      <formula>IF(RIGHT(TEXT(AU494,"0.#"),1)=".",TRUE,FALSE)</formula>
    </cfRule>
  </conditionalFormatting>
  <conditionalFormatting sqref="AU492">
    <cfRule type="expression" dxfId="2429" priority="1663">
      <formula>IF(RIGHT(TEXT(AU492,"0.#"),1)=".",FALSE,TRUE)</formula>
    </cfRule>
    <cfRule type="expression" dxfId="2428" priority="1664">
      <formula>IF(RIGHT(TEXT(AU492,"0.#"),1)=".",TRUE,FALSE)</formula>
    </cfRule>
  </conditionalFormatting>
  <conditionalFormatting sqref="AU493">
    <cfRule type="expression" dxfId="2427" priority="1661">
      <formula>IF(RIGHT(TEXT(AU493,"0.#"),1)=".",FALSE,TRUE)</formula>
    </cfRule>
    <cfRule type="expression" dxfId="2426" priority="1662">
      <formula>IF(RIGHT(TEXT(AU493,"0.#"),1)=".",TRUE,FALSE)</formula>
    </cfRule>
  </conditionalFormatting>
  <conditionalFormatting sqref="AU583">
    <cfRule type="expression" dxfId="2425" priority="1179">
      <formula>IF(RIGHT(TEXT(AU583,"0.#"),1)=".",FALSE,TRUE)</formula>
    </cfRule>
    <cfRule type="expression" dxfId="2424" priority="1180">
      <formula>IF(RIGHT(TEXT(AU583,"0.#"),1)=".",TRUE,FALSE)</formula>
    </cfRule>
  </conditionalFormatting>
  <conditionalFormatting sqref="AU582">
    <cfRule type="expression" dxfId="2423" priority="1181">
      <formula>IF(RIGHT(TEXT(AU582,"0.#"),1)=".",FALSE,TRUE)</formula>
    </cfRule>
    <cfRule type="expression" dxfId="2422" priority="1182">
      <formula>IF(RIGHT(TEXT(AU582,"0.#"),1)=".",TRUE,FALSE)</formula>
    </cfRule>
  </conditionalFormatting>
  <conditionalFormatting sqref="AE499">
    <cfRule type="expression" dxfId="2421" priority="1641">
      <formula>IF(RIGHT(TEXT(AE499,"0.#"),1)=".",FALSE,TRUE)</formula>
    </cfRule>
    <cfRule type="expression" dxfId="2420" priority="1642">
      <formula>IF(RIGHT(TEXT(AE499,"0.#"),1)=".",TRUE,FALSE)</formula>
    </cfRule>
  </conditionalFormatting>
  <conditionalFormatting sqref="AE497">
    <cfRule type="expression" dxfId="2419" priority="1645">
      <formula>IF(RIGHT(TEXT(AE497,"0.#"),1)=".",FALSE,TRUE)</formula>
    </cfRule>
    <cfRule type="expression" dxfId="2418" priority="1646">
      <formula>IF(RIGHT(TEXT(AE497,"0.#"),1)=".",TRUE,FALSE)</formula>
    </cfRule>
  </conditionalFormatting>
  <conditionalFormatting sqref="AE498">
    <cfRule type="expression" dxfId="2417" priority="1643">
      <formula>IF(RIGHT(TEXT(AE498,"0.#"),1)=".",FALSE,TRUE)</formula>
    </cfRule>
    <cfRule type="expression" dxfId="2416" priority="1644">
      <formula>IF(RIGHT(TEXT(AE498,"0.#"),1)=".",TRUE,FALSE)</formula>
    </cfRule>
  </conditionalFormatting>
  <conditionalFormatting sqref="AU499">
    <cfRule type="expression" dxfId="2415" priority="1629">
      <formula>IF(RIGHT(TEXT(AU499,"0.#"),1)=".",FALSE,TRUE)</formula>
    </cfRule>
    <cfRule type="expression" dxfId="2414" priority="1630">
      <formula>IF(RIGHT(TEXT(AU499,"0.#"),1)=".",TRUE,FALSE)</formula>
    </cfRule>
  </conditionalFormatting>
  <conditionalFormatting sqref="AU497">
    <cfRule type="expression" dxfId="2413" priority="1633">
      <formula>IF(RIGHT(TEXT(AU497,"0.#"),1)=".",FALSE,TRUE)</formula>
    </cfRule>
    <cfRule type="expression" dxfId="2412" priority="1634">
      <formula>IF(RIGHT(TEXT(AU497,"0.#"),1)=".",TRUE,FALSE)</formula>
    </cfRule>
  </conditionalFormatting>
  <conditionalFormatting sqref="AU498">
    <cfRule type="expression" dxfId="2411" priority="1631">
      <formula>IF(RIGHT(TEXT(AU498,"0.#"),1)=".",FALSE,TRUE)</formula>
    </cfRule>
    <cfRule type="expression" dxfId="2410" priority="1632">
      <formula>IF(RIGHT(TEXT(AU498,"0.#"),1)=".",TRUE,FALSE)</formula>
    </cfRule>
  </conditionalFormatting>
  <conditionalFormatting sqref="AQ497">
    <cfRule type="expression" dxfId="2409" priority="1617">
      <formula>IF(RIGHT(TEXT(AQ497,"0.#"),1)=".",FALSE,TRUE)</formula>
    </cfRule>
    <cfRule type="expression" dxfId="2408" priority="1618">
      <formula>IF(RIGHT(TEXT(AQ497,"0.#"),1)=".",TRUE,FALSE)</formula>
    </cfRule>
  </conditionalFormatting>
  <conditionalFormatting sqref="AQ498">
    <cfRule type="expression" dxfId="2407" priority="1621">
      <formula>IF(RIGHT(TEXT(AQ498,"0.#"),1)=".",FALSE,TRUE)</formula>
    </cfRule>
    <cfRule type="expression" dxfId="2406" priority="1622">
      <formula>IF(RIGHT(TEXT(AQ498,"0.#"),1)=".",TRUE,FALSE)</formula>
    </cfRule>
  </conditionalFormatting>
  <conditionalFormatting sqref="AQ499">
    <cfRule type="expression" dxfId="2405" priority="1619">
      <formula>IF(RIGHT(TEXT(AQ499,"0.#"),1)=".",FALSE,TRUE)</formula>
    </cfRule>
    <cfRule type="expression" dxfId="2404" priority="1620">
      <formula>IF(RIGHT(TEXT(AQ499,"0.#"),1)=".",TRUE,FALSE)</formula>
    </cfRule>
  </conditionalFormatting>
  <conditionalFormatting sqref="AE504">
    <cfRule type="expression" dxfId="2403" priority="1611">
      <formula>IF(RIGHT(TEXT(AE504,"0.#"),1)=".",FALSE,TRUE)</formula>
    </cfRule>
    <cfRule type="expression" dxfId="2402" priority="1612">
      <formula>IF(RIGHT(TEXT(AE504,"0.#"),1)=".",TRUE,FALSE)</formula>
    </cfRule>
  </conditionalFormatting>
  <conditionalFormatting sqref="AE502">
    <cfRule type="expression" dxfId="2401" priority="1615">
      <formula>IF(RIGHT(TEXT(AE502,"0.#"),1)=".",FALSE,TRUE)</formula>
    </cfRule>
    <cfRule type="expression" dxfId="2400" priority="1616">
      <formula>IF(RIGHT(TEXT(AE502,"0.#"),1)=".",TRUE,FALSE)</formula>
    </cfRule>
  </conditionalFormatting>
  <conditionalFormatting sqref="AE503">
    <cfRule type="expression" dxfId="2399" priority="1613">
      <formula>IF(RIGHT(TEXT(AE503,"0.#"),1)=".",FALSE,TRUE)</formula>
    </cfRule>
    <cfRule type="expression" dxfId="2398" priority="1614">
      <formula>IF(RIGHT(TEXT(AE503,"0.#"),1)=".",TRUE,FALSE)</formula>
    </cfRule>
  </conditionalFormatting>
  <conditionalFormatting sqref="AU504">
    <cfRule type="expression" dxfId="2397" priority="1599">
      <formula>IF(RIGHT(TEXT(AU504,"0.#"),1)=".",FALSE,TRUE)</formula>
    </cfRule>
    <cfRule type="expression" dxfId="2396" priority="1600">
      <formula>IF(RIGHT(TEXT(AU504,"0.#"),1)=".",TRUE,FALSE)</formula>
    </cfRule>
  </conditionalFormatting>
  <conditionalFormatting sqref="AU502">
    <cfRule type="expression" dxfId="2395" priority="1603">
      <formula>IF(RIGHT(TEXT(AU502,"0.#"),1)=".",FALSE,TRUE)</formula>
    </cfRule>
    <cfRule type="expression" dxfId="2394" priority="1604">
      <formula>IF(RIGHT(TEXT(AU502,"0.#"),1)=".",TRUE,FALSE)</formula>
    </cfRule>
  </conditionalFormatting>
  <conditionalFormatting sqref="AU503">
    <cfRule type="expression" dxfId="2393" priority="1601">
      <formula>IF(RIGHT(TEXT(AU503,"0.#"),1)=".",FALSE,TRUE)</formula>
    </cfRule>
    <cfRule type="expression" dxfId="2392" priority="1602">
      <formula>IF(RIGHT(TEXT(AU503,"0.#"),1)=".",TRUE,FALSE)</formula>
    </cfRule>
  </conditionalFormatting>
  <conditionalFormatting sqref="AQ502">
    <cfRule type="expression" dxfId="2391" priority="1587">
      <formula>IF(RIGHT(TEXT(AQ502,"0.#"),1)=".",FALSE,TRUE)</formula>
    </cfRule>
    <cfRule type="expression" dxfId="2390" priority="1588">
      <formula>IF(RIGHT(TEXT(AQ502,"0.#"),1)=".",TRUE,FALSE)</formula>
    </cfRule>
  </conditionalFormatting>
  <conditionalFormatting sqref="AQ503">
    <cfRule type="expression" dxfId="2389" priority="1591">
      <formula>IF(RIGHT(TEXT(AQ503,"0.#"),1)=".",FALSE,TRUE)</formula>
    </cfRule>
    <cfRule type="expression" dxfId="2388" priority="1592">
      <formula>IF(RIGHT(TEXT(AQ503,"0.#"),1)=".",TRUE,FALSE)</formula>
    </cfRule>
  </conditionalFormatting>
  <conditionalFormatting sqref="AQ504">
    <cfRule type="expression" dxfId="2387" priority="1589">
      <formula>IF(RIGHT(TEXT(AQ504,"0.#"),1)=".",FALSE,TRUE)</formula>
    </cfRule>
    <cfRule type="expression" dxfId="2386" priority="1590">
      <formula>IF(RIGHT(TEXT(AQ504,"0.#"),1)=".",TRUE,FALSE)</formula>
    </cfRule>
  </conditionalFormatting>
  <conditionalFormatting sqref="AE509">
    <cfRule type="expression" dxfId="2385" priority="1581">
      <formula>IF(RIGHT(TEXT(AE509,"0.#"),1)=".",FALSE,TRUE)</formula>
    </cfRule>
    <cfRule type="expression" dxfId="2384" priority="1582">
      <formula>IF(RIGHT(TEXT(AE509,"0.#"),1)=".",TRUE,FALSE)</formula>
    </cfRule>
  </conditionalFormatting>
  <conditionalFormatting sqref="AE507">
    <cfRule type="expression" dxfId="2383" priority="1585">
      <formula>IF(RIGHT(TEXT(AE507,"0.#"),1)=".",FALSE,TRUE)</formula>
    </cfRule>
    <cfRule type="expression" dxfId="2382" priority="1586">
      <formula>IF(RIGHT(TEXT(AE507,"0.#"),1)=".",TRUE,FALSE)</formula>
    </cfRule>
  </conditionalFormatting>
  <conditionalFormatting sqref="AE508">
    <cfRule type="expression" dxfId="2381" priority="1583">
      <formula>IF(RIGHT(TEXT(AE508,"0.#"),1)=".",FALSE,TRUE)</formula>
    </cfRule>
    <cfRule type="expression" dxfId="2380" priority="1584">
      <formula>IF(RIGHT(TEXT(AE508,"0.#"),1)=".",TRUE,FALSE)</formula>
    </cfRule>
  </conditionalFormatting>
  <conditionalFormatting sqref="AU509">
    <cfRule type="expression" dxfId="2379" priority="1569">
      <formula>IF(RIGHT(TEXT(AU509,"0.#"),1)=".",FALSE,TRUE)</formula>
    </cfRule>
    <cfRule type="expression" dxfId="2378" priority="1570">
      <formula>IF(RIGHT(TEXT(AU509,"0.#"),1)=".",TRUE,FALSE)</formula>
    </cfRule>
  </conditionalFormatting>
  <conditionalFormatting sqref="AU507">
    <cfRule type="expression" dxfId="2377" priority="1573">
      <formula>IF(RIGHT(TEXT(AU507,"0.#"),1)=".",FALSE,TRUE)</formula>
    </cfRule>
    <cfRule type="expression" dxfId="2376" priority="1574">
      <formula>IF(RIGHT(TEXT(AU507,"0.#"),1)=".",TRUE,FALSE)</formula>
    </cfRule>
  </conditionalFormatting>
  <conditionalFormatting sqref="AU508">
    <cfRule type="expression" dxfId="2375" priority="1571">
      <formula>IF(RIGHT(TEXT(AU508,"0.#"),1)=".",FALSE,TRUE)</formula>
    </cfRule>
    <cfRule type="expression" dxfId="2374" priority="1572">
      <formula>IF(RIGHT(TEXT(AU508,"0.#"),1)=".",TRUE,FALSE)</formula>
    </cfRule>
  </conditionalFormatting>
  <conditionalFormatting sqref="AQ507">
    <cfRule type="expression" dxfId="2373" priority="1557">
      <formula>IF(RIGHT(TEXT(AQ507,"0.#"),1)=".",FALSE,TRUE)</formula>
    </cfRule>
    <cfRule type="expression" dxfId="2372" priority="1558">
      <formula>IF(RIGHT(TEXT(AQ507,"0.#"),1)=".",TRUE,FALSE)</formula>
    </cfRule>
  </conditionalFormatting>
  <conditionalFormatting sqref="AQ508">
    <cfRule type="expression" dxfId="2371" priority="1561">
      <formula>IF(RIGHT(TEXT(AQ508,"0.#"),1)=".",FALSE,TRUE)</formula>
    </cfRule>
    <cfRule type="expression" dxfId="2370" priority="1562">
      <formula>IF(RIGHT(TEXT(AQ508,"0.#"),1)=".",TRUE,FALSE)</formula>
    </cfRule>
  </conditionalFormatting>
  <conditionalFormatting sqref="AQ509">
    <cfRule type="expression" dxfId="2369" priority="1559">
      <formula>IF(RIGHT(TEXT(AQ509,"0.#"),1)=".",FALSE,TRUE)</formula>
    </cfRule>
    <cfRule type="expression" dxfId="2368" priority="1560">
      <formula>IF(RIGHT(TEXT(AQ509,"0.#"),1)=".",TRUE,FALSE)</formula>
    </cfRule>
  </conditionalFormatting>
  <conditionalFormatting sqref="AE465">
    <cfRule type="expression" dxfId="2367" priority="1851">
      <formula>IF(RIGHT(TEXT(AE465,"0.#"),1)=".",FALSE,TRUE)</formula>
    </cfRule>
    <cfRule type="expression" dxfId="2366" priority="1852">
      <formula>IF(RIGHT(TEXT(AE465,"0.#"),1)=".",TRUE,FALSE)</formula>
    </cfRule>
  </conditionalFormatting>
  <conditionalFormatting sqref="AE463">
    <cfRule type="expression" dxfId="2365" priority="1855">
      <formula>IF(RIGHT(TEXT(AE463,"0.#"),1)=".",FALSE,TRUE)</formula>
    </cfRule>
    <cfRule type="expression" dxfId="2364" priority="1856">
      <formula>IF(RIGHT(TEXT(AE463,"0.#"),1)=".",TRUE,FALSE)</formula>
    </cfRule>
  </conditionalFormatting>
  <conditionalFormatting sqref="AE464">
    <cfRule type="expression" dxfId="2363" priority="1853">
      <formula>IF(RIGHT(TEXT(AE464,"0.#"),1)=".",FALSE,TRUE)</formula>
    </cfRule>
    <cfRule type="expression" dxfId="2362" priority="1854">
      <formula>IF(RIGHT(TEXT(AE464,"0.#"),1)=".",TRUE,FALSE)</formula>
    </cfRule>
  </conditionalFormatting>
  <conditionalFormatting sqref="AM465">
    <cfRule type="expression" dxfId="2361" priority="1845">
      <formula>IF(RIGHT(TEXT(AM465,"0.#"),1)=".",FALSE,TRUE)</formula>
    </cfRule>
    <cfRule type="expression" dxfId="2360" priority="1846">
      <formula>IF(RIGHT(TEXT(AM465,"0.#"),1)=".",TRUE,FALSE)</formula>
    </cfRule>
  </conditionalFormatting>
  <conditionalFormatting sqref="AM463">
    <cfRule type="expression" dxfId="2359" priority="1849">
      <formula>IF(RIGHT(TEXT(AM463,"0.#"),1)=".",FALSE,TRUE)</formula>
    </cfRule>
    <cfRule type="expression" dxfId="2358" priority="1850">
      <formula>IF(RIGHT(TEXT(AM463,"0.#"),1)=".",TRUE,FALSE)</formula>
    </cfRule>
  </conditionalFormatting>
  <conditionalFormatting sqref="AM464">
    <cfRule type="expression" dxfId="2357" priority="1847">
      <formula>IF(RIGHT(TEXT(AM464,"0.#"),1)=".",FALSE,TRUE)</formula>
    </cfRule>
    <cfRule type="expression" dxfId="2356" priority="1848">
      <formula>IF(RIGHT(TEXT(AM464,"0.#"),1)=".",TRUE,FALSE)</formula>
    </cfRule>
  </conditionalFormatting>
  <conditionalFormatting sqref="AU465">
    <cfRule type="expression" dxfId="2355" priority="1839">
      <formula>IF(RIGHT(TEXT(AU465,"0.#"),1)=".",FALSE,TRUE)</formula>
    </cfRule>
    <cfRule type="expression" dxfId="2354" priority="1840">
      <formula>IF(RIGHT(TEXT(AU465,"0.#"),1)=".",TRUE,FALSE)</formula>
    </cfRule>
  </conditionalFormatting>
  <conditionalFormatting sqref="AU463">
    <cfRule type="expression" dxfId="2353" priority="1843">
      <formula>IF(RIGHT(TEXT(AU463,"0.#"),1)=".",FALSE,TRUE)</formula>
    </cfRule>
    <cfRule type="expression" dxfId="2352" priority="1844">
      <formula>IF(RIGHT(TEXT(AU463,"0.#"),1)=".",TRUE,FALSE)</formula>
    </cfRule>
  </conditionalFormatting>
  <conditionalFormatting sqref="AU464">
    <cfRule type="expression" dxfId="2351" priority="1841">
      <formula>IF(RIGHT(TEXT(AU464,"0.#"),1)=".",FALSE,TRUE)</formula>
    </cfRule>
    <cfRule type="expression" dxfId="2350" priority="1842">
      <formula>IF(RIGHT(TEXT(AU464,"0.#"),1)=".",TRUE,FALSE)</formula>
    </cfRule>
  </conditionalFormatting>
  <conditionalFormatting sqref="AI465">
    <cfRule type="expression" dxfId="2349" priority="1833">
      <formula>IF(RIGHT(TEXT(AI465,"0.#"),1)=".",FALSE,TRUE)</formula>
    </cfRule>
    <cfRule type="expression" dxfId="2348" priority="1834">
      <formula>IF(RIGHT(TEXT(AI465,"0.#"),1)=".",TRUE,FALSE)</formula>
    </cfRule>
  </conditionalFormatting>
  <conditionalFormatting sqref="AI463">
    <cfRule type="expression" dxfId="2347" priority="1837">
      <formula>IF(RIGHT(TEXT(AI463,"0.#"),1)=".",FALSE,TRUE)</formula>
    </cfRule>
    <cfRule type="expression" dxfId="2346" priority="1838">
      <formula>IF(RIGHT(TEXT(AI463,"0.#"),1)=".",TRUE,FALSE)</formula>
    </cfRule>
  </conditionalFormatting>
  <conditionalFormatting sqref="AI464">
    <cfRule type="expression" dxfId="2345" priority="1835">
      <formula>IF(RIGHT(TEXT(AI464,"0.#"),1)=".",FALSE,TRUE)</formula>
    </cfRule>
    <cfRule type="expression" dxfId="2344" priority="1836">
      <formula>IF(RIGHT(TEXT(AI464,"0.#"),1)=".",TRUE,FALSE)</formula>
    </cfRule>
  </conditionalFormatting>
  <conditionalFormatting sqref="AQ463">
    <cfRule type="expression" dxfId="2343" priority="1827">
      <formula>IF(RIGHT(TEXT(AQ463,"0.#"),1)=".",FALSE,TRUE)</formula>
    </cfRule>
    <cfRule type="expression" dxfId="2342" priority="1828">
      <formula>IF(RIGHT(TEXT(AQ463,"0.#"),1)=".",TRUE,FALSE)</formula>
    </cfRule>
  </conditionalFormatting>
  <conditionalFormatting sqref="AQ464">
    <cfRule type="expression" dxfId="2341" priority="1831">
      <formula>IF(RIGHT(TEXT(AQ464,"0.#"),1)=".",FALSE,TRUE)</formula>
    </cfRule>
    <cfRule type="expression" dxfId="2340" priority="1832">
      <formula>IF(RIGHT(TEXT(AQ464,"0.#"),1)=".",TRUE,FALSE)</formula>
    </cfRule>
  </conditionalFormatting>
  <conditionalFormatting sqref="AQ465">
    <cfRule type="expression" dxfId="2339" priority="1829">
      <formula>IF(RIGHT(TEXT(AQ465,"0.#"),1)=".",FALSE,TRUE)</formula>
    </cfRule>
    <cfRule type="expression" dxfId="2338" priority="1830">
      <formula>IF(RIGHT(TEXT(AQ465,"0.#"),1)=".",TRUE,FALSE)</formula>
    </cfRule>
  </conditionalFormatting>
  <conditionalFormatting sqref="AE470">
    <cfRule type="expression" dxfId="2337" priority="1821">
      <formula>IF(RIGHT(TEXT(AE470,"0.#"),1)=".",FALSE,TRUE)</formula>
    </cfRule>
    <cfRule type="expression" dxfId="2336" priority="1822">
      <formula>IF(RIGHT(TEXT(AE470,"0.#"),1)=".",TRUE,FALSE)</formula>
    </cfRule>
  </conditionalFormatting>
  <conditionalFormatting sqref="AE468">
    <cfRule type="expression" dxfId="2335" priority="1825">
      <formula>IF(RIGHT(TEXT(AE468,"0.#"),1)=".",FALSE,TRUE)</formula>
    </cfRule>
    <cfRule type="expression" dxfId="2334" priority="1826">
      <formula>IF(RIGHT(TEXT(AE468,"0.#"),1)=".",TRUE,FALSE)</formula>
    </cfRule>
  </conditionalFormatting>
  <conditionalFormatting sqref="AE469">
    <cfRule type="expression" dxfId="2333" priority="1823">
      <formula>IF(RIGHT(TEXT(AE469,"0.#"),1)=".",FALSE,TRUE)</formula>
    </cfRule>
    <cfRule type="expression" dxfId="2332" priority="1824">
      <formula>IF(RIGHT(TEXT(AE469,"0.#"),1)=".",TRUE,FALSE)</formula>
    </cfRule>
  </conditionalFormatting>
  <conditionalFormatting sqref="AM470">
    <cfRule type="expression" dxfId="2331" priority="1815">
      <formula>IF(RIGHT(TEXT(AM470,"0.#"),1)=".",FALSE,TRUE)</formula>
    </cfRule>
    <cfRule type="expression" dxfId="2330" priority="1816">
      <formula>IF(RIGHT(TEXT(AM470,"0.#"),1)=".",TRUE,FALSE)</formula>
    </cfRule>
  </conditionalFormatting>
  <conditionalFormatting sqref="AM468">
    <cfRule type="expression" dxfId="2329" priority="1819">
      <formula>IF(RIGHT(TEXT(AM468,"0.#"),1)=".",FALSE,TRUE)</formula>
    </cfRule>
    <cfRule type="expression" dxfId="2328" priority="1820">
      <formula>IF(RIGHT(TEXT(AM468,"0.#"),1)=".",TRUE,FALSE)</formula>
    </cfRule>
  </conditionalFormatting>
  <conditionalFormatting sqref="AM469">
    <cfRule type="expression" dxfId="2327" priority="1817">
      <formula>IF(RIGHT(TEXT(AM469,"0.#"),1)=".",FALSE,TRUE)</formula>
    </cfRule>
    <cfRule type="expression" dxfId="2326" priority="1818">
      <formula>IF(RIGHT(TEXT(AM469,"0.#"),1)=".",TRUE,FALSE)</formula>
    </cfRule>
  </conditionalFormatting>
  <conditionalFormatting sqref="AU470">
    <cfRule type="expression" dxfId="2325" priority="1809">
      <formula>IF(RIGHT(TEXT(AU470,"0.#"),1)=".",FALSE,TRUE)</formula>
    </cfRule>
    <cfRule type="expression" dxfId="2324" priority="1810">
      <formula>IF(RIGHT(TEXT(AU470,"0.#"),1)=".",TRUE,FALSE)</formula>
    </cfRule>
  </conditionalFormatting>
  <conditionalFormatting sqref="AU468">
    <cfRule type="expression" dxfId="2323" priority="1813">
      <formula>IF(RIGHT(TEXT(AU468,"0.#"),1)=".",FALSE,TRUE)</formula>
    </cfRule>
    <cfRule type="expression" dxfId="2322" priority="1814">
      <formula>IF(RIGHT(TEXT(AU468,"0.#"),1)=".",TRUE,FALSE)</formula>
    </cfRule>
  </conditionalFormatting>
  <conditionalFormatting sqref="AU469">
    <cfRule type="expression" dxfId="2321" priority="1811">
      <formula>IF(RIGHT(TEXT(AU469,"0.#"),1)=".",FALSE,TRUE)</formula>
    </cfRule>
    <cfRule type="expression" dxfId="2320" priority="1812">
      <formula>IF(RIGHT(TEXT(AU469,"0.#"),1)=".",TRUE,FALSE)</formula>
    </cfRule>
  </conditionalFormatting>
  <conditionalFormatting sqref="AI470">
    <cfRule type="expression" dxfId="2319" priority="1803">
      <formula>IF(RIGHT(TEXT(AI470,"0.#"),1)=".",FALSE,TRUE)</formula>
    </cfRule>
    <cfRule type="expression" dxfId="2318" priority="1804">
      <formula>IF(RIGHT(TEXT(AI470,"0.#"),1)=".",TRUE,FALSE)</formula>
    </cfRule>
  </conditionalFormatting>
  <conditionalFormatting sqref="AI468">
    <cfRule type="expression" dxfId="2317" priority="1807">
      <formula>IF(RIGHT(TEXT(AI468,"0.#"),1)=".",FALSE,TRUE)</formula>
    </cfRule>
    <cfRule type="expression" dxfId="2316" priority="1808">
      <formula>IF(RIGHT(TEXT(AI468,"0.#"),1)=".",TRUE,FALSE)</formula>
    </cfRule>
  </conditionalFormatting>
  <conditionalFormatting sqref="AI469">
    <cfRule type="expression" dxfId="2315" priority="1805">
      <formula>IF(RIGHT(TEXT(AI469,"0.#"),1)=".",FALSE,TRUE)</formula>
    </cfRule>
    <cfRule type="expression" dxfId="2314" priority="1806">
      <formula>IF(RIGHT(TEXT(AI469,"0.#"),1)=".",TRUE,FALSE)</formula>
    </cfRule>
  </conditionalFormatting>
  <conditionalFormatting sqref="AQ468">
    <cfRule type="expression" dxfId="2313" priority="1797">
      <formula>IF(RIGHT(TEXT(AQ468,"0.#"),1)=".",FALSE,TRUE)</formula>
    </cfRule>
    <cfRule type="expression" dxfId="2312" priority="1798">
      <formula>IF(RIGHT(TEXT(AQ468,"0.#"),1)=".",TRUE,FALSE)</formula>
    </cfRule>
  </conditionalFormatting>
  <conditionalFormatting sqref="AQ469">
    <cfRule type="expression" dxfId="2311" priority="1801">
      <formula>IF(RIGHT(TEXT(AQ469,"0.#"),1)=".",FALSE,TRUE)</formula>
    </cfRule>
    <cfRule type="expression" dxfId="2310" priority="1802">
      <formula>IF(RIGHT(TEXT(AQ469,"0.#"),1)=".",TRUE,FALSE)</formula>
    </cfRule>
  </conditionalFormatting>
  <conditionalFormatting sqref="AQ470">
    <cfRule type="expression" dxfId="2309" priority="1799">
      <formula>IF(RIGHT(TEXT(AQ470,"0.#"),1)=".",FALSE,TRUE)</formula>
    </cfRule>
    <cfRule type="expression" dxfId="2308" priority="1800">
      <formula>IF(RIGHT(TEXT(AQ470,"0.#"),1)=".",TRUE,FALSE)</formula>
    </cfRule>
  </conditionalFormatting>
  <conditionalFormatting sqref="AE475">
    <cfRule type="expression" dxfId="2307" priority="1791">
      <formula>IF(RIGHT(TEXT(AE475,"0.#"),1)=".",FALSE,TRUE)</formula>
    </cfRule>
    <cfRule type="expression" dxfId="2306" priority="1792">
      <formula>IF(RIGHT(TEXT(AE475,"0.#"),1)=".",TRUE,FALSE)</formula>
    </cfRule>
  </conditionalFormatting>
  <conditionalFormatting sqref="AE473">
    <cfRule type="expression" dxfId="2305" priority="1795">
      <formula>IF(RIGHT(TEXT(AE473,"0.#"),1)=".",FALSE,TRUE)</formula>
    </cfRule>
    <cfRule type="expression" dxfId="2304" priority="1796">
      <formula>IF(RIGHT(TEXT(AE473,"0.#"),1)=".",TRUE,FALSE)</formula>
    </cfRule>
  </conditionalFormatting>
  <conditionalFormatting sqref="AE474">
    <cfRule type="expression" dxfId="2303" priority="1793">
      <formula>IF(RIGHT(TEXT(AE474,"0.#"),1)=".",FALSE,TRUE)</formula>
    </cfRule>
    <cfRule type="expression" dxfId="2302" priority="1794">
      <formula>IF(RIGHT(TEXT(AE474,"0.#"),1)=".",TRUE,FALSE)</formula>
    </cfRule>
  </conditionalFormatting>
  <conditionalFormatting sqref="AM475">
    <cfRule type="expression" dxfId="2301" priority="1785">
      <formula>IF(RIGHT(TEXT(AM475,"0.#"),1)=".",FALSE,TRUE)</formula>
    </cfRule>
    <cfRule type="expression" dxfId="2300" priority="1786">
      <formula>IF(RIGHT(TEXT(AM475,"0.#"),1)=".",TRUE,FALSE)</formula>
    </cfRule>
  </conditionalFormatting>
  <conditionalFormatting sqref="AM473">
    <cfRule type="expression" dxfId="2299" priority="1789">
      <formula>IF(RIGHT(TEXT(AM473,"0.#"),1)=".",FALSE,TRUE)</formula>
    </cfRule>
    <cfRule type="expression" dxfId="2298" priority="1790">
      <formula>IF(RIGHT(TEXT(AM473,"0.#"),1)=".",TRUE,FALSE)</formula>
    </cfRule>
  </conditionalFormatting>
  <conditionalFormatting sqref="AM474">
    <cfRule type="expression" dxfId="2297" priority="1787">
      <formula>IF(RIGHT(TEXT(AM474,"0.#"),1)=".",FALSE,TRUE)</formula>
    </cfRule>
    <cfRule type="expression" dxfId="2296" priority="1788">
      <formula>IF(RIGHT(TEXT(AM474,"0.#"),1)=".",TRUE,FALSE)</formula>
    </cfRule>
  </conditionalFormatting>
  <conditionalFormatting sqref="AU475">
    <cfRule type="expression" dxfId="2295" priority="1779">
      <formula>IF(RIGHT(TEXT(AU475,"0.#"),1)=".",FALSE,TRUE)</formula>
    </cfRule>
    <cfRule type="expression" dxfId="2294" priority="1780">
      <formula>IF(RIGHT(TEXT(AU475,"0.#"),1)=".",TRUE,FALSE)</formula>
    </cfRule>
  </conditionalFormatting>
  <conditionalFormatting sqref="AU473">
    <cfRule type="expression" dxfId="2293" priority="1783">
      <formula>IF(RIGHT(TEXT(AU473,"0.#"),1)=".",FALSE,TRUE)</formula>
    </cfRule>
    <cfRule type="expression" dxfId="2292" priority="1784">
      <formula>IF(RIGHT(TEXT(AU473,"0.#"),1)=".",TRUE,FALSE)</formula>
    </cfRule>
  </conditionalFormatting>
  <conditionalFormatting sqref="AU474">
    <cfRule type="expression" dxfId="2291" priority="1781">
      <formula>IF(RIGHT(TEXT(AU474,"0.#"),1)=".",FALSE,TRUE)</formula>
    </cfRule>
    <cfRule type="expression" dxfId="2290" priority="1782">
      <formula>IF(RIGHT(TEXT(AU474,"0.#"),1)=".",TRUE,FALSE)</formula>
    </cfRule>
  </conditionalFormatting>
  <conditionalFormatting sqref="AI475">
    <cfRule type="expression" dxfId="2289" priority="1773">
      <formula>IF(RIGHT(TEXT(AI475,"0.#"),1)=".",FALSE,TRUE)</formula>
    </cfRule>
    <cfRule type="expression" dxfId="2288" priority="1774">
      <formula>IF(RIGHT(TEXT(AI475,"0.#"),1)=".",TRUE,FALSE)</formula>
    </cfRule>
  </conditionalFormatting>
  <conditionalFormatting sqref="AI473">
    <cfRule type="expression" dxfId="2287" priority="1777">
      <formula>IF(RIGHT(TEXT(AI473,"0.#"),1)=".",FALSE,TRUE)</formula>
    </cfRule>
    <cfRule type="expression" dxfId="2286" priority="1778">
      <formula>IF(RIGHT(TEXT(AI473,"0.#"),1)=".",TRUE,FALSE)</formula>
    </cfRule>
  </conditionalFormatting>
  <conditionalFormatting sqref="AI474">
    <cfRule type="expression" dxfId="2285" priority="1775">
      <formula>IF(RIGHT(TEXT(AI474,"0.#"),1)=".",FALSE,TRUE)</formula>
    </cfRule>
    <cfRule type="expression" dxfId="2284" priority="1776">
      <formula>IF(RIGHT(TEXT(AI474,"0.#"),1)=".",TRUE,FALSE)</formula>
    </cfRule>
  </conditionalFormatting>
  <conditionalFormatting sqref="AQ473">
    <cfRule type="expression" dxfId="2283" priority="1767">
      <formula>IF(RIGHT(TEXT(AQ473,"0.#"),1)=".",FALSE,TRUE)</formula>
    </cfRule>
    <cfRule type="expression" dxfId="2282" priority="1768">
      <formula>IF(RIGHT(TEXT(AQ473,"0.#"),1)=".",TRUE,FALSE)</formula>
    </cfRule>
  </conditionalFormatting>
  <conditionalFormatting sqref="AQ474">
    <cfRule type="expression" dxfId="2281" priority="1771">
      <formula>IF(RIGHT(TEXT(AQ474,"0.#"),1)=".",FALSE,TRUE)</formula>
    </cfRule>
    <cfRule type="expression" dxfId="2280" priority="1772">
      <formula>IF(RIGHT(TEXT(AQ474,"0.#"),1)=".",TRUE,FALSE)</formula>
    </cfRule>
  </conditionalFormatting>
  <conditionalFormatting sqref="AQ475">
    <cfRule type="expression" dxfId="2279" priority="1769">
      <formula>IF(RIGHT(TEXT(AQ475,"0.#"),1)=".",FALSE,TRUE)</formula>
    </cfRule>
    <cfRule type="expression" dxfId="2278" priority="1770">
      <formula>IF(RIGHT(TEXT(AQ475,"0.#"),1)=".",TRUE,FALSE)</formula>
    </cfRule>
  </conditionalFormatting>
  <conditionalFormatting sqref="AE480">
    <cfRule type="expression" dxfId="2277" priority="1761">
      <formula>IF(RIGHT(TEXT(AE480,"0.#"),1)=".",FALSE,TRUE)</formula>
    </cfRule>
    <cfRule type="expression" dxfId="2276" priority="1762">
      <formula>IF(RIGHT(TEXT(AE480,"0.#"),1)=".",TRUE,FALSE)</formula>
    </cfRule>
  </conditionalFormatting>
  <conditionalFormatting sqref="AE478">
    <cfRule type="expression" dxfId="2275" priority="1765">
      <formula>IF(RIGHT(TEXT(AE478,"0.#"),1)=".",FALSE,TRUE)</formula>
    </cfRule>
    <cfRule type="expression" dxfId="2274" priority="1766">
      <formula>IF(RIGHT(TEXT(AE478,"0.#"),1)=".",TRUE,FALSE)</formula>
    </cfRule>
  </conditionalFormatting>
  <conditionalFormatting sqref="AE479">
    <cfRule type="expression" dxfId="2273" priority="1763">
      <formula>IF(RIGHT(TEXT(AE479,"0.#"),1)=".",FALSE,TRUE)</formula>
    </cfRule>
    <cfRule type="expression" dxfId="2272" priority="1764">
      <formula>IF(RIGHT(TEXT(AE479,"0.#"),1)=".",TRUE,FALSE)</formula>
    </cfRule>
  </conditionalFormatting>
  <conditionalFormatting sqref="AM480">
    <cfRule type="expression" dxfId="2271" priority="1755">
      <formula>IF(RIGHT(TEXT(AM480,"0.#"),1)=".",FALSE,TRUE)</formula>
    </cfRule>
    <cfRule type="expression" dxfId="2270" priority="1756">
      <formula>IF(RIGHT(TEXT(AM480,"0.#"),1)=".",TRUE,FALSE)</formula>
    </cfRule>
  </conditionalFormatting>
  <conditionalFormatting sqref="AM478">
    <cfRule type="expression" dxfId="2269" priority="1759">
      <formula>IF(RIGHT(TEXT(AM478,"0.#"),1)=".",FALSE,TRUE)</formula>
    </cfRule>
    <cfRule type="expression" dxfId="2268" priority="1760">
      <formula>IF(RIGHT(TEXT(AM478,"0.#"),1)=".",TRUE,FALSE)</formula>
    </cfRule>
  </conditionalFormatting>
  <conditionalFormatting sqref="AM479">
    <cfRule type="expression" dxfId="2267" priority="1757">
      <formula>IF(RIGHT(TEXT(AM479,"0.#"),1)=".",FALSE,TRUE)</formula>
    </cfRule>
    <cfRule type="expression" dxfId="2266" priority="1758">
      <formula>IF(RIGHT(TEXT(AM479,"0.#"),1)=".",TRUE,FALSE)</formula>
    </cfRule>
  </conditionalFormatting>
  <conditionalFormatting sqref="AU480">
    <cfRule type="expression" dxfId="2265" priority="1749">
      <formula>IF(RIGHT(TEXT(AU480,"0.#"),1)=".",FALSE,TRUE)</formula>
    </cfRule>
    <cfRule type="expression" dxfId="2264" priority="1750">
      <formula>IF(RIGHT(TEXT(AU480,"0.#"),1)=".",TRUE,FALSE)</formula>
    </cfRule>
  </conditionalFormatting>
  <conditionalFormatting sqref="AU478">
    <cfRule type="expression" dxfId="2263" priority="1753">
      <formula>IF(RIGHT(TEXT(AU478,"0.#"),1)=".",FALSE,TRUE)</formula>
    </cfRule>
    <cfRule type="expression" dxfId="2262" priority="1754">
      <formula>IF(RIGHT(TEXT(AU478,"0.#"),1)=".",TRUE,FALSE)</formula>
    </cfRule>
  </conditionalFormatting>
  <conditionalFormatting sqref="AU479">
    <cfRule type="expression" dxfId="2261" priority="1751">
      <formula>IF(RIGHT(TEXT(AU479,"0.#"),1)=".",FALSE,TRUE)</formula>
    </cfRule>
    <cfRule type="expression" dxfId="2260" priority="1752">
      <formula>IF(RIGHT(TEXT(AU479,"0.#"),1)=".",TRUE,FALSE)</formula>
    </cfRule>
  </conditionalFormatting>
  <conditionalFormatting sqref="AI480">
    <cfRule type="expression" dxfId="2259" priority="1743">
      <formula>IF(RIGHT(TEXT(AI480,"0.#"),1)=".",FALSE,TRUE)</formula>
    </cfRule>
    <cfRule type="expression" dxfId="2258" priority="1744">
      <formula>IF(RIGHT(TEXT(AI480,"0.#"),1)=".",TRUE,FALSE)</formula>
    </cfRule>
  </conditionalFormatting>
  <conditionalFormatting sqref="AI478">
    <cfRule type="expression" dxfId="2257" priority="1747">
      <formula>IF(RIGHT(TEXT(AI478,"0.#"),1)=".",FALSE,TRUE)</formula>
    </cfRule>
    <cfRule type="expression" dxfId="2256" priority="1748">
      <formula>IF(RIGHT(TEXT(AI478,"0.#"),1)=".",TRUE,FALSE)</formula>
    </cfRule>
  </conditionalFormatting>
  <conditionalFormatting sqref="AI479">
    <cfRule type="expression" dxfId="2255" priority="1745">
      <formula>IF(RIGHT(TEXT(AI479,"0.#"),1)=".",FALSE,TRUE)</formula>
    </cfRule>
    <cfRule type="expression" dxfId="2254" priority="1746">
      <formula>IF(RIGHT(TEXT(AI479,"0.#"),1)=".",TRUE,FALSE)</formula>
    </cfRule>
  </conditionalFormatting>
  <conditionalFormatting sqref="AQ478">
    <cfRule type="expression" dxfId="2253" priority="1737">
      <formula>IF(RIGHT(TEXT(AQ478,"0.#"),1)=".",FALSE,TRUE)</formula>
    </cfRule>
    <cfRule type="expression" dxfId="2252" priority="1738">
      <formula>IF(RIGHT(TEXT(AQ478,"0.#"),1)=".",TRUE,FALSE)</formula>
    </cfRule>
  </conditionalFormatting>
  <conditionalFormatting sqref="AQ479">
    <cfRule type="expression" dxfId="2251" priority="1741">
      <formula>IF(RIGHT(TEXT(AQ479,"0.#"),1)=".",FALSE,TRUE)</formula>
    </cfRule>
    <cfRule type="expression" dxfId="2250" priority="1742">
      <formula>IF(RIGHT(TEXT(AQ479,"0.#"),1)=".",TRUE,FALSE)</formula>
    </cfRule>
  </conditionalFormatting>
  <conditionalFormatting sqref="AQ480">
    <cfRule type="expression" dxfId="2249" priority="1739">
      <formula>IF(RIGHT(TEXT(AQ480,"0.#"),1)=".",FALSE,TRUE)</formula>
    </cfRule>
    <cfRule type="expression" dxfId="2248" priority="1740">
      <formula>IF(RIGHT(TEXT(AQ480,"0.#"),1)=".",TRUE,FALSE)</formula>
    </cfRule>
  </conditionalFormatting>
  <conditionalFormatting sqref="AM47">
    <cfRule type="expression" dxfId="2247" priority="2031">
      <formula>IF(RIGHT(TEXT(AM47,"0.#"),1)=".",FALSE,TRUE)</formula>
    </cfRule>
    <cfRule type="expression" dxfId="2246" priority="2032">
      <formula>IF(RIGHT(TEXT(AM47,"0.#"),1)=".",TRUE,FALSE)</formula>
    </cfRule>
  </conditionalFormatting>
  <conditionalFormatting sqref="AI46">
    <cfRule type="expression" dxfId="2245" priority="2035">
      <formula>IF(RIGHT(TEXT(AI46,"0.#"),1)=".",FALSE,TRUE)</formula>
    </cfRule>
    <cfRule type="expression" dxfId="2244" priority="2036">
      <formula>IF(RIGHT(TEXT(AI46,"0.#"),1)=".",TRUE,FALSE)</formula>
    </cfRule>
  </conditionalFormatting>
  <conditionalFormatting sqref="AM46">
    <cfRule type="expression" dxfId="2243" priority="2033">
      <formula>IF(RIGHT(TEXT(AM46,"0.#"),1)=".",FALSE,TRUE)</formula>
    </cfRule>
    <cfRule type="expression" dxfId="2242" priority="2034">
      <formula>IF(RIGHT(TEXT(AM46,"0.#"),1)=".",TRUE,FALSE)</formula>
    </cfRule>
  </conditionalFormatting>
  <conditionalFormatting sqref="AU46:AU48">
    <cfRule type="expression" dxfId="2241" priority="2025">
      <formula>IF(RIGHT(TEXT(AU46,"0.#"),1)=".",FALSE,TRUE)</formula>
    </cfRule>
    <cfRule type="expression" dxfId="2240" priority="2026">
      <formula>IF(RIGHT(TEXT(AU46,"0.#"),1)=".",TRUE,FALSE)</formula>
    </cfRule>
  </conditionalFormatting>
  <conditionalFormatting sqref="AM48">
    <cfRule type="expression" dxfId="2239" priority="2029">
      <formula>IF(RIGHT(TEXT(AM48,"0.#"),1)=".",FALSE,TRUE)</formula>
    </cfRule>
    <cfRule type="expression" dxfId="2238" priority="2030">
      <formula>IF(RIGHT(TEXT(AM48,"0.#"),1)=".",TRUE,FALSE)</formula>
    </cfRule>
  </conditionalFormatting>
  <conditionalFormatting sqref="AQ46:AQ48">
    <cfRule type="expression" dxfId="2237" priority="2027">
      <formula>IF(RIGHT(TEXT(AQ46,"0.#"),1)=".",FALSE,TRUE)</formula>
    </cfRule>
    <cfRule type="expression" dxfId="2236" priority="2028">
      <formula>IF(RIGHT(TEXT(AQ46,"0.#"),1)=".",TRUE,FALSE)</formula>
    </cfRule>
  </conditionalFormatting>
  <conditionalFormatting sqref="AE146:AE147 AI146:AI147 AM146:AM147 AQ146:AQ147 AU146:AU147">
    <cfRule type="expression" dxfId="2235" priority="2019">
      <formula>IF(RIGHT(TEXT(AE146,"0.#"),1)=".",FALSE,TRUE)</formula>
    </cfRule>
    <cfRule type="expression" dxfId="2234" priority="2020">
      <formula>IF(RIGHT(TEXT(AE146,"0.#"),1)=".",TRUE,FALSE)</formula>
    </cfRule>
  </conditionalFormatting>
  <conditionalFormatting sqref="AE138:AE139 AI138:AI139 AM138:AM139 AQ138:AQ139 AU138:AU139">
    <cfRule type="expression" dxfId="2233" priority="2023">
      <formula>IF(RIGHT(TEXT(AE138,"0.#"),1)=".",FALSE,TRUE)</formula>
    </cfRule>
    <cfRule type="expression" dxfId="2232" priority="2024">
      <formula>IF(RIGHT(TEXT(AE138,"0.#"),1)=".",TRUE,FALSE)</formula>
    </cfRule>
  </conditionalFormatting>
  <conditionalFormatting sqref="AE142:AE143 AI142:AI143 AM142:AM143 AQ142:AQ143 AU142:AU143">
    <cfRule type="expression" dxfId="2231" priority="2021">
      <formula>IF(RIGHT(TEXT(AE142,"0.#"),1)=".",FALSE,TRUE)</formula>
    </cfRule>
    <cfRule type="expression" dxfId="2230" priority="2022">
      <formula>IF(RIGHT(TEXT(AE142,"0.#"),1)=".",TRUE,FALSE)</formula>
    </cfRule>
  </conditionalFormatting>
  <conditionalFormatting sqref="AE198:AE199 AI198:AI199 AM198:AM199 AQ198:AQ199 AU198:AU199">
    <cfRule type="expression" dxfId="2229" priority="2013">
      <formula>IF(RIGHT(TEXT(AE198,"0.#"),1)=".",FALSE,TRUE)</formula>
    </cfRule>
    <cfRule type="expression" dxfId="2228" priority="2014">
      <formula>IF(RIGHT(TEXT(AE198,"0.#"),1)=".",TRUE,FALSE)</formula>
    </cfRule>
  </conditionalFormatting>
  <conditionalFormatting sqref="AE150:AE151 AI150:AI151 AM150:AM151 AQ150:AQ151 AU150:AU151">
    <cfRule type="expression" dxfId="2227" priority="2017">
      <formula>IF(RIGHT(TEXT(AE150,"0.#"),1)=".",FALSE,TRUE)</formula>
    </cfRule>
    <cfRule type="expression" dxfId="2226" priority="2018">
      <formula>IF(RIGHT(TEXT(AE150,"0.#"),1)=".",TRUE,FALSE)</formula>
    </cfRule>
  </conditionalFormatting>
  <conditionalFormatting sqref="AE194:AE195 AI194:AI195 AM194:AM195 AQ194:AQ195 AU194:AU195">
    <cfRule type="expression" dxfId="2225" priority="2015">
      <formula>IF(RIGHT(TEXT(AE194,"0.#"),1)=".",FALSE,TRUE)</formula>
    </cfRule>
    <cfRule type="expression" dxfId="2224" priority="2016">
      <formula>IF(RIGHT(TEXT(AE194,"0.#"),1)=".",TRUE,FALSE)</formula>
    </cfRule>
  </conditionalFormatting>
  <conditionalFormatting sqref="AE210:AE211 AI210:AI211 AM210:AM211 AQ210:AQ211 AU210:AU211">
    <cfRule type="expression" dxfId="2223" priority="2007">
      <formula>IF(RIGHT(TEXT(AE210,"0.#"),1)=".",FALSE,TRUE)</formula>
    </cfRule>
    <cfRule type="expression" dxfId="2222" priority="2008">
      <formula>IF(RIGHT(TEXT(AE210,"0.#"),1)=".",TRUE,FALSE)</formula>
    </cfRule>
  </conditionalFormatting>
  <conditionalFormatting sqref="AE202:AE203 AI202:AI203 AM202:AM203 AQ202:AQ203 AU202:AU203">
    <cfRule type="expression" dxfId="2221" priority="2011">
      <formula>IF(RIGHT(TEXT(AE202,"0.#"),1)=".",FALSE,TRUE)</formula>
    </cfRule>
    <cfRule type="expression" dxfId="2220" priority="2012">
      <formula>IF(RIGHT(TEXT(AE202,"0.#"),1)=".",TRUE,FALSE)</formula>
    </cfRule>
  </conditionalFormatting>
  <conditionalFormatting sqref="AE206:AE207 AI206:AI207 AM206:AM207 AQ206:AQ207 AU206:AU207">
    <cfRule type="expression" dxfId="2219" priority="2009">
      <formula>IF(RIGHT(TEXT(AE206,"0.#"),1)=".",FALSE,TRUE)</formula>
    </cfRule>
    <cfRule type="expression" dxfId="2218" priority="2010">
      <formula>IF(RIGHT(TEXT(AE206,"0.#"),1)=".",TRUE,FALSE)</formula>
    </cfRule>
  </conditionalFormatting>
  <conditionalFormatting sqref="AE262:AE263 AI262:AI263 AM262:AM263 AQ262:AQ263 AU262:AU263">
    <cfRule type="expression" dxfId="2217" priority="2001">
      <formula>IF(RIGHT(TEXT(AE262,"0.#"),1)=".",FALSE,TRUE)</formula>
    </cfRule>
    <cfRule type="expression" dxfId="2216" priority="2002">
      <formula>IF(RIGHT(TEXT(AE262,"0.#"),1)=".",TRUE,FALSE)</formula>
    </cfRule>
  </conditionalFormatting>
  <conditionalFormatting sqref="AE254:AE255 AI254:AI255 AM254:AM255 AQ254:AQ255 AU254:AU255">
    <cfRule type="expression" dxfId="2215" priority="2005">
      <formula>IF(RIGHT(TEXT(AE254,"0.#"),1)=".",FALSE,TRUE)</formula>
    </cfRule>
    <cfRule type="expression" dxfId="2214" priority="2006">
      <formula>IF(RIGHT(TEXT(AE254,"0.#"),1)=".",TRUE,FALSE)</formula>
    </cfRule>
  </conditionalFormatting>
  <conditionalFormatting sqref="AE258:AE259 AI258:AI259 AM258:AM259 AQ258:AQ259 AU258:AU259">
    <cfRule type="expression" dxfId="2213" priority="2003">
      <formula>IF(RIGHT(TEXT(AE258,"0.#"),1)=".",FALSE,TRUE)</formula>
    </cfRule>
    <cfRule type="expression" dxfId="2212" priority="2004">
      <formula>IF(RIGHT(TEXT(AE258,"0.#"),1)=".",TRUE,FALSE)</formula>
    </cfRule>
  </conditionalFormatting>
  <conditionalFormatting sqref="AE314:AE315 AI314:AI315 AM314:AM315 AQ314:AQ315 AU314:AU315">
    <cfRule type="expression" dxfId="2211" priority="1995">
      <formula>IF(RIGHT(TEXT(AE314,"0.#"),1)=".",FALSE,TRUE)</formula>
    </cfRule>
    <cfRule type="expression" dxfId="2210" priority="1996">
      <formula>IF(RIGHT(TEXT(AE314,"0.#"),1)=".",TRUE,FALSE)</formula>
    </cfRule>
  </conditionalFormatting>
  <conditionalFormatting sqref="AE266:AE267 AI266:AI267 AM266:AM267 AQ266:AQ267 AU266:AU267">
    <cfRule type="expression" dxfId="2209" priority="1999">
      <formula>IF(RIGHT(TEXT(AE266,"0.#"),1)=".",FALSE,TRUE)</formula>
    </cfRule>
    <cfRule type="expression" dxfId="2208" priority="2000">
      <formula>IF(RIGHT(TEXT(AE266,"0.#"),1)=".",TRUE,FALSE)</formula>
    </cfRule>
  </conditionalFormatting>
  <conditionalFormatting sqref="AE270:AE271 AI270:AI271 AM270:AM271 AQ270:AQ271 AU270:AU271">
    <cfRule type="expression" dxfId="2207" priority="1997">
      <formula>IF(RIGHT(TEXT(AE270,"0.#"),1)=".",FALSE,TRUE)</formula>
    </cfRule>
    <cfRule type="expression" dxfId="2206" priority="1998">
      <formula>IF(RIGHT(TEXT(AE270,"0.#"),1)=".",TRUE,FALSE)</formula>
    </cfRule>
  </conditionalFormatting>
  <conditionalFormatting sqref="AE326:AE327 AI326:AI327 AM326:AM327 AQ326:AQ327 AU326:AU327">
    <cfRule type="expression" dxfId="2205" priority="1989">
      <formula>IF(RIGHT(TEXT(AE326,"0.#"),1)=".",FALSE,TRUE)</formula>
    </cfRule>
    <cfRule type="expression" dxfId="2204" priority="1990">
      <formula>IF(RIGHT(TEXT(AE326,"0.#"),1)=".",TRUE,FALSE)</formula>
    </cfRule>
  </conditionalFormatting>
  <conditionalFormatting sqref="AE318:AE319 AI318:AI319 AM318:AM319 AQ318:AQ319 AU318:AU319">
    <cfRule type="expression" dxfId="2203" priority="1993">
      <formula>IF(RIGHT(TEXT(AE318,"0.#"),1)=".",FALSE,TRUE)</formula>
    </cfRule>
    <cfRule type="expression" dxfId="2202" priority="1994">
      <formula>IF(RIGHT(TEXT(AE318,"0.#"),1)=".",TRUE,FALSE)</formula>
    </cfRule>
  </conditionalFormatting>
  <conditionalFormatting sqref="AE322:AE323 AI322:AI323 AM322:AM323 AQ322:AQ323 AU322:AU323">
    <cfRule type="expression" dxfId="2201" priority="1991">
      <formula>IF(RIGHT(TEXT(AE322,"0.#"),1)=".",FALSE,TRUE)</formula>
    </cfRule>
    <cfRule type="expression" dxfId="2200" priority="1992">
      <formula>IF(RIGHT(TEXT(AE322,"0.#"),1)=".",TRUE,FALSE)</formula>
    </cfRule>
  </conditionalFormatting>
  <conditionalFormatting sqref="AE378:AE379 AI378:AI379 AM378:AM379 AQ378:AQ379 AU378:AU379">
    <cfRule type="expression" dxfId="2199" priority="1983">
      <formula>IF(RIGHT(TEXT(AE378,"0.#"),1)=".",FALSE,TRUE)</formula>
    </cfRule>
    <cfRule type="expression" dxfId="2198" priority="1984">
      <formula>IF(RIGHT(TEXT(AE378,"0.#"),1)=".",TRUE,FALSE)</formula>
    </cfRule>
  </conditionalFormatting>
  <conditionalFormatting sqref="AE330:AE331 AI330:AI331 AM330:AM331 AQ330:AQ331 AU330:AU331">
    <cfRule type="expression" dxfId="2197" priority="1987">
      <formula>IF(RIGHT(TEXT(AE330,"0.#"),1)=".",FALSE,TRUE)</formula>
    </cfRule>
    <cfRule type="expression" dxfId="2196" priority="1988">
      <formula>IF(RIGHT(TEXT(AE330,"0.#"),1)=".",TRUE,FALSE)</formula>
    </cfRule>
  </conditionalFormatting>
  <conditionalFormatting sqref="AE374:AE375 AI374:AI375 AM374:AM375 AQ374:AQ375 AU374:AU375">
    <cfRule type="expression" dxfId="2195" priority="1985">
      <formula>IF(RIGHT(TEXT(AE374,"0.#"),1)=".",FALSE,TRUE)</formula>
    </cfRule>
    <cfRule type="expression" dxfId="2194" priority="1986">
      <formula>IF(RIGHT(TEXT(AE374,"0.#"),1)=".",TRUE,FALSE)</formula>
    </cfRule>
  </conditionalFormatting>
  <conditionalFormatting sqref="AE390:AE391 AI390:AI391 AM390:AM391 AQ390:AQ391 AU390:AU391">
    <cfRule type="expression" dxfId="2193" priority="1977">
      <formula>IF(RIGHT(TEXT(AE390,"0.#"),1)=".",FALSE,TRUE)</formula>
    </cfRule>
    <cfRule type="expression" dxfId="2192" priority="1978">
      <formula>IF(RIGHT(TEXT(AE390,"0.#"),1)=".",TRUE,FALSE)</formula>
    </cfRule>
  </conditionalFormatting>
  <conditionalFormatting sqref="AE382:AE383 AI382:AI383 AM382:AM383 AQ382:AQ383 AU382:AU383">
    <cfRule type="expression" dxfId="2191" priority="1981">
      <formula>IF(RIGHT(TEXT(AE382,"0.#"),1)=".",FALSE,TRUE)</formula>
    </cfRule>
    <cfRule type="expression" dxfId="2190" priority="1982">
      <formula>IF(RIGHT(TEXT(AE382,"0.#"),1)=".",TRUE,FALSE)</formula>
    </cfRule>
  </conditionalFormatting>
  <conditionalFormatting sqref="AE386:AE387 AI386:AI387 AM386:AM387 AQ386:AQ387 AU386:AU387">
    <cfRule type="expression" dxfId="2189" priority="1979">
      <formula>IF(RIGHT(TEXT(AE386,"0.#"),1)=".",FALSE,TRUE)</formula>
    </cfRule>
    <cfRule type="expression" dxfId="2188" priority="1980">
      <formula>IF(RIGHT(TEXT(AE386,"0.#"),1)=".",TRUE,FALSE)</formula>
    </cfRule>
  </conditionalFormatting>
  <conditionalFormatting sqref="AE440">
    <cfRule type="expression" dxfId="2187" priority="1971">
      <formula>IF(RIGHT(TEXT(AE440,"0.#"),1)=".",FALSE,TRUE)</formula>
    </cfRule>
    <cfRule type="expression" dxfId="2186" priority="1972">
      <formula>IF(RIGHT(TEXT(AE440,"0.#"),1)=".",TRUE,FALSE)</formula>
    </cfRule>
  </conditionalFormatting>
  <conditionalFormatting sqref="AE438">
    <cfRule type="expression" dxfId="2185" priority="1975">
      <formula>IF(RIGHT(TEXT(AE438,"0.#"),1)=".",FALSE,TRUE)</formula>
    </cfRule>
    <cfRule type="expression" dxfId="2184" priority="1976">
      <formula>IF(RIGHT(TEXT(AE438,"0.#"),1)=".",TRUE,FALSE)</formula>
    </cfRule>
  </conditionalFormatting>
  <conditionalFormatting sqref="AE439">
    <cfRule type="expression" dxfId="2183" priority="1973">
      <formula>IF(RIGHT(TEXT(AE439,"0.#"),1)=".",FALSE,TRUE)</formula>
    </cfRule>
    <cfRule type="expression" dxfId="2182" priority="1974">
      <formula>IF(RIGHT(TEXT(AE439,"0.#"),1)=".",TRUE,FALSE)</formula>
    </cfRule>
  </conditionalFormatting>
  <conditionalFormatting sqref="AM440">
    <cfRule type="expression" dxfId="2181" priority="1965">
      <formula>IF(RIGHT(TEXT(AM440,"0.#"),1)=".",FALSE,TRUE)</formula>
    </cfRule>
    <cfRule type="expression" dxfId="2180" priority="1966">
      <formula>IF(RIGHT(TEXT(AM440,"0.#"),1)=".",TRUE,FALSE)</formula>
    </cfRule>
  </conditionalFormatting>
  <conditionalFormatting sqref="AM438">
    <cfRule type="expression" dxfId="2179" priority="1969">
      <formula>IF(RIGHT(TEXT(AM438,"0.#"),1)=".",FALSE,TRUE)</formula>
    </cfRule>
    <cfRule type="expression" dxfId="2178" priority="1970">
      <formula>IF(RIGHT(TEXT(AM438,"0.#"),1)=".",TRUE,FALSE)</formula>
    </cfRule>
  </conditionalFormatting>
  <conditionalFormatting sqref="AM439">
    <cfRule type="expression" dxfId="2177" priority="1967">
      <formula>IF(RIGHT(TEXT(AM439,"0.#"),1)=".",FALSE,TRUE)</formula>
    </cfRule>
    <cfRule type="expression" dxfId="2176" priority="1968">
      <formula>IF(RIGHT(TEXT(AM439,"0.#"),1)=".",TRUE,FALSE)</formula>
    </cfRule>
  </conditionalFormatting>
  <conditionalFormatting sqref="AU440">
    <cfRule type="expression" dxfId="2175" priority="1959">
      <formula>IF(RIGHT(TEXT(AU440,"0.#"),1)=".",FALSE,TRUE)</formula>
    </cfRule>
    <cfRule type="expression" dxfId="2174" priority="1960">
      <formula>IF(RIGHT(TEXT(AU440,"0.#"),1)=".",TRUE,FALSE)</formula>
    </cfRule>
  </conditionalFormatting>
  <conditionalFormatting sqref="AU438">
    <cfRule type="expression" dxfId="2173" priority="1963">
      <formula>IF(RIGHT(TEXT(AU438,"0.#"),1)=".",FALSE,TRUE)</formula>
    </cfRule>
    <cfRule type="expression" dxfId="2172" priority="1964">
      <formula>IF(RIGHT(TEXT(AU438,"0.#"),1)=".",TRUE,FALSE)</formula>
    </cfRule>
  </conditionalFormatting>
  <conditionalFormatting sqref="AU439">
    <cfRule type="expression" dxfId="2171" priority="1961">
      <formula>IF(RIGHT(TEXT(AU439,"0.#"),1)=".",FALSE,TRUE)</formula>
    </cfRule>
    <cfRule type="expression" dxfId="2170" priority="1962">
      <formula>IF(RIGHT(TEXT(AU439,"0.#"),1)=".",TRUE,FALSE)</formula>
    </cfRule>
  </conditionalFormatting>
  <conditionalFormatting sqref="AI440">
    <cfRule type="expression" dxfId="2169" priority="1953">
      <formula>IF(RIGHT(TEXT(AI440,"0.#"),1)=".",FALSE,TRUE)</formula>
    </cfRule>
    <cfRule type="expression" dxfId="2168" priority="1954">
      <formula>IF(RIGHT(TEXT(AI440,"0.#"),1)=".",TRUE,FALSE)</formula>
    </cfRule>
  </conditionalFormatting>
  <conditionalFormatting sqref="AI438">
    <cfRule type="expression" dxfId="2167" priority="1957">
      <formula>IF(RIGHT(TEXT(AI438,"0.#"),1)=".",FALSE,TRUE)</formula>
    </cfRule>
    <cfRule type="expression" dxfId="2166" priority="1958">
      <formula>IF(RIGHT(TEXT(AI438,"0.#"),1)=".",TRUE,FALSE)</formula>
    </cfRule>
  </conditionalFormatting>
  <conditionalFormatting sqref="AI439">
    <cfRule type="expression" dxfId="2165" priority="1955">
      <formula>IF(RIGHT(TEXT(AI439,"0.#"),1)=".",FALSE,TRUE)</formula>
    </cfRule>
    <cfRule type="expression" dxfId="2164" priority="1956">
      <formula>IF(RIGHT(TEXT(AI439,"0.#"),1)=".",TRUE,FALSE)</formula>
    </cfRule>
  </conditionalFormatting>
  <conditionalFormatting sqref="AQ438">
    <cfRule type="expression" dxfId="2163" priority="1947">
      <formula>IF(RIGHT(TEXT(AQ438,"0.#"),1)=".",FALSE,TRUE)</formula>
    </cfRule>
    <cfRule type="expression" dxfId="2162" priority="1948">
      <formula>IF(RIGHT(TEXT(AQ438,"0.#"),1)=".",TRUE,FALSE)</formula>
    </cfRule>
  </conditionalFormatting>
  <conditionalFormatting sqref="AQ439">
    <cfRule type="expression" dxfId="2161" priority="1951">
      <formula>IF(RIGHT(TEXT(AQ439,"0.#"),1)=".",FALSE,TRUE)</formula>
    </cfRule>
    <cfRule type="expression" dxfId="2160" priority="1952">
      <formula>IF(RIGHT(TEXT(AQ439,"0.#"),1)=".",TRUE,FALSE)</formula>
    </cfRule>
  </conditionalFormatting>
  <conditionalFormatting sqref="AQ440">
    <cfRule type="expression" dxfId="2159" priority="1949">
      <formula>IF(RIGHT(TEXT(AQ440,"0.#"),1)=".",FALSE,TRUE)</formula>
    </cfRule>
    <cfRule type="expression" dxfId="2158" priority="1950">
      <formula>IF(RIGHT(TEXT(AQ440,"0.#"),1)=".",TRUE,FALSE)</formula>
    </cfRule>
  </conditionalFormatting>
  <conditionalFormatting sqref="AE445">
    <cfRule type="expression" dxfId="2157" priority="1941">
      <formula>IF(RIGHT(TEXT(AE445,"0.#"),1)=".",FALSE,TRUE)</formula>
    </cfRule>
    <cfRule type="expression" dxfId="2156" priority="1942">
      <formula>IF(RIGHT(TEXT(AE445,"0.#"),1)=".",TRUE,FALSE)</formula>
    </cfRule>
  </conditionalFormatting>
  <conditionalFormatting sqref="AE443">
    <cfRule type="expression" dxfId="2155" priority="1945">
      <formula>IF(RIGHT(TEXT(AE443,"0.#"),1)=".",FALSE,TRUE)</formula>
    </cfRule>
    <cfRule type="expression" dxfId="2154" priority="1946">
      <formula>IF(RIGHT(TEXT(AE443,"0.#"),1)=".",TRUE,FALSE)</formula>
    </cfRule>
  </conditionalFormatting>
  <conditionalFormatting sqref="AE444">
    <cfRule type="expression" dxfId="2153" priority="1943">
      <formula>IF(RIGHT(TEXT(AE444,"0.#"),1)=".",FALSE,TRUE)</formula>
    </cfRule>
    <cfRule type="expression" dxfId="2152" priority="1944">
      <formula>IF(RIGHT(TEXT(AE444,"0.#"),1)=".",TRUE,FALSE)</formula>
    </cfRule>
  </conditionalFormatting>
  <conditionalFormatting sqref="AM445">
    <cfRule type="expression" dxfId="2151" priority="1935">
      <formula>IF(RIGHT(TEXT(AM445,"0.#"),1)=".",FALSE,TRUE)</formula>
    </cfRule>
    <cfRule type="expression" dxfId="2150" priority="1936">
      <formula>IF(RIGHT(TEXT(AM445,"0.#"),1)=".",TRUE,FALSE)</formula>
    </cfRule>
  </conditionalFormatting>
  <conditionalFormatting sqref="AM443">
    <cfRule type="expression" dxfId="2149" priority="1939">
      <formula>IF(RIGHT(TEXT(AM443,"0.#"),1)=".",FALSE,TRUE)</formula>
    </cfRule>
    <cfRule type="expression" dxfId="2148" priority="1940">
      <formula>IF(RIGHT(TEXT(AM443,"0.#"),1)=".",TRUE,FALSE)</formula>
    </cfRule>
  </conditionalFormatting>
  <conditionalFormatting sqref="AM444">
    <cfRule type="expression" dxfId="2147" priority="1937">
      <formula>IF(RIGHT(TEXT(AM444,"0.#"),1)=".",FALSE,TRUE)</formula>
    </cfRule>
    <cfRule type="expression" dxfId="2146" priority="1938">
      <formula>IF(RIGHT(TEXT(AM444,"0.#"),1)=".",TRUE,FALSE)</formula>
    </cfRule>
  </conditionalFormatting>
  <conditionalFormatting sqref="AU445">
    <cfRule type="expression" dxfId="2145" priority="1929">
      <formula>IF(RIGHT(TEXT(AU445,"0.#"),1)=".",FALSE,TRUE)</formula>
    </cfRule>
    <cfRule type="expression" dxfId="2144" priority="1930">
      <formula>IF(RIGHT(TEXT(AU445,"0.#"),1)=".",TRUE,FALSE)</formula>
    </cfRule>
  </conditionalFormatting>
  <conditionalFormatting sqref="AU443">
    <cfRule type="expression" dxfId="2143" priority="1933">
      <formula>IF(RIGHT(TEXT(AU443,"0.#"),1)=".",FALSE,TRUE)</formula>
    </cfRule>
    <cfRule type="expression" dxfId="2142" priority="1934">
      <formula>IF(RIGHT(TEXT(AU443,"0.#"),1)=".",TRUE,FALSE)</formula>
    </cfRule>
  </conditionalFormatting>
  <conditionalFormatting sqref="AU444">
    <cfRule type="expression" dxfId="2141" priority="1931">
      <formula>IF(RIGHT(TEXT(AU444,"0.#"),1)=".",FALSE,TRUE)</formula>
    </cfRule>
    <cfRule type="expression" dxfId="2140" priority="1932">
      <formula>IF(RIGHT(TEXT(AU444,"0.#"),1)=".",TRUE,FALSE)</formula>
    </cfRule>
  </conditionalFormatting>
  <conditionalFormatting sqref="AI445">
    <cfRule type="expression" dxfId="2139" priority="1923">
      <formula>IF(RIGHT(TEXT(AI445,"0.#"),1)=".",FALSE,TRUE)</formula>
    </cfRule>
    <cfRule type="expression" dxfId="2138" priority="1924">
      <formula>IF(RIGHT(TEXT(AI445,"0.#"),1)=".",TRUE,FALSE)</formula>
    </cfRule>
  </conditionalFormatting>
  <conditionalFormatting sqref="AI443">
    <cfRule type="expression" dxfId="2137" priority="1927">
      <formula>IF(RIGHT(TEXT(AI443,"0.#"),1)=".",FALSE,TRUE)</formula>
    </cfRule>
    <cfRule type="expression" dxfId="2136" priority="1928">
      <formula>IF(RIGHT(TEXT(AI443,"0.#"),1)=".",TRUE,FALSE)</formula>
    </cfRule>
  </conditionalFormatting>
  <conditionalFormatting sqref="AI444">
    <cfRule type="expression" dxfId="2135" priority="1925">
      <formula>IF(RIGHT(TEXT(AI444,"0.#"),1)=".",FALSE,TRUE)</formula>
    </cfRule>
    <cfRule type="expression" dxfId="2134" priority="1926">
      <formula>IF(RIGHT(TEXT(AI444,"0.#"),1)=".",TRUE,FALSE)</formula>
    </cfRule>
  </conditionalFormatting>
  <conditionalFormatting sqref="AQ443">
    <cfRule type="expression" dxfId="2133" priority="1917">
      <formula>IF(RIGHT(TEXT(AQ443,"0.#"),1)=".",FALSE,TRUE)</formula>
    </cfRule>
    <cfRule type="expression" dxfId="2132" priority="1918">
      <formula>IF(RIGHT(TEXT(AQ443,"0.#"),1)=".",TRUE,FALSE)</formula>
    </cfRule>
  </conditionalFormatting>
  <conditionalFormatting sqref="AQ444">
    <cfRule type="expression" dxfId="2131" priority="1921">
      <formula>IF(RIGHT(TEXT(AQ444,"0.#"),1)=".",FALSE,TRUE)</formula>
    </cfRule>
    <cfRule type="expression" dxfId="2130" priority="1922">
      <formula>IF(RIGHT(TEXT(AQ444,"0.#"),1)=".",TRUE,FALSE)</formula>
    </cfRule>
  </conditionalFormatting>
  <conditionalFormatting sqref="AQ445">
    <cfRule type="expression" dxfId="2129" priority="1919">
      <formula>IF(RIGHT(TEXT(AQ445,"0.#"),1)=".",FALSE,TRUE)</formula>
    </cfRule>
    <cfRule type="expression" dxfId="2128" priority="1920">
      <formula>IF(RIGHT(TEXT(AQ445,"0.#"),1)=".",TRUE,FALSE)</formula>
    </cfRule>
  </conditionalFormatting>
  <conditionalFormatting sqref="Y872:Y899">
    <cfRule type="expression" dxfId="2127" priority="2147">
      <formula>IF(RIGHT(TEXT(Y872,"0.#"),1)=".",FALSE,TRUE)</formula>
    </cfRule>
    <cfRule type="expression" dxfId="2126" priority="2148">
      <formula>IF(RIGHT(TEXT(Y872,"0.#"),1)=".",TRUE,FALSE)</formula>
    </cfRule>
  </conditionalFormatting>
  <conditionalFormatting sqref="Y871">
    <cfRule type="expression" dxfId="2125" priority="2141">
      <formula>IF(RIGHT(TEXT(Y871,"0.#"),1)=".",FALSE,TRUE)</formula>
    </cfRule>
    <cfRule type="expression" dxfId="2124" priority="2142">
      <formula>IF(RIGHT(TEXT(Y871,"0.#"),1)=".",TRUE,FALSE)</formula>
    </cfRule>
  </conditionalFormatting>
  <conditionalFormatting sqref="Y905:Y932">
    <cfRule type="expression" dxfId="2123" priority="2135">
      <formula>IF(RIGHT(TEXT(Y905,"0.#"),1)=".",FALSE,TRUE)</formula>
    </cfRule>
    <cfRule type="expression" dxfId="2122" priority="2136">
      <formula>IF(RIGHT(TEXT(Y905,"0.#"),1)=".",TRUE,FALSE)</formula>
    </cfRule>
  </conditionalFormatting>
  <conditionalFormatting sqref="Y903:Y904">
    <cfRule type="expression" dxfId="2121" priority="2129">
      <formula>IF(RIGHT(TEXT(Y903,"0.#"),1)=".",FALSE,TRUE)</formula>
    </cfRule>
    <cfRule type="expression" dxfId="2120" priority="2130">
      <formula>IF(RIGHT(TEXT(Y903,"0.#"),1)=".",TRUE,FALSE)</formula>
    </cfRule>
  </conditionalFormatting>
  <conditionalFormatting sqref="Y938:Y965">
    <cfRule type="expression" dxfId="2119" priority="2123">
      <formula>IF(RIGHT(TEXT(Y938,"0.#"),1)=".",FALSE,TRUE)</formula>
    </cfRule>
    <cfRule type="expression" dxfId="2118" priority="2124">
      <formula>IF(RIGHT(TEXT(Y938,"0.#"),1)=".",TRUE,FALSE)</formula>
    </cfRule>
  </conditionalFormatting>
  <conditionalFormatting sqref="Y936:Y937">
    <cfRule type="expression" dxfId="2117" priority="2117">
      <formula>IF(RIGHT(TEXT(Y936,"0.#"),1)=".",FALSE,TRUE)</formula>
    </cfRule>
    <cfRule type="expression" dxfId="2116" priority="2118">
      <formula>IF(RIGHT(TEXT(Y936,"0.#"),1)=".",TRUE,FALSE)</formula>
    </cfRule>
  </conditionalFormatting>
  <conditionalFormatting sqref="Y971:Y998">
    <cfRule type="expression" dxfId="2115" priority="2111">
      <formula>IF(RIGHT(TEXT(Y971,"0.#"),1)=".",FALSE,TRUE)</formula>
    </cfRule>
    <cfRule type="expression" dxfId="2114" priority="2112">
      <formula>IF(RIGHT(TEXT(Y971,"0.#"),1)=".",TRUE,FALSE)</formula>
    </cfRule>
  </conditionalFormatting>
  <conditionalFormatting sqref="Y969:Y970">
    <cfRule type="expression" dxfId="2113" priority="2105">
      <formula>IF(RIGHT(TEXT(Y969,"0.#"),1)=".",FALSE,TRUE)</formula>
    </cfRule>
    <cfRule type="expression" dxfId="2112" priority="2106">
      <formula>IF(RIGHT(TEXT(Y969,"0.#"),1)=".",TRUE,FALSE)</formula>
    </cfRule>
  </conditionalFormatting>
  <conditionalFormatting sqref="Y1004:Y1031">
    <cfRule type="expression" dxfId="2111" priority="2099">
      <formula>IF(RIGHT(TEXT(Y1004,"0.#"),1)=".",FALSE,TRUE)</formula>
    </cfRule>
    <cfRule type="expression" dxfId="2110" priority="2100">
      <formula>IF(RIGHT(TEXT(Y1004,"0.#"),1)=".",TRUE,FALSE)</formula>
    </cfRule>
  </conditionalFormatting>
  <conditionalFormatting sqref="W25:W27">
    <cfRule type="expression" dxfId="2109" priority="2381">
      <formula>IF(RIGHT(TEXT(W25,"0.#"),1)=".",FALSE,TRUE)</formula>
    </cfRule>
    <cfRule type="expression" dxfId="2108" priority="2382">
      <formula>IF(RIGHT(TEXT(W25,"0.#"),1)=".",TRUE,FALSE)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5:P27">
    <cfRule type="expression" dxfId="2105" priority="2369">
      <formula>IF(RIGHT(TEXT(P25,"0.#"),1)=".",FALSE,TRUE)</formula>
    </cfRule>
    <cfRule type="expression" dxfId="2104" priority="2370">
      <formula>IF(RIGHT(TEXT(P25,"0.#"),1)=".",TRUE,FALSE)</formula>
    </cfRule>
  </conditionalFormatting>
  <conditionalFormatting sqref="P28">
    <cfRule type="expression" dxfId="2103" priority="2367">
      <formula>IF(RIGHT(TEXT(P28,"0.#"),1)=".",FALSE,TRUE)</formula>
    </cfRule>
    <cfRule type="expression" dxfId="2102" priority="2368">
      <formula>IF(RIGHT(TEXT(P28,"0.#"),1)=".",TRUE,FALSE)</formula>
    </cfRule>
  </conditionalFormatting>
  <conditionalFormatting sqref="AQ114">
    <cfRule type="expression" dxfId="2101" priority="2351">
      <formula>IF(RIGHT(TEXT(AQ114,"0.#"),1)=".",FALSE,TRUE)</formula>
    </cfRule>
    <cfRule type="expression" dxfId="2100" priority="2352">
      <formula>IF(RIGHT(TEXT(AQ114,"0.#"),1)=".",TRUE,FALSE)</formula>
    </cfRule>
  </conditionalFormatting>
  <conditionalFormatting sqref="AQ104">
    <cfRule type="expression" dxfId="2099" priority="2365">
      <formula>IF(RIGHT(TEXT(AQ104,"0.#"),1)=".",FALSE,TRUE)</formula>
    </cfRule>
    <cfRule type="expression" dxfId="2098" priority="2366">
      <formula>IF(RIGHT(TEXT(AQ104,"0.#"),1)=".",TRUE,FALSE)</formula>
    </cfRule>
  </conditionalFormatting>
  <conditionalFormatting sqref="AQ105">
    <cfRule type="expression" dxfId="2097" priority="2363">
      <formula>IF(RIGHT(TEXT(AQ105,"0.#"),1)=".",FALSE,TRUE)</formula>
    </cfRule>
    <cfRule type="expression" dxfId="2096" priority="2364">
      <formula>IF(RIGHT(TEXT(AQ105,"0.#"),1)=".",TRUE,FALSE)</formula>
    </cfRule>
  </conditionalFormatting>
  <conditionalFormatting sqref="AQ107">
    <cfRule type="expression" dxfId="2095" priority="2361">
      <formula>IF(RIGHT(TEXT(AQ107,"0.#"),1)=".",FALSE,TRUE)</formula>
    </cfRule>
    <cfRule type="expression" dxfId="2094" priority="2362">
      <formula>IF(RIGHT(TEXT(AQ107,"0.#"),1)=".",TRUE,FALSE)</formula>
    </cfRule>
  </conditionalFormatting>
  <conditionalFormatting sqref="AQ108">
    <cfRule type="expression" dxfId="2093" priority="2359">
      <formula>IF(RIGHT(TEXT(AQ108,"0.#"),1)=".",FALSE,TRUE)</formula>
    </cfRule>
    <cfRule type="expression" dxfId="2092" priority="2360">
      <formula>IF(RIGHT(TEXT(AQ108,"0.#"),1)=".",TRUE,FALSE)</formula>
    </cfRule>
  </conditionalFormatting>
  <conditionalFormatting sqref="AQ110">
    <cfRule type="expression" dxfId="2091" priority="2357">
      <formula>IF(RIGHT(TEXT(AQ110,"0.#"),1)=".",FALSE,TRUE)</formula>
    </cfRule>
    <cfRule type="expression" dxfId="2090" priority="2358">
      <formula>IF(RIGHT(TEXT(AQ110,"0.#"),1)=".",TRUE,FALSE)</formula>
    </cfRule>
  </conditionalFormatting>
  <conditionalFormatting sqref="AQ111">
    <cfRule type="expression" dxfId="2089" priority="2355">
      <formula>IF(RIGHT(TEXT(AQ111,"0.#"),1)=".",FALSE,TRUE)</formula>
    </cfRule>
    <cfRule type="expression" dxfId="2088" priority="2356">
      <formula>IF(RIGHT(TEXT(AQ111,"0.#"),1)=".",TRUE,FALSE)</formula>
    </cfRule>
  </conditionalFormatting>
  <conditionalFormatting sqref="AQ113">
    <cfRule type="expression" dxfId="2087" priority="2353">
      <formula>IF(RIGHT(TEXT(AQ113,"0.#"),1)=".",FALSE,TRUE)</formula>
    </cfRule>
    <cfRule type="expression" dxfId="2086" priority="2354">
      <formula>IF(RIGHT(TEXT(AQ113,"0.#"),1)=".",TRUE,FALSE)</formula>
    </cfRule>
  </conditionalFormatting>
  <conditionalFormatting sqref="AE67">
    <cfRule type="expression" dxfId="2085" priority="2283">
      <formula>IF(RIGHT(TEXT(AE67,"0.#"),1)=".",FALSE,TRUE)</formula>
    </cfRule>
    <cfRule type="expression" dxfId="2084" priority="2284">
      <formula>IF(RIGHT(TEXT(AE67,"0.#"),1)=".",TRUE,FALSE)</formula>
    </cfRule>
  </conditionalFormatting>
  <conditionalFormatting sqref="AE68">
    <cfRule type="expression" dxfId="2083" priority="2281">
      <formula>IF(RIGHT(TEXT(AE68,"0.#"),1)=".",FALSE,TRUE)</formula>
    </cfRule>
    <cfRule type="expression" dxfId="2082" priority="2282">
      <formula>IF(RIGHT(TEXT(AE68,"0.#"),1)=".",TRUE,FALSE)</formula>
    </cfRule>
  </conditionalFormatting>
  <conditionalFormatting sqref="AE69">
    <cfRule type="expression" dxfId="2081" priority="2279">
      <formula>IF(RIGHT(TEXT(AE69,"0.#"),1)=".",FALSE,TRUE)</formula>
    </cfRule>
    <cfRule type="expression" dxfId="2080" priority="2280">
      <formula>IF(RIGHT(TEXT(AE69,"0.#"),1)=".",TRUE,FALSE)</formula>
    </cfRule>
  </conditionalFormatting>
  <conditionalFormatting sqref="AI69">
    <cfRule type="expression" dxfId="2079" priority="2277">
      <formula>IF(RIGHT(TEXT(AI69,"0.#"),1)=".",FALSE,TRUE)</formula>
    </cfRule>
    <cfRule type="expression" dxfId="2078" priority="2278">
      <formula>IF(RIGHT(TEXT(AI69,"0.#"),1)=".",TRUE,FALSE)</formula>
    </cfRule>
  </conditionalFormatting>
  <conditionalFormatting sqref="AI68">
    <cfRule type="expression" dxfId="2077" priority="2275">
      <formula>IF(RIGHT(TEXT(AI68,"0.#"),1)=".",FALSE,TRUE)</formula>
    </cfRule>
    <cfRule type="expression" dxfId="2076" priority="2276">
      <formula>IF(RIGHT(TEXT(AI68,"0.#"),1)=".",TRUE,FALSE)</formula>
    </cfRule>
  </conditionalFormatting>
  <conditionalFormatting sqref="AI67">
    <cfRule type="expression" dxfId="2075" priority="2273">
      <formula>IF(RIGHT(TEXT(AI67,"0.#"),1)=".",FALSE,TRUE)</formula>
    </cfRule>
    <cfRule type="expression" dxfId="2074" priority="2274">
      <formula>IF(RIGHT(TEXT(AI67,"0.#"),1)=".",TRUE,FALSE)</formula>
    </cfRule>
  </conditionalFormatting>
  <conditionalFormatting sqref="AM67">
    <cfRule type="expression" dxfId="2073" priority="2271">
      <formula>IF(RIGHT(TEXT(AM67,"0.#"),1)=".",FALSE,TRUE)</formula>
    </cfRule>
    <cfRule type="expression" dxfId="2072" priority="2272">
      <formula>IF(RIGHT(TEXT(AM67,"0.#"),1)=".",TRUE,FALSE)</formula>
    </cfRule>
  </conditionalFormatting>
  <conditionalFormatting sqref="AM68">
    <cfRule type="expression" dxfId="2071" priority="2269">
      <formula>IF(RIGHT(TEXT(AM68,"0.#"),1)=".",FALSE,TRUE)</formula>
    </cfRule>
    <cfRule type="expression" dxfId="2070" priority="2270">
      <formula>IF(RIGHT(TEXT(AM68,"0.#"),1)=".",TRUE,FALSE)</formula>
    </cfRule>
  </conditionalFormatting>
  <conditionalFormatting sqref="AM69">
    <cfRule type="expression" dxfId="2069" priority="2267">
      <formula>IF(RIGHT(TEXT(AM69,"0.#"),1)=".",FALSE,TRUE)</formula>
    </cfRule>
    <cfRule type="expression" dxfId="2068" priority="2268">
      <formula>IF(RIGHT(TEXT(AM69,"0.#"),1)=".",TRUE,FALSE)</formula>
    </cfRule>
  </conditionalFormatting>
  <conditionalFormatting sqref="AQ67:AQ69">
    <cfRule type="expression" dxfId="2067" priority="2265">
      <formula>IF(RIGHT(TEXT(AQ67,"0.#"),1)=".",FALSE,TRUE)</formula>
    </cfRule>
    <cfRule type="expression" dxfId="2066" priority="2266">
      <formula>IF(RIGHT(TEXT(AQ67,"0.#"),1)=".",TRUE,FALSE)</formula>
    </cfRule>
  </conditionalFormatting>
  <conditionalFormatting sqref="AU67:AU69">
    <cfRule type="expression" dxfId="2065" priority="2263">
      <formula>IF(RIGHT(TEXT(AU67,"0.#"),1)=".",FALSE,TRUE)</formula>
    </cfRule>
    <cfRule type="expression" dxfId="2064" priority="2264">
      <formula>IF(RIGHT(TEXT(AU67,"0.#"),1)=".",TRUE,FALSE)</formula>
    </cfRule>
  </conditionalFormatting>
  <conditionalFormatting sqref="AE70">
    <cfRule type="expression" dxfId="2063" priority="2261">
      <formula>IF(RIGHT(TEXT(AE70,"0.#"),1)=".",FALSE,TRUE)</formula>
    </cfRule>
    <cfRule type="expression" dxfId="2062" priority="2262">
      <formula>IF(RIGHT(TEXT(AE70,"0.#"),1)=".",TRUE,FALSE)</formula>
    </cfRule>
  </conditionalFormatting>
  <conditionalFormatting sqref="AE71">
    <cfRule type="expression" dxfId="2061" priority="2259">
      <formula>IF(RIGHT(TEXT(AE71,"0.#"),1)=".",FALSE,TRUE)</formula>
    </cfRule>
    <cfRule type="expression" dxfId="2060" priority="2260">
      <formula>IF(RIGHT(TEXT(AE71,"0.#"),1)=".",TRUE,FALSE)</formula>
    </cfRule>
  </conditionalFormatting>
  <conditionalFormatting sqref="AE72">
    <cfRule type="expression" dxfId="2059" priority="2257">
      <formula>IF(RIGHT(TEXT(AE72,"0.#"),1)=".",FALSE,TRUE)</formula>
    </cfRule>
    <cfRule type="expression" dxfId="2058" priority="2258">
      <formula>IF(RIGHT(TEXT(AE72,"0.#"),1)=".",TRUE,FALSE)</formula>
    </cfRule>
  </conditionalFormatting>
  <conditionalFormatting sqref="AI72">
    <cfRule type="expression" dxfId="2057" priority="2255">
      <formula>IF(RIGHT(TEXT(AI72,"0.#"),1)=".",FALSE,TRUE)</formula>
    </cfRule>
    <cfRule type="expression" dxfId="2056" priority="2256">
      <formula>IF(RIGHT(TEXT(AI72,"0.#"),1)=".",TRUE,FALSE)</formula>
    </cfRule>
  </conditionalFormatting>
  <conditionalFormatting sqref="AI71">
    <cfRule type="expression" dxfId="2055" priority="2253">
      <formula>IF(RIGHT(TEXT(AI71,"0.#"),1)=".",FALSE,TRUE)</formula>
    </cfRule>
    <cfRule type="expression" dxfId="2054" priority="2254">
      <formula>IF(RIGHT(TEXT(AI71,"0.#"),1)=".",TRUE,FALSE)</formula>
    </cfRule>
  </conditionalFormatting>
  <conditionalFormatting sqref="AI70">
    <cfRule type="expression" dxfId="2053" priority="2251">
      <formula>IF(RIGHT(TEXT(AI70,"0.#"),1)=".",FALSE,TRUE)</formula>
    </cfRule>
    <cfRule type="expression" dxfId="2052" priority="2252">
      <formula>IF(RIGHT(TEXT(AI70,"0.#"),1)=".",TRUE,FALSE)</formula>
    </cfRule>
  </conditionalFormatting>
  <conditionalFormatting sqref="AM70">
    <cfRule type="expression" dxfId="2051" priority="2249">
      <formula>IF(RIGHT(TEXT(AM70,"0.#"),1)=".",FALSE,TRUE)</formula>
    </cfRule>
    <cfRule type="expression" dxfId="2050" priority="2250">
      <formula>IF(RIGHT(TEXT(AM70,"0.#"),1)=".",TRUE,FALSE)</formula>
    </cfRule>
  </conditionalFormatting>
  <conditionalFormatting sqref="AM71">
    <cfRule type="expression" dxfId="2049" priority="2247">
      <formula>IF(RIGHT(TEXT(AM71,"0.#"),1)=".",FALSE,TRUE)</formula>
    </cfRule>
    <cfRule type="expression" dxfId="2048" priority="2248">
      <formula>IF(RIGHT(TEXT(AM71,"0.#"),1)=".",TRUE,FALSE)</formula>
    </cfRule>
  </conditionalFormatting>
  <conditionalFormatting sqref="AM72">
    <cfRule type="expression" dxfId="2047" priority="2245">
      <formula>IF(RIGHT(TEXT(AM72,"0.#"),1)=".",FALSE,TRUE)</formula>
    </cfRule>
    <cfRule type="expression" dxfId="2046" priority="2246">
      <formula>IF(RIGHT(TEXT(AM72,"0.#"),1)=".",TRUE,FALSE)</formula>
    </cfRule>
  </conditionalFormatting>
  <conditionalFormatting sqref="AQ70:AQ72">
    <cfRule type="expression" dxfId="2045" priority="2243">
      <formula>IF(RIGHT(TEXT(AQ70,"0.#"),1)=".",FALSE,TRUE)</formula>
    </cfRule>
    <cfRule type="expression" dxfId="2044" priority="2244">
      <formula>IF(RIGHT(TEXT(AQ70,"0.#"),1)=".",TRUE,FALSE)</formula>
    </cfRule>
  </conditionalFormatting>
  <conditionalFormatting sqref="AU70:AU72">
    <cfRule type="expression" dxfId="2043" priority="2241">
      <formula>IF(RIGHT(TEXT(AU70,"0.#"),1)=".",FALSE,TRUE)</formula>
    </cfRule>
    <cfRule type="expression" dxfId="2042" priority="2242">
      <formula>IF(RIGHT(TEXT(AU70,"0.#"),1)=".",TRUE,FALSE)</formula>
    </cfRule>
  </conditionalFormatting>
  <conditionalFormatting sqref="AU656">
    <cfRule type="expression" dxfId="2041" priority="759">
      <formula>IF(RIGHT(TEXT(AU656,"0.#"),1)=".",FALSE,TRUE)</formula>
    </cfRule>
    <cfRule type="expression" dxfId="2040" priority="760">
      <formula>IF(RIGHT(TEXT(AU656,"0.#"),1)=".",TRUE,FALSE)</formula>
    </cfRule>
  </conditionalFormatting>
  <conditionalFormatting sqref="AQ655">
    <cfRule type="expression" dxfId="2039" priority="751">
      <formula>IF(RIGHT(TEXT(AQ655,"0.#"),1)=".",FALSE,TRUE)</formula>
    </cfRule>
    <cfRule type="expression" dxfId="2038" priority="752">
      <formula>IF(RIGHT(TEXT(AQ655,"0.#"),1)=".",TRUE,FALSE)</formula>
    </cfRule>
  </conditionalFormatting>
  <conditionalFormatting sqref="AI696">
    <cfRule type="expression" dxfId="2037" priority="543">
      <formula>IF(RIGHT(TEXT(AI696,"0.#"),1)=".",FALSE,TRUE)</formula>
    </cfRule>
    <cfRule type="expression" dxfId="2036" priority="544">
      <formula>IF(RIGHT(TEXT(AI696,"0.#"),1)=".",TRUE,FALSE)</formula>
    </cfRule>
  </conditionalFormatting>
  <conditionalFormatting sqref="AQ694">
    <cfRule type="expression" dxfId="2035" priority="537">
      <formula>IF(RIGHT(TEXT(AQ694,"0.#"),1)=".",FALSE,TRUE)</formula>
    </cfRule>
    <cfRule type="expression" dxfId="2034" priority="538">
      <formula>IF(RIGHT(TEXT(AQ694,"0.#"),1)=".",TRUE,FALSE)</formula>
    </cfRule>
  </conditionalFormatting>
  <conditionalFormatting sqref="AL872:AO899">
    <cfRule type="expression" dxfId="2033" priority="2149">
      <formula>IF(AND(AL872&gt;=0, RIGHT(TEXT(AL872,"0.#"),1)&lt;&gt;"."),TRUE,FALSE)</formula>
    </cfRule>
    <cfRule type="expression" dxfId="2032" priority="2150">
      <formula>IF(AND(AL872&gt;=0, RIGHT(TEXT(AL872,"0.#"),1)="."),TRUE,FALSE)</formula>
    </cfRule>
    <cfRule type="expression" dxfId="2031" priority="2151">
      <formula>IF(AND(AL872&lt;0, RIGHT(TEXT(AL872,"0.#"),1)&lt;&gt;"."),TRUE,FALSE)</formula>
    </cfRule>
    <cfRule type="expression" dxfId="2030" priority="2152">
      <formula>IF(AND(AL872&lt;0, RIGHT(TEXT(AL872,"0.#"),1)="."),TRUE,FALSE)</formula>
    </cfRule>
  </conditionalFormatting>
  <conditionalFormatting sqref="AL871:AO871">
    <cfRule type="expression" dxfId="2029" priority="2143">
      <formula>IF(AND(AL871&gt;=0, RIGHT(TEXT(AL871,"0.#"),1)&lt;&gt;"."),TRUE,FALSE)</formula>
    </cfRule>
    <cfRule type="expression" dxfId="2028" priority="2144">
      <formula>IF(AND(AL871&gt;=0, RIGHT(TEXT(AL871,"0.#"),1)="."),TRUE,FALSE)</formula>
    </cfRule>
    <cfRule type="expression" dxfId="2027" priority="2145">
      <formula>IF(AND(AL871&lt;0, RIGHT(TEXT(AL871,"0.#"),1)&lt;&gt;"."),TRUE,FALSE)</formula>
    </cfRule>
    <cfRule type="expression" dxfId="2026" priority="2146">
      <formula>IF(AND(AL871&lt;0, RIGHT(TEXT(AL871,"0.#"),1)="."),TRUE,FALSE)</formula>
    </cfRule>
  </conditionalFormatting>
  <conditionalFormatting sqref="AL905:AO932">
    <cfRule type="expression" dxfId="2025" priority="2137">
      <formula>IF(AND(AL905&gt;=0, RIGHT(TEXT(AL905,"0.#"),1)&lt;&gt;"."),TRUE,FALSE)</formula>
    </cfRule>
    <cfRule type="expression" dxfId="2024" priority="2138">
      <formula>IF(AND(AL905&gt;=0, RIGHT(TEXT(AL905,"0.#"),1)="."),TRUE,FALSE)</formula>
    </cfRule>
    <cfRule type="expression" dxfId="2023" priority="2139">
      <formula>IF(AND(AL905&lt;0, RIGHT(TEXT(AL905,"0.#"),1)&lt;&gt;"."),TRUE,FALSE)</formula>
    </cfRule>
    <cfRule type="expression" dxfId="2022" priority="2140">
      <formula>IF(AND(AL905&lt;0, RIGHT(TEXT(AL905,"0.#"),1)="."),TRUE,FALSE)</formula>
    </cfRule>
  </conditionalFormatting>
  <conditionalFormatting sqref="AL903:AO904">
    <cfRule type="expression" dxfId="2021" priority="2131">
      <formula>IF(AND(AL903&gt;=0, RIGHT(TEXT(AL903,"0.#"),1)&lt;&gt;"."),TRUE,FALSE)</formula>
    </cfRule>
    <cfRule type="expression" dxfId="2020" priority="2132">
      <formula>IF(AND(AL903&gt;=0, RIGHT(TEXT(AL903,"0.#"),1)="."),TRUE,FALSE)</formula>
    </cfRule>
    <cfRule type="expression" dxfId="2019" priority="2133">
      <formula>IF(AND(AL903&lt;0, RIGHT(TEXT(AL903,"0.#"),1)&lt;&gt;"."),TRUE,FALSE)</formula>
    </cfRule>
    <cfRule type="expression" dxfId="2018" priority="2134">
      <formula>IF(AND(AL903&lt;0, RIGHT(TEXT(AL903,"0.#"),1)="."),TRUE,FALSE)</formula>
    </cfRule>
  </conditionalFormatting>
  <conditionalFormatting sqref="AL938:AO965">
    <cfRule type="expression" dxfId="2017" priority="2125">
      <formula>IF(AND(AL938&gt;=0, RIGHT(TEXT(AL938,"0.#"),1)&lt;&gt;"."),TRUE,FALSE)</formula>
    </cfRule>
    <cfRule type="expression" dxfId="2016" priority="2126">
      <formula>IF(AND(AL938&gt;=0, RIGHT(TEXT(AL938,"0.#"),1)="."),TRUE,FALSE)</formula>
    </cfRule>
    <cfRule type="expression" dxfId="2015" priority="2127">
      <formula>IF(AND(AL938&lt;0, RIGHT(TEXT(AL938,"0.#"),1)&lt;&gt;"."),TRUE,FALSE)</formula>
    </cfRule>
    <cfRule type="expression" dxfId="2014" priority="2128">
      <formula>IF(AND(AL938&lt;0, RIGHT(TEXT(AL938,"0.#"),1)="."),TRUE,FALSE)</formula>
    </cfRule>
  </conditionalFormatting>
  <conditionalFormatting sqref="AL936:AO937">
    <cfRule type="expression" dxfId="2013" priority="2119">
      <formula>IF(AND(AL936&gt;=0, RIGHT(TEXT(AL936,"0.#"),1)&lt;&gt;"."),TRUE,FALSE)</formula>
    </cfRule>
    <cfRule type="expression" dxfId="2012" priority="2120">
      <formula>IF(AND(AL936&gt;=0, RIGHT(TEXT(AL936,"0.#"),1)="."),TRUE,FALSE)</formula>
    </cfRule>
    <cfRule type="expression" dxfId="2011" priority="2121">
      <formula>IF(AND(AL936&lt;0, RIGHT(TEXT(AL936,"0.#"),1)&lt;&gt;"."),TRUE,FALSE)</formula>
    </cfRule>
    <cfRule type="expression" dxfId="2010" priority="2122">
      <formula>IF(AND(AL936&lt;0, RIGHT(TEXT(AL936,"0.#"),1)="."),TRUE,FALSE)</formula>
    </cfRule>
  </conditionalFormatting>
  <conditionalFormatting sqref="AL971:AO998">
    <cfRule type="expression" dxfId="2009" priority="2113">
      <formula>IF(AND(AL971&gt;=0, RIGHT(TEXT(AL971,"0.#"),1)&lt;&gt;"."),TRUE,FALSE)</formula>
    </cfRule>
    <cfRule type="expression" dxfId="2008" priority="2114">
      <formula>IF(AND(AL971&gt;=0, RIGHT(TEXT(AL971,"0.#"),1)="."),TRUE,FALSE)</formula>
    </cfRule>
    <cfRule type="expression" dxfId="2007" priority="2115">
      <formula>IF(AND(AL971&lt;0, RIGHT(TEXT(AL971,"0.#"),1)&lt;&gt;"."),TRUE,FALSE)</formula>
    </cfRule>
    <cfRule type="expression" dxfId="2006" priority="2116">
      <formula>IF(AND(AL971&lt;0, RIGHT(TEXT(AL971,"0.#"),1)="."),TRUE,FALSE)</formula>
    </cfRule>
  </conditionalFormatting>
  <conditionalFormatting sqref="AL969:AO970">
    <cfRule type="expression" dxfId="2005" priority="2107">
      <formula>IF(AND(AL969&gt;=0, RIGHT(TEXT(AL969,"0.#"),1)&lt;&gt;"."),TRUE,FALSE)</formula>
    </cfRule>
    <cfRule type="expression" dxfId="2004" priority="2108">
      <formula>IF(AND(AL969&gt;=0, RIGHT(TEXT(AL969,"0.#"),1)="."),TRUE,FALSE)</formula>
    </cfRule>
    <cfRule type="expression" dxfId="2003" priority="2109">
      <formula>IF(AND(AL969&lt;0, RIGHT(TEXT(AL969,"0.#"),1)&lt;&gt;"."),TRUE,FALSE)</formula>
    </cfRule>
    <cfRule type="expression" dxfId="2002" priority="2110">
      <formula>IF(AND(AL969&lt;0, RIGHT(TEXT(AL969,"0.#"),1)="."),TRUE,FALSE)</formula>
    </cfRule>
  </conditionalFormatting>
  <conditionalFormatting sqref="AL1004:AO1031">
    <cfRule type="expression" dxfId="2001" priority="2101">
      <formula>IF(AND(AL1004&gt;=0, RIGHT(TEXT(AL1004,"0.#"),1)&lt;&gt;"."),TRUE,FALSE)</formula>
    </cfRule>
    <cfRule type="expression" dxfId="2000" priority="2102">
      <formula>IF(AND(AL1004&gt;=0, RIGHT(TEXT(AL1004,"0.#"),1)="."),TRUE,FALSE)</formula>
    </cfRule>
    <cfRule type="expression" dxfId="1999" priority="2103">
      <formula>IF(AND(AL1004&lt;0, RIGHT(TEXT(AL1004,"0.#"),1)&lt;&gt;"."),TRUE,FALSE)</formula>
    </cfRule>
    <cfRule type="expression" dxfId="1998" priority="2104">
      <formula>IF(AND(AL1004&lt;0, RIGHT(TEXT(AL1004,"0.#"),1)="."),TRUE,FALSE)</formula>
    </cfRule>
  </conditionalFormatting>
  <conditionalFormatting sqref="AL1002:AO1003">
    <cfRule type="expression" dxfId="1997" priority="2095">
      <formula>IF(AND(AL1002&gt;=0, RIGHT(TEXT(AL1002,"0.#"),1)&lt;&gt;"."),TRUE,FALSE)</formula>
    </cfRule>
    <cfRule type="expression" dxfId="1996" priority="2096">
      <formula>IF(AND(AL1002&gt;=0, RIGHT(TEXT(AL1002,"0.#"),1)="."),TRUE,FALSE)</formula>
    </cfRule>
    <cfRule type="expression" dxfId="1995" priority="2097">
      <formula>IF(AND(AL1002&lt;0, RIGHT(TEXT(AL1002,"0.#"),1)&lt;&gt;"."),TRUE,FALSE)</formula>
    </cfRule>
    <cfRule type="expression" dxfId="1994" priority="2098">
      <formula>IF(AND(AL1002&lt;0, RIGHT(TEXT(AL1002,"0.#"),1)="."),TRUE,FALSE)</formula>
    </cfRule>
  </conditionalFormatting>
  <conditionalFormatting sqref="Y1002:Y1003">
    <cfRule type="expression" dxfId="1993" priority="2093">
      <formula>IF(RIGHT(TEXT(Y1002,"0.#"),1)=".",FALSE,TRUE)</formula>
    </cfRule>
    <cfRule type="expression" dxfId="1992" priority="2094">
      <formula>IF(RIGHT(TEXT(Y1002,"0.#"),1)=".",TRUE,FALSE)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7:Y1064">
    <cfRule type="expression" dxfId="1987" priority="2087">
      <formula>IF(RIGHT(TEXT(Y1037,"0.#"),1)=".",FALSE,TRUE)</formula>
    </cfRule>
    <cfRule type="expression" dxfId="1986" priority="2088">
      <formula>IF(RIGHT(TEXT(Y1037,"0.#"),1)=".",TRUE,FALSE)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Y1035:Y1036">
    <cfRule type="expression" dxfId="1981" priority="2081">
      <formula>IF(RIGHT(TEXT(Y1035,"0.#"),1)=".",FALSE,TRUE)</formula>
    </cfRule>
    <cfRule type="expression" dxfId="1980" priority="2082">
      <formula>IF(RIGHT(TEXT(Y1035,"0.#"),1)=".",TRUE,FALSE)</formula>
    </cfRule>
  </conditionalFormatting>
  <conditionalFormatting sqref="AL1070:AO1097">
    <cfRule type="expression" dxfId="1979" priority="2077">
      <formula>IF(AND(AL1070&gt;=0, RIGHT(TEXT(AL1070,"0.#"),1)&lt;&gt;"."),TRUE,FALSE)</formula>
    </cfRule>
    <cfRule type="expression" dxfId="1978" priority="2078">
      <formula>IF(AND(AL1070&gt;=0, RIGHT(TEXT(AL1070,"0.#"),1)="."),TRUE,FALSE)</formula>
    </cfRule>
    <cfRule type="expression" dxfId="1977" priority="2079">
      <formula>IF(AND(AL1070&lt;0, RIGHT(TEXT(AL1070,"0.#"),1)&lt;&gt;"."),TRUE,FALSE)</formula>
    </cfRule>
    <cfRule type="expression" dxfId="1976" priority="2080">
      <formula>IF(AND(AL1070&lt;0, RIGHT(TEXT(AL1070,"0.#"),1)="."),TRUE,FALSE)</formula>
    </cfRule>
  </conditionalFormatting>
  <conditionalFormatting sqref="Y1070:Y1097">
    <cfRule type="expression" dxfId="1975" priority="2075">
      <formula>IF(RIGHT(TEXT(Y1070,"0.#"),1)=".",FALSE,TRUE)</formula>
    </cfRule>
    <cfRule type="expression" dxfId="1974" priority="2076">
      <formula>IF(RIGHT(TEXT(Y1070,"0.#"),1)=".",TRUE,FALSE)</formula>
    </cfRule>
  </conditionalFormatting>
  <conditionalFormatting sqref="AL1068:AO1069">
    <cfRule type="expression" dxfId="1973" priority="2071">
      <formula>IF(AND(AL1068&gt;=0, RIGHT(TEXT(AL1068,"0.#"),1)&lt;&gt;"."),TRUE,FALSE)</formula>
    </cfRule>
    <cfRule type="expression" dxfId="1972" priority="2072">
      <formula>IF(AND(AL1068&gt;=0, RIGHT(TEXT(AL1068,"0.#"),1)="."),TRUE,FALSE)</formula>
    </cfRule>
    <cfRule type="expression" dxfId="1971" priority="2073">
      <formula>IF(AND(AL1068&lt;0, RIGHT(TEXT(AL1068,"0.#"),1)&lt;&gt;"."),TRUE,FALSE)</formula>
    </cfRule>
    <cfRule type="expression" dxfId="1970" priority="2074">
      <formula>IF(AND(AL1068&lt;0, RIGHT(TEXT(AL1068,"0.#"),1)="."),TRUE,FALSE)</formula>
    </cfRule>
  </conditionalFormatting>
  <conditionalFormatting sqref="Y1068:Y1069">
    <cfRule type="expression" dxfId="1969" priority="2069">
      <formula>IF(RIGHT(TEXT(Y1068,"0.#"),1)=".",FALSE,TRUE)</formula>
    </cfRule>
    <cfRule type="expression" dxfId="1968" priority="2070">
      <formula>IF(RIGHT(TEXT(Y1068,"0.#"),1)=".",TRUE,FALSE)</formula>
    </cfRule>
  </conditionalFormatting>
  <conditionalFormatting sqref="AE39">
    <cfRule type="expression" dxfId="1967" priority="2067">
      <formula>IF(RIGHT(TEXT(AE39,"0.#"),1)=".",FALSE,TRUE)</formula>
    </cfRule>
    <cfRule type="expression" dxfId="1966" priority="2068">
      <formula>IF(RIGHT(TEXT(AE39,"0.#"),1)=".",TRUE,FALSE)</formula>
    </cfRule>
  </conditionalFormatting>
  <conditionalFormatting sqref="AM41">
    <cfRule type="expression" dxfId="1965" priority="2051">
      <formula>IF(RIGHT(TEXT(AM41,"0.#"),1)=".",FALSE,TRUE)</formula>
    </cfRule>
    <cfRule type="expression" dxfId="1964" priority="2052">
      <formula>IF(RIGHT(TEXT(AM41,"0.#"),1)=".",TRUE,FALSE)</formula>
    </cfRule>
  </conditionalFormatting>
  <conditionalFormatting sqref="AE40">
    <cfRule type="expression" dxfId="1963" priority="2065">
      <formula>IF(RIGHT(TEXT(AE40,"0.#"),1)=".",FALSE,TRUE)</formula>
    </cfRule>
    <cfRule type="expression" dxfId="1962" priority="2066">
      <formula>IF(RIGHT(TEXT(AE40,"0.#"),1)=".",TRUE,FALSE)</formula>
    </cfRule>
  </conditionalFormatting>
  <conditionalFormatting sqref="AE41">
    <cfRule type="expression" dxfId="1961" priority="2063">
      <formula>IF(RIGHT(TEXT(AE41,"0.#"),1)=".",FALSE,TRUE)</formula>
    </cfRule>
    <cfRule type="expression" dxfId="1960" priority="2064">
      <formula>IF(RIGHT(TEXT(AE41,"0.#"),1)=".",TRUE,FALSE)</formula>
    </cfRule>
  </conditionalFormatting>
  <conditionalFormatting sqref="AI41">
    <cfRule type="expression" dxfId="1959" priority="2061">
      <formula>IF(RIGHT(TEXT(AI41,"0.#"),1)=".",FALSE,TRUE)</formula>
    </cfRule>
    <cfRule type="expression" dxfId="1958" priority="2062">
      <formula>IF(RIGHT(TEXT(AI41,"0.#"),1)=".",TRUE,FALSE)</formula>
    </cfRule>
  </conditionalFormatting>
  <conditionalFormatting sqref="AI40">
    <cfRule type="expression" dxfId="1957" priority="2059">
      <formula>IF(RIGHT(TEXT(AI40,"0.#"),1)=".",FALSE,TRUE)</formula>
    </cfRule>
    <cfRule type="expression" dxfId="1956" priority="2060">
      <formula>IF(RIGHT(TEXT(AI40,"0.#"),1)=".",TRUE,FALSE)</formula>
    </cfRule>
  </conditionalFormatting>
  <conditionalFormatting sqref="AI39">
    <cfRule type="expression" dxfId="1955" priority="2057">
      <formula>IF(RIGHT(TEXT(AI39,"0.#"),1)=".",FALSE,TRUE)</formula>
    </cfRule>
    <cfRule type="expression" dxfId="1954" priority="2058">
      <formula>IF(RIGHT(TEXT(AI39,"0.#"),1)=".",TRUE,FALSE)</formula>
    </cfRule>
  </conditionalFormatting>
  <conditionalFormatting sqref="AM39">
    <cfRule type="expression" dxfId="1953" priority="2055">
      <formula>IF(RIGHT(TEXT(AM39,"0.#"),1)=".",FALSE,TRUE)</formula>
    </cfRule>
    <cfRule type="expression" dxfId="1952" priority="2056">
      <formula>IF(RIGHT(TEXT(AM39,"0.#"),1)=".",TRUE,FALSE)</formula>
    </cfRule>
  </conditionalFormatting>
  <conditionalFormatting sqref="AM40">
    <cfRule type="expression" dxfId="1951" priority="2053">
      <formula>IF(RIGHT(TEXT(AM40,"0.#"),1)=".",FALSE,TRUE)</formula>
    </cfRule>
    <cfRule type="expression" dxfId="1950" priority="2054">
      <formula>IF(RIGHT(TEXT(AM40,"0.#"),1)=".",TRUE,FALSE)</formula>
    </cfRule>
  </conditionalFormatting>
  <conditionalFormatting sqref="AQ39:AQ41">
    <cfRule type="expression" dxfId="1949" priority="2049">
      <formula>IF(RIGHT(TEXT(AQ39,"0.#"),1)=".",FALSE,TRUE)</formula>
    </cfRule>
    <cfRule type="expression" dxfId="1948" priority="2050">
      <formula>IF(RIGHT(TEXT(AQ39,"0.#"),1)=".",TRUE,FALSE)</formula>
    </cfRule>
  </conditionalFormatting>
  <conditionalFormatting sqref="AU39:AU41">
    <cfRule type="expression" dxfId="1947" priority="2047">
      <formula>IF(RIGHT(TEXT(AU39,"0.#"),1)=".",FALSE,TRUE)</formula>
    </cfRule>
    <cfRule type="expression" dxfId="1946" priority="2048">
      <formula>IF(RIGHT(TEXT(AU39,"0.#"),1)=".",TRUE,FALSE)</formula>
    </cfRule>
  </conditionalFormatting>
  <conditionalFormatting sqref="AE46">
    <cfRule type="expression" dxfId="1945" priority="2045">
      <formula>IF(RIGHT(TEXT(AE46,"0.#"),1)=".",FALSE,TRUE)</formula>
    </cfRule>
    <cfRule type="expression" dxfId="1944" priority="2046">
      <formula>IF(RIGHT(TEXT(AE46,"0.#"),1)=".",TRUE,FALSE)</formula>
    </cfRule>
  </conditionalFormatting>
  <conditionalFormatting sqref="AE47">
    <cfRule type="expression" dxfId="1943" priority="2043">
      <formula>IF(RIGHT(TEXT(AE47,"0.#"),1)=".",FALSE,TRUE)</formula>
    </cfRule>
    <cfRule type="expression" dxfId="1942" priority="2044">
      <formula>IF(RIGHT(TEXT(AE47,"0.#"),1)=".",TRUE,FALSE)</formula>
    </cfRule>
  </conditionalFormatting>
  <conditionalFormatting sqref="AE48">
    <cfRule type="expression" dxfId="1941" priority="2041">
      <formula>IF(RIGHT(TEXT(AE48,"0.#"),1)=".",FALSE,TRUE)</formula>
    </cfRule>
    <cfRule type="expression" dxfId="1940" priority="2042">
      <formula>IF(RIGHT(TEXT(AE48,"0.#"),1)=".",TRUE,FALSE)</formula>
    </cfRule>
  </conditionalFormatting>
  <conditionalFormatting sqref="AI48">
    <cfRule type="expression" dxfId="1939" priority="2039">
      <formula>IF(RIGHT(TEXT(AI48,"0.#"),1)=".",FALSE,TRUE)</formula>
    </cfRule>
    <cfRule type="expression" dxfId="1938" priority="2040">
      <formula>IF(RIGHT(TEXT(AI48,"0.#"),1)=".",TRUE,FALSE)</formula>
    </cfRule>
  </conditionalFormatting>
  <conditionalFormatting sqref="AI47">
    <cfRule type="expression" dxfId="1937" priority="2037">
      <formula>IF(RIGHT(TEXT(AI47,"0.#"),1)=".",FALSE,TRUE)</formula>
    </cfRule>
    <cfRule type="expression" dxfId="1936" priority="2038">
      <formula>IF(RIGHT(TEXT(AI47,"0.#"),1)=".",TRUE,FALSE)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C14">
    <cfRule type="expression" dxfId="777" priority="77">
      <formula>IF(RIGHT(TEXT(P14,"0.#"),1)=".",FALSE,TRUE)</formula>
    </cfRule>
    <cfRule type="expression" dxfId="776" priority="78">
      <formula>IF(RIGHT(TEXT(P14,"0.#"),1)=".",TRUE,FALSE)</formula>
    </cfRule>
  </conditionalFormatting>
  <conditionalFormatting sqref="P15:AC17 P13:AC13">
    <cfRule type="expression" dxfId="775" priority="75">
      <formula>IF(RIGHT(TEXT(P13,"0.#"),1)=".",FALSE,TRUE)</formula>
    </cfRule>
    <cfRule type="expression" dxfId="774" priority="76">
      <formula>IF(RIGHT(TEXT(P13,"0.#"),1)=".",TRUE,FALSE)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AD15:AJ17 AD13:AJ13">
    <cfRule type="expression" dxfId="771" priority="71">
      <formula>IF(RIGHT(TEXT(AD13,"0.#"),1)=".",FALSE,TRUE)</formula>
    </cfRule>
    <cfRule type="expression" dxfId="770" priority="72">
      <formula>IF(RIGHT(TEXT(AD13,"0.#"),1)=".",TRUE,FALSE)</formula>
    </cfRule>
  </conditionalFormatting>
  <conditionalFormatting sqref="AI34">
    <cfRule type="expression" dxfId="769" priority="59">
      <formula>IF(RIGHT(TEXT(AI34,"0.#"),1)=".",FALSE,TRUE)</formula>
    </cfRule>
    <cfRule type="expression" dxfId="768" priority="60">
      <formula>IF(RIGHT(TEXT(AI34,"0.#"),1)=".",TRUE,FALSE)</formula>
    </cfRule>
  </conditionalFormatting>
  <conditionalFormatting sqref="AE34">
    <cfRule type="expression" dxfId="767" priority="69">
      <formula>IF(RIGHT(TEXT(AE34,"0.#"),1)=".",FALSE,TRUE)</formula>
    </cfRule>
    <cfRule type="expression" dxfId="766" priority="70">
      <formula>IF(RIGHT(TEXT(AE34,"0.#"),1)=".",TRUE,FALSE)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E32">
    <cfRule type="expression" dxfId="763" priority="65">
      <formula>IF(RIGHT(TEXT(AE32,"0.#"),1)=".",FALSE,TRUE)</formula>
    </cfRule>
    <cfRule type="expression" dxfId="762" priority="66">
      <formula>IF(RIGHT(TEXT(AE32,"0.#"),1)=".",TRUE,FALSE)</formula>
    </cfRule>
  </conditionalFormatting>
  <conditionalFormatting sqref="AI32">
    <cfRule type="expression" dxfId="761" priority="63">
      <formula>IF(RIGHT(TEXT(AI32,"0.#"),1)=".",FALSE,TRUE)</formula>
    </cfRule>
    <cfRule type="expression" dxfId="760" priority="64">
      <formula>IF(RIGHT(TEXT(AI32,"0.#"),1)=".",TRUE,FALSE)</formula>
    </cfRule>
  </conditionalFormatting>
  <conditionalFormatting sqref="AI33 AM33">
    <cfRule type="expression" dxfId="759" priority="61">
      <formula>IF(RIGHT(TEXT(AI33,"0.#"),1)=".",FALSE,TRUE)</formula>
    </cfRule>
    <cfRule type="expression" dxfId="758" priority="62">
      <formula>IF(RIGHT(TEXT(AI33,"0.#"),1)=".",TRUE,FALSE)</formula>
    </cfRule>
  </conditionalFormatting>
  <conditionalFormatting sqref="AQ32:AQ34">
    <cfRule type="expression" dxfId="757" priority="57">
      <formula>IF(RIGHT(TEXT(AQ32,"0.#"),1)=".",FALSE,TRUE)</formula>
    </cfRule>
    <cfRule type="expression" dxfId="756" priority="58">
      <formula>IF(RIGHT(TEXT(AQ32,"0.#"),1)=".",TRUE,FALSE)</formula>
    </cfRule>
  </conditionalFormatting>
  <conditionalFormatting sqref="AU32:AU34">
    <cfRule type="expression" dxfId="755" priority="55">
      <formula>IF(RIGHT(TEXT(AU32,"0.#"),1)=".",FALSE,TRUE)</formula>
    </cfRule>
    <cfRule type="expression" dxfId="754" priority="56">
      <formula>IF(RIGHT(TEXT(AU32,"0.#"),1)=".",TRUE,FALSE)</formula>
    </cfRule>
  </conditionalFormatting>
  <conditionalFormatting sqref="AM101">
    <cfRule type="expression" dxfId="753" priority="53">
      <formula>IF(RIGHT(TEXT(AM101,"0.#"),1)=".",FALSE,TRUE)</formula>
    </cfRule>
    <cfRule type="expression" dxfId="752" priority="54">
      <formula>IF(RIGHT(TEXT(AM101,"0.#"),1)=".",TRUE,FALSE)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AU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M102">
    <cfRule type="expression" dxfId="743" priority="43">
      <formula>IF(RIGHT(TEXT(AM102,"0.#"),1)=".",FALSE,TRUE)</formula>
    </cfRule>
    <cfRule type="expression" dxfId="742" priority="44">
      <formula>IF(RIGHT(TEXT(AM102,"0.#"),1)=".",TRUE,FALSE)</formula>
    </cfRule>
  </conditionalFormatting>
  <conditionalFormatting sqref="AQ101 AU101">
    <cfRule type="expression" dxfId="741" priority="41">
      <formula>IF(RIGHT(TEXT(AQ101,"0.#"),1)=".",FALSE,TRUE)</formula>
    </cfRule>
    <cfRule type="expression" dxfId="740" priority="42">
      <formula>IF(RIGHT(TEXT(AQ101,"0.#"),1)=".",TRUE,FALSE)</formula>
    </cfRule>
  </conditionalFormatting>
  <conditionalFormatting sqref="AQ102">
    <cfRule type="expression" dxfId="739" priority="39">
      <formula>IF(RIGHT(TEXT(AQ102,"0.#"),1)=".",FALSE,TRUE)</formula>
    </cfRule>
    <cfRule type="expression" dxfId="738" priority="40">
      <formula>IF(RIGHT(TEXT(AQ102,"0.#"),1)=".",TRUE,FALSE)</formula>
    </cfRule>
  </conditionalFormatting>
  <conditionalFormatting sqref="Y782">
    <cfRule type="expression" dxfId="737" priority="37">
      <formula>IF(RIGHT(TEXT(Y782,"0.#"),1)=".",FALSE,TRUE)</formula>
    </cfRule>
    <cfRule type="expression" dxfId="736" priority="38">
      <formula>IF(RIGHT(TEXT(Y782,"0.#"),1)=".",TRUE,FALSE)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2">
    <cfRule type="expression" dxfId="733" priority="33">
      <formula>IF(RIGHT(TEXT(AU782,"0.#"),1)=".",FALSE,TRUE)</formula>
    </cfRule>
    <cfRule type="expression" dxfId="732" priority="34">
      <formula>IF(RIGHT(TEXT(AU782,"0.#"),1)=".",TRUE,FALSE)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W23">
    <cfRule type="expression" dxfId="711" priority="11">
      <formula>IF(RIGHT(TEXT(W23,"0.#"),1)=".",FALSE,TRUE)</formula>
    </cfRule>
    <cfRule type="expression" dxfId="710" priority="12">
      <formula>IF(RIGHT(TEXT(W23,"0.#"),1)=".",TRUE,FALSE)</formula>
    </cfRule>
  </conditionalFormatting>
  <conditionalFormatting sqref="W24">
    <cfRule type="expression" dxfId="709" priority="9">
      <formula>IF(RIGHT(TEXT(W24,"0.#"),1)=".",FALSE,TRUE)</formula>
    </cfRule>
    <cfRule type="expression" dxfId="708" priority="10">
      <formula>IF(RIGHT(TEXT(W24,"0.#"),1)=".",TRUE,FALSE)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P19:AC19">
    <cfRule type="expression" dxfId="703" priority="3">
      <formula>IF(RIGHT(TEXT(P19,"0.#"),1)=".",FALSE,TRUE)</formula>
    </cfRule>
    <cfRule type="expression" dxfId="702" priority="4">
      <formula>IF(RIGHT(TEXT(P19,"0.#"),1)=".",TRUE,FALSE)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8" t="s">
        <v>265</v>
      </c>
      <c r="H2" s="782"/>
      <c r="I2" s="782"/>
      <c r="J2" s="782"/>
      <c r="K2" s="782"/>
      <c r="L2" s="782"/>
      <c r="M2" s="782"/>
      <c r="N2" s="782"/>
      <c r="O2" s="783"/>
      <c r="P2" s="781" t="s">
        <v>59</v>
      </c>
      <c r="Q2" s="782"/>
      <c r="R2" s="782"/>
      <c r="S2" s="782"/>
      <c r="T2" s="782"/>
      <c r="U2" s="782"/>
      <c r="V2" s="782"/>
      <c r="W2" s="782"/>
      <c r="X2" s="783"/>
      <c r="Y2" s="1005"/>
      <c r="Z2" s="413"/>
      <c r="AA2" s="414"/>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6"/>
      <c r="Z3" s="1007"/>
      <c r="AA3" s="1008"/>
      <c r="AB3" s="1012"/>
      <c r="AC3" s="1013"/>
      <c r="AD3" s="1014"/>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9"/>
      <c r="B4" s="517"/>
      <c r="C4" s="517"/>
      <c r="D4" s="517"/>
      <c r="E4" s="517"/>
      <c r="F4" s="518"/>
      <c r="G4" s="544"/>
      <c r="H4" s="1015"/>
      <c r="I4" s="1015"/>
      <c r="J4" s="1015"/>
      <c r="K4" s="1015"/>
      <c r="L4" s="1015"/>
      <c r="M4" s="1015"/>
      <c r="N4" s="1015"/>
      <c r="O4" s="1016"/>
      <c r="P4" s="161"/>
      <c r="Q4" s="1023"/>
      <c r="R4" s="1023"/>
      <c r="S4" s="1023"/>
      <c r="T4" s="1023"/>
      <c r="U4" s="1023"/>
      <c r="V4" s="1023"/>
      <c r="W4" s="1023"/>
      <c r="X4" s="1024"/>
      <c r="Y4" s="1001" t="s">
        <v>12</v>
      </c>
      <c r="Z4" s="1002"/>
      <c r="AA4" s="1003"/>
      <c r="AB4" s="555"/>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0"/>
      <c r="B5" s="521"/>
      <c r="C5" s="521"/>
      <c r="D5" s="521"/>
      <c r="E5" s="521"/>
      <c r="F5" s="522"/>
      <c r="G5" s="1017"/>
      <c r="H5" s="1018"/>
      <c r="I5" s="1018"/>
      <c r="J5" s="1018"/>
      <c r="K5" s="1018"/>
      <c r="L5" s="1018"/>
      <c r="M5" s="1018"/>
      <c r="N5" s="1018"/>
      <c r="O5" s="1019"/>
      <c r="P5" s="1025"/>
      <c r="Q5" s="1025"/>
      <c r="R5" s="1025"/>
      <c r="S5" s="1025"/>
      <c r="T5" s="1025"/>
      <c r="U5" s="1025"/>
      <c r="V5" s="1025"/>
      <c r="W5" s="1025"/>
      <c r="X5" s="1026"/>
      <c r="Y5" s="304" t="s">
        <v>54</v>
      </c>
      <c r="Z5" s="998"/>
      <c r="AA5" s="999"/>
      <c r="AB5" s="684"/>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0"/>
      <c r="B6" s="521"/>
      <c r="C6" s="521"/>
      <c r="D6" s="521"/>
      <c r="E6" s="521"/>
      <c r="F6" s="522"/>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6" t="s">
        <v>473</v>
      </c>
      <c r="B9" s="517"/>
      <c r="C9" s="517"/>
      <c r="D9" s="517"/>
      <c r="E9" s="517"/>
      <c r="F9" s="518"/>
      <c r="G9" s="798" t="s">
        <v>265</v>
      </c>
      <c r="H9" s="782"/>
      <c r="I9" s="782"/>
      <c r="J9" s="782"/>
      <c r="K9" s="782"/>
      <c r="L9" s="782"/>
      <c r="M9" s="782"/>
      <c r="N9" s="782"/>
      <c r="O9" s="783"/>
      <c r="P9" s="781" t="s">
        <v>59</v>
      </c>
      <c r="Q9" s="782"/>
      <c r="R9" s="782"/>
      <c r="S9" s="782"/>
      <c r="T9" s="782"/>
      <c r="U9" s="782"/>
      <c r="V9" s="782"/>
      <c r="W9" s="782"/>
      <c r="X9" s="783"/>
      <c r="Y9" s="1005"/>
      <c r="Z9" s="413"/>
      <c r="AA9" s="414"/>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6"/>
      <c r="Z10" s="1007"/>
      <c r="AA10" s="1008"/>
      <c r="AB10" s="1012"/>
      <c r="AC10" s="1013"/>
      <c r="AD10" s="1014"/>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9"/>
      <c r="B11" s="517"/>
      <c r="C11" s="517"/>
      <c r="D11" s="517"/>
      <c r="E11" s="517"/>
      <c r="F11" s="518"/>
      <c r="G11" s="544"/>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5"/>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0"/>
      <c r="B12" s="521"/>
      <c r="C12" s="521"/>
      <c r="D12" s="521"/>
      <c r="E12" s="521"/>
      <c r="F12" s="522"/>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684"/>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6" t="s">
        <v>473</v>
      </c>
      <c r="B16" s="517"/>
      <c r="C16" s="517"/>
      <c r="D16" s="517"/>
      <c r="E16" s="517"/>
      <c r="F16" s="518"/>
      <c r="G16" s="798" t="s">
        <v>265</v>
      </c>
      <c r="H16" s="782"/>
      <c r="I16" s="782"/>
      <c r="J16" s="782"/>
      <c r="K16" s="782"/>
      <c r="L16" s="782"/>
      <c r="M16" s="782"/>
      <c r="N16" s="782"/>
      <c r="O16" s="783"/>
      <c r="P16" s="781" t="s">
        <v>59</v>
      </c>
      <c r="Q16" s="782"/>
      <c r="R16" s="782"/>
      <c r="S16" s="782"/>
      <c r="T16" s="782"/>
      <c r="U16" s="782"/>
      <c r="V16" s="782"/>
      <c r="W16" s="782"/>
      <c r="X16" s="783"/>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6"/>
      <c r="Z17" s="1007"/>
      <c r="AA17" s="1008"/>
      <c r="AB17" s="1012"/>
      <c r="AC17" s="1013"/>
      <c r="AD17" s="1014"/>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9"/>
      <c r="B18" s="517"/>
      <c r="C18" s="517"/>
      <c r="D18" s="517"/>
      <c r="E18" s="517"/>
      <c r="F18" s="518"/>
      <c r="G18" s="544"/>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5"/>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0"/>
      <c r="B19" s="521"/>
      <c r="C19" s="521"/>
      <c r="D19" s="521"/>
      <c r="E19" s="521"/>
      <c r="F19" s="522"/>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684"/>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6" t="s">
        <v>473</v>
      </c>
      <c r="B23" s="517"/>
      <c r="C23" s="517"/>
      <c r="D23" s="517"/>
      <c r="E23" s="517"/>
      <c r="F23" s="518"/>
      <c r="G23" s="798" t="s">
        <v>265</v>
      </c>
      <c r="H23" s="782"/>
      <c r="I23" s="782"/>
      <c r="J23" s="782"/>
      <c r="K23" s="782"/>
      <c r="L23" s="782"/>
      <c r="M23" s="782"/>
      <c r="N23" s="782"/>
      <c r="O23" s="783"/>
      <c r="P23" s="781" t="s">
        <v>59</v>
      </c>
      <c r="Q23" s="782"/>
      <c r="R23" s="782"/>
      <c r="S23" s="782"/>
      <c r="T23" s="782"/>
      <c r="U23" s="782"/>
      <c r="V23" s="782"/>
      <c r="W23" s="782"/>
      <c r="X23" s="783"/>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6"/>
      <c r="Z24" s="1007"/>
      <c r="AA24" s="1008"/>
      <c r="AB24" s="1012"/>
      <c r="AC24" s="1013"/>
      <c r="AD24" s="1014"/>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9"/>
      <c r="B25" s="517"/>
      <c r="C25" s="517"/>
      <c r="D25" s="517"/>
      <c r="E25" s="517"/>
      <c r="F25" s="518"/>
      <c r="G25" s="544"/>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5"/>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0"/>
      <c r="B26" s="521"/>
      <c r="C26" s="521"/>
      <c r="D26" s="521"/>
      <c r="E26" s="521"/>
      <c r="F26" s="522"/>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684"/>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6" t="s">
        <v>473</v>
      </c>
      <c r="B30" s="517"/>
      <c r="C30" s="517"/>
      <c r="D30" s="517"/>
      <c r="E30" s="517"/>
      <c r="F30" s="518"/>
      <c r="G30" s="798" t="s">
        <v>265</v>
      </c>
      <c r="H30" s="782"/>
      <c r="I30" s="782"/>
      <c r="J30" s="782"/>
      <c r="K30" s="782"/>
      <c r="L30" s="782"/>
      <c r="M30" s="782"/>
      <c r="N30" s="782"/>
      <c r="O30" s="783"/>
      <c r="P30" s="781" t="s">
        <v>59</v>
      </c>
      <c r="Q30" s="782"/>
      <c r="R30" s="782"/>
      <c r="S30" s="782"/>
      <c r="T30" s="782"/>
      <c r="U30" s="782"/>
      <c r="V30" s="782"/>
      <c r="W30" s="782"/>
      <c r="X30" s="783"/>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6"/>
      <c r="Z31" s="1007"/>
      <c r="AA31" s="1008"/>
      <c r="AB31" s="1012"/>
      <c r="AC31" s="1013"/>
      <c r="AD31" s="1014"/>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9"/>
      <c r="B32" s="517"/>
      <c r="C32" s="517"/>
      <c r="D32" s="517"/>
      <c r="E32" s="517"/>
      <c r="F32" s="518"/>
      <c r="G32" s="544"/>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5"/>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0"/>
      <c r="B33" s="521"/>
      <c r="C33" s="521"/>
      <c r="D33" s="521"/>
      <c r="E33" s="521"/>
      <c r="F33" s="522"/>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684"/>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6" t="s">
        <v>473</v>
      </c>
      <c r="B37" s="517"/>
      <c r="C37" s="517"/>
      <c r="D37" s="517"/>
      <c r="E37" s="517"/>
      <c r="F37" s="518"/>
      <c r="G37" s="798" t="s">
        <v>265</v>
      </c>
      <c r="H37" s="782"/>
      <c r="I37" s="782"/>
      <c r="J37" s="782"/>
      <c r="K37" s="782"/>
      <c r="L37" s="782"/>
      <c r="M37" s="782"/>
      <c r="N37" s="782"/>
      <c r="O37" s="783"/>
      <c r="P37" s="781" t="s">
        <v>59</v>
      </c>
      <c r="Q37" s="782"/>
      <c r="R37" s="782"/>
      <c r="S37" s="782"/>
      <c r="T37" s="782"/>
      <c r="U37" s="782"/>
      <c r="V37" s="782"/>
      <c r="W37" s="782"/>
      <c r="X37" s="783"/>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6"/>
      <c r="Z38" s="1007"/>
      <c r="AA38" s="1008"/>
      <c r="AB38" s="1012"/>
      <c r="AC38" s="1013"/>
      <c r="AD38" s="1014"/>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9"/>
      <c r="B39" s="517"/>
      <c r="C39" s="517"/>
      <c r="D39" s="517"/>
      <c r="E39" s="517"/>
      <c r="F39" s="518"/>
      <c r="G39" s="544"/>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5"/>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0"/>
      <c r="B40" s="521"/>
      <c r="C40" s="521"/>
      <c r="D40" s="521"/>
      <c r="E40" s="521"/>
      <c r="F40" s="522"/>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684"/>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6" t="s">
        <v>473</v>
      </c>
      <c r="B44" s="517"/>
      <c r="C44" s="517"/>
      <c r="D44" s="517"/>
      <c r="E44" s="517"/>
      <c r="F44" s="518"/>
      <c r="G44" s="798" t="s">
        <v>265</v>
      </c>
      <c r="H44" s="782"/>
      <c r="I44" s="782"/>
      <c r="J44" s="782"/>
      <c r="K44" s="782"/>
      <c r="L44" s="782"/>
      <c r="M44" s="782"/>
      <c r="N44" s="782"/>
      <c r="O44" s="783"/>
      <c r="P44" s="781" t="s">
        <v>59</v>
      </c>
      <c r="Q44" s="782"/>
      <c r="R44" s="782"/>
      <c r="S44" s="782"/>
      <c r="T44" s="782"/>
      <c r="U44" s="782"/>
      <c r="V44" s="782"/>
      <c r="W44" s="782"/>
      <c r="X44" s="783"/>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6"/>
      <c r="Z45" s="1007"/>
      <c r="AA45" s="1008"/>
      <c r="AB45" s="1012"/>
      <c r="AC45" s="1013"/>
      <c r="AD45" s="1014"/>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9"/>
      <c r="B46" s="517"/>
      <c r="C46" s="517"/>
      <c r="D46" s="517"/>
      <c r="E46" s="517"/>
      <c r="F46" s="518"/>
      <c r="G46" s="544"/>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5"/>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0"/>
      <c r="B47" s="521"/>
      <c r="C47" s="521"/>
      <c r="D47" s="521"/>
      <c r="E47" s="521"/>
      <c r="F47" s="522"/>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684"/>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6" t="s">
        <v>473</v>
      </c>
      <c r="B51" s="517"/>
      <c r="C51" s="517"/>
      <c r="D51" s="517"/>
      <c r="E51" s="517"/>
      <c r="F51" s="518"/>
      <c r="G51" s="798" t="s">
        <v>265</v>
      </c>
      <c r="H51" s="782"/>
      <c r="I51" s="782"/>
      <c r="J51" s="782"/>
      <c r="K51" s="782"/>
      <c r="L51" s="782"/>
      <c r="M51" s="782"/>
      <c r="N51" s="782"/>
      <c r="O51" s="783"/>
      <c r="P51" s="781" t="s">
        <v>59</v>
      </c>
      <c r="Q51" s="782"/>
      <c r="R51" s="782"/>
      <c r="S51" s="782"/>
      <c r="T51" s="782"/>
      <c r="U51" s="782"/>
      <c r="V51" s="782"/>
      <c r="W51" s="782"/>
      <c r="X51" s="783"/>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6"/>
      <c r="Z52" s="1007"/>
      <c r="AA52" s="1008"/>
      <c r="AB52" s="1012"/>
      <c r="AC52" s="1013"/>
      <c r="AD52" s="1014"/>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9"/>
      <c r="B53" s="517"/>
      <c r="C53" s="517"/>
      <c r="D53" s="517"/>
      <c r="E53" s="517"/>
      <c r="F53" s="518"/>
      <c r="G53" s="544"/>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5"/>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0"/>
      <c r="B54" s="521"/>
      <c r="C54" s="521"/>
      <c r="D54" s="521"/>
      <c r="E54" s="521"/>
      <c r="F54" s="522"/>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684"/>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6" t="s">
        <v>473</v>
      </c>
      <c r="B58" s="517"/>
      <c r="C58" s="517"/>
      <c r="D58" s="517"/>
      <c r="E58" s="517"/>
      <c r="F58" s="518"/>
      <c r="G58" s="798" t="s">
        <v>265</v>
      </c>
      <c r="H58" s="782"/>
      <c r="I58" s="782"/>
      <c r="J58" s="782"/>
      <c r="K58" s="782"/>
      <c r="L58" s="782"/>
      <c r="M58" s="782"/>
      <c r="N58" s="782"/>
      <c r="O58" s="783"/>
      <c r="P58" s="781" t="s">
        <v>59</v>
      </c>
      <c r="Q58" s="782"/>
      <c r="R58" s="782"/>
      <c r="S58" s="782"/>
      <c r="T58" s="782"/>
      <c r="U58" s="782"/>
      <c r="V58" s="782"/>
      <c r="W58" s="782"/>
      <c r="X58" s="783"/>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6"/>
      <c r="Z59" s="1007"/>
      <c r="AA59" s="1008"/>
      <c r="AB59" s="1012"/>
      <c r="AC59" s="1013"/>
      <c r="AD59" s="1014"/>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9"/>
      <c r="B60" s="517"/>
      <c r="C60" s="517"/>
      <c r="D60" s="517"/>
      <c r="E60" s="517"/>
      <c r="F60" s="518"/>
      <c r="G60" s="544"/>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5"/>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0"/>
      <c r="B61" s="521"/>
      <c r="C61" s="521"/>
      <c r="D61" s="521"/>
      <c r="E61" s="521"/>
      <c r="F61" s="522"/>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684"/>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6" t="s">
        <v>473</v>
      </c>
      <c r="B65" s="517"/>
      <c r="C65" s="517"/>
      <c r="D65" s="517"/>
      <c r="E65" s="517"/>
      <c r="F65" s="518"/>
      <c r="G65" s="798" t="s">
        <v>265</v>
      </c>
      <c r="H65" s="782"/>
      <c r="I65" s="782"/>
      <c r="J65" s="782"/>
      <c r="K65" s="782"/>
      <c r="L65" s="782"/>
      <c r="M65" s="782"/>
      <c r="N65" s="782"/>
      <c r="O65" s="783"/>
      <c r="P65" s="781" t="s">
        <v>59</v>
      </c>
      <c r="Q65" s="782"/>
      <c r="R65" s="782"/>
      <c r="S65" s="782"/>
      <c r="T65" s="782"/>
      <c r="U65" s="782"/>
      <c r="V65" s="782"/>
      <c r="W65" s="782"/>
      <c r="X65" s="783"/>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6"/>
      <c r="Z66" s="1007"/>
      <c r="AA66" s="1008"/>
      <c r="AB66" s="1012"/>
      <c r="AC66" s="1013"/>
      <c r="AD66" s="1014"/>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9"/>
      <c r="B67" s="517"/>
      <c r="C67" s="517"/>
      <c r="D67" s="517"/>
      <c r="E67" s="517"/>
      <c r="F67" s="518"/>
      <c r="G67" s="544"/>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5"/>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0"/>
      <c r="B68" s="521"/>
      <c r="C68" s="521"/>
      <c r="D68" s="521"/>
      <c r="E68" s="521"/>
      <c r="F68" s="522"/>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684"/>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2019-05-20T09:58:08Z</cp:lastPrinted>
  <dcterms:created xsi:type="dcterms:W3CDTF">2012-03-13T00:50:25Z</dcterms:created>
  <dcterms:modified xsi:type="dcterms:W3CDTF">2019-07-02T09:21:36Z</dcterms:modified>
</cp:coreProperties>
</file>