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<sst xmlns="http://schemas.openxmlformats.org/spreadsheetml/2006/main" count="2968" uniqueCount="677">
  <si>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</si>
  <si>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</si>
  <si>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</si>
  <si>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</si>
  <si>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</si>
  <si>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</si>
  <si>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</si>
  <si>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</si>
  <si>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</si>
  <si>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</si>
  <si>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</si>
  <si>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</si>
  <si>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</si>
  <si>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</si>
  <si>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</si>
  <si>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</si>
  <si>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</si>
  <si>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</si>
  <si>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</si>
  <si>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</si>
  <si>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</si>
  <si>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</si>
  <si>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</si>
  <si>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</si>
  <si>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</si>
  <si>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</si>
  <si>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</si>
  <si>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</si>
  <si>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</si>
  <si>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</si>
  <si>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</si>
  <si>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</si>
  <si>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</si>
  <si>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</si>
  <si>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</si>
  <si>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</si>
  <si>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</si>
  <si>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</si>
  <si>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</si>
  <si>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</si>
  <si>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</si>
  <si>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</si>
  <si>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</si>
  <si>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</si>
  <si>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</si>
  <si>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</si>
  <si>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</si>
  <si>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</si>
  <si>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</si>
  <si>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</si>
  <si>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</si>
  <si>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</si>
  <si>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</si>
  <si>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</si>
  <si>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</si>
  <si>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</si>
  <si>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</si>
  <si>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</si>
  <si>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</si>
  <si>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</si>
  <si>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</si>
  <si>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</si>
  <si>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</si>
  <si>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</si>
  <si>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</si>
  <si>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</si>
  <si>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</si>
  <si>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</si>
  <si>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</si>
  <si>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</si>
  <si>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</si>
  <si>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</si>
  <si>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</si>
  <si>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</si>
  <si>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</si>
  <si>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</si>
  <si>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</si>
  <si>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</si>
  <si>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</si>
  <si>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</si>
  <si>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</si>
  <si>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</si>
  <si>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</si>
  <si>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</si>
  <si>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</si>
  <si>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</si>
  <si>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</si>
  <si>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</si>
  <si>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</si>
  <si>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</si>
  <si>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</si>
  <si>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</si>
  <si>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</si>
  <si>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</si>
  <si>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</si>
  <si>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</si>
  <si>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</si>
  <si>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</si>
  <si>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</si>
  <si>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</si>
  <si>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</si>
  <si>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</si>
  <si>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</si>
  <si>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</si>
  <si>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</si>
  <si>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</si>
  <si>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</si>
  <si>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</si>
  <si>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</si>
  <si>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</si>
  <si>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</si>
  <si>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</si>
  <si>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</si>
  <si>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</si>
  <si>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</si>
  <si>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</si>
  <si>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</si>
  <si>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</si>
  <si>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</si>
  <si>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</si>
  <si>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</si>
  <si>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</si>
  <si>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</si>
  <si>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</si>
  <si>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</si>
  <si>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</si>
  <si>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</si>
  <si>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</si>
  <si>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</si>
  <si>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</si>
  <si>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</si>
  <si>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</si>
  <si>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</si>
  <si>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</si>
  <si>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</si>
  <si>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</si>
  <si>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</si>
  <si>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</si>
  <si>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</si>
  <si>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</si>
  <si>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</si>
  <si>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</si>
  <si>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</si>
  <si>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</si>
  <si>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</si>
  <si>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</si>
  <si>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</si>
  <si>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</si>
  <si>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</si>
  <si>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</si>
  <si>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</si>
  <si>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</si>
  <si>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</si>
  <si>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</si>
  <si>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</si>
  <si>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</si>
  <si>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</si>
  <si>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</si>
  <si>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</si>
  <si>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</si>
  <si>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</si>
  <si>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</si>
  <si>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</si>
  <si>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</si>
  <si>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</si>
  <si>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</si>
  <si>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</si>
  <si>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</si>
  <si>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</si>
  <si>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</si>
  <si>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</si>
  <si>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</si>
  <si>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</si>
  <si>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</si>
  <si>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</si>
  <si>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</si>
  <si>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</si>
  <si>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</si>
  <si>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</si>
  <si>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</si>
  <si>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</si>
  <si>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</si>
  <si>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</si>
  <si>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</si>
  <si>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</si>
  <si>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</si>
  <si>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</si>
  <si>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</si>
  <si>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</si>
  <si>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</si>
  <si>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</si>
  <si>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</si>
  <si>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</si>
  <si>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</si>
  <si>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</si>
  <si>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</si>
  <si>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</si>
  <si>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</si>
  <si>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</si>
  <si>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</si>
  <si>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</si>
  <si>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</si>
  <si>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</si>
  <si>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</si>
  <si>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</si>
  <si>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</si>
  <si>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</si>
  <si>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</si>
  <si>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</si>
  <si>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</si>
  <si>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</si>
  <si>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</si>
  <si>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</si>
  <si>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</si>
  <si>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</si>
  <si>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</si>
  <si>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</si>
  <si>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</si>
  <si>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</si>
  <si>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</si>
  <si>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</si>
  <si>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</si>
  <si>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</si>
  <si>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</si>
  <si>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</si>
  <si>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</si>
  <si>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</si>
  <si>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</si>
  <si>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</si>
  <si>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</si>
  <si>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</si>
  <si>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</si>
  <si>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</si>
  <si>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</si>
  <si>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</si>
  <si>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</si>
  <si>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</si>
  <si>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</si>
  <si>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</si>
  <si>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</si>
  <si>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</si>
  <si>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</si>
  <si>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</si>
  <si>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</si>
  <si>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</si>
  <si>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</si>
  <si>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</si>
  <si>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</si>
  <si>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</si>
  <si>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</si>
  <si>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</si>
  <si>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</si>
  <si>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</si>
  <si>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</si>
  <si>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</si>
  <si>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</si>
  <si>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</si>
  <si>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</si>
  <si>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</si>
  <si>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</si>
  <si>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</si>
  <si>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</si>
  <si>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</si>
  <si>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</si>
  <si>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</si>
  <si>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</si>
  <si>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</si>
  <si>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</si>
  <si>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</si>
  <si>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</si>
  <si>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</si>
  <si>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</si>
  <si>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</si>
  <si>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</si>
  <si>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</si>
  <si>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</si>
  <si>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</si>
  <si>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</si>
  <si>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</si>
  <si>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</si>
  <si>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</si>
  <si>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</si>
  <si>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</si>
  <si>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</si>
  <si>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</si>
  <si>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</si>
  <si>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</si>
  <si>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</si>
  <si>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</si>
  <si>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</si>
  <si>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</si>
  <si>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</si>
  <si>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</si>
  <si>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</si>
  <si>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</si>
  <si>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</si>
  <si>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</si>
  <si>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</si>
  <si>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</si>
  <si>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</si>
  <si>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</si>
  <si>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</si>
  <si>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</si>
  <si>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</si>
  <si>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</si>
  <si>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</si>
  <si>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</si>
  <si>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</si>
  <si>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</si>
  <si>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</si>
  <si>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</si>
  <si>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</si>
  <si>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</si>
  <si>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</si>
  <si>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</si>
  <si>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</si>
  <si>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</si>
  <si>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</si>
  <si>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</si>
  <si>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</si>
  <si>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</si>
  <si>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</si>
  <si>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</si>
  <si>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</si>
  <si>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</si>
  <si>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</si>
  <si>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</si>
  <si>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</si>
  <si>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</si>
  <si>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</si>
  <si>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</si>
  <si>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</si>
  <si>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</si>
  <si>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</si>
  <si>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</si>
  <si>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</si>
  <si>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</si>
  <si>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</si>
  <si>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</si>
  <si>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</si>
  <si>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</si>
  <si>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</si>
  <si>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</si>
  <si>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</si>
  <si>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</si>
  <si>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</si>
  <si>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</si>
  <si>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</si>
  <si>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</si>
  <si>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</si>
  <si>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</si>
  <si>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</si>
  <si>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</si>
  <si>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</si>
  <si>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</si>
  <si>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</si>
  <si>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</si>
  <si>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</si>
  <si>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</si>
  <si>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</si>
  <si>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</si>
  <si>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</si>
  <si>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</si>
  <si>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</si>
  <si>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</si>
  <si>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</si>
  <si>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</si>
  <si>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</si>
  <si>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</si>
  <si>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</si>
  <si>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</si>
  <si>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</si>
  <si>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</si>
  <si>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</si>
  <si>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</si>
  <si>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</si>
  <si>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</si>
  <si>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</si>
  <si>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</si>
  <si>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</si>
  <si>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</si>
  <si>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</si>
  <si>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</si>
  <si>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</si>
  <si>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</si>
  <si>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</si>
  <si>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</si>
  <si>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</si>
  <si>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</si>
  <si>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</si>
  <si>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</si>
  <si>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</si>
  <si>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</si>
  <si>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</si>
  <si>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</si>
  <si>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</si>
  <si>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</si>
  <si>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</si>
  <si>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</si>
  <si>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</si>
  <si>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</si>
  <si>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</si>
  <si>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</si>
  <si>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</si>
  <si>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</si>
  <si>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</si>
  <si>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</si>
  <si>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</si>
  <si>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</si>
  <si>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</si>
  <si>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</si>
  <si>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</si>
  <si>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</si>
  <si>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</si>
  <si>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</si>
  <si>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</si>
  <si>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</si>
  <si>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</si>
  <si>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</si>
  <si>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</si>
  <si>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</si>
  <si>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</si>
  <si>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</si>
  <si>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</si>
  <si>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</si>
  <si>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</si>
  <si>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</si>
  <si>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</si>
  <si>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</si>
  <si>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</si>
  <si>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</si>
  <si>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</si>
  <si>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</si>
  <si>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</si>
  <si>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</si>
  <si>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</si>
  <si>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</si>
  <si>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</si>
  <si>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</si>
  <si>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</si>
  <si>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</si>
  <si>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</si>
  <si>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</si>
  <si>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</si>
  <si>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</si>
  <si>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</si>
  <si>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</si>
  <si>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</si>
  <si>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</si>
  <si>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</si>
  <si>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</si>
  <si>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</si>
  <si>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</si>
  <si>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</si>
  <si>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</si>
  <si>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</si>
  <si>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</si>
  <si>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</si>
  <si>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</si>
  <si>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</si>
  <si>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</si>
  <si>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</si>
  <si>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</si>
  <si>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</si>
  <si>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</si>
  <si>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</si>
  <si>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</si>
  <si>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</si>
  <si>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</si>
  <si>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</si>
  <si>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</si>
  <si>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</si>
  <si>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</si>
  <si>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</si>
  <si>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</si>
  <si>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</si>
  <si>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</si>
  <si>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</si>
  <si>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</si>
  <si>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</si>
  <si>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</si>
  <si>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</si>
  <si>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</si>
  <si>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</si>
  <si>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</si>
  <si>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</si>
  <si>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</si>
  <si>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</si>
  <si>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</si>
  <si>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</si>
  <si>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</si>
  <si>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</si>
  <si>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</si>
  <si>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</si>
  <si>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</si>
  <si>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</si>
  <si>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</si>
  <si>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</si>
  <si>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</si>
  <si>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</si>
  <si>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</si>
  <si>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</si>
  <si>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</si>
  <si>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</si>
  <si>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</si>
  <si>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</si>
  <si>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</si>
  <si>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</si>
  <si>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</si>
  <si>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</si>
  <si>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</si>
  <si>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</si>
  <si>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</si>
  <si>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</si>
  <si>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</si>
  <si>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</si>
  <si>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</si>
  <si>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</si>
  <si>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</si>
  <si>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</si>
  <si>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</si>
  <si>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</si>
  <si>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</si>
  <si>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</si>
  <si>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</si>
  <si>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</si>
  <si>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</si>
  <si>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</si>
  <si>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</si>
  <si>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</si>
  <si>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</si>
  <si>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</si>
  <si>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</si>
  <si>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</si>
  <si>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</si>
  <si>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</si>
  <si>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</si>
  <si>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</si>
  <si>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</si>
  <si>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</si>
  <si>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</si>
  <si>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</si>
  <si>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</si>
  <si>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</si>
  <si>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</si>
  <si>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</si>
  <si>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</si>
  <si>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</si>
  <si>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</si>
  <si>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</si>
  <si>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</si>
  <si>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</si>
  <si>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</si>
  <si>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</si>
  <si>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</si>
  <si>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</si>
  <si>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</si>
  <si>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</si>
  <si>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</si>
  <si>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</si>
  <si>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</si>
  <si>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</si>
  <si>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</si>
  <si>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</si>
  <si>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</si>
  <si>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</si>
  <si>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</si>
  <si>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</si>
  <si>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</si>
  <si>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外科後処置費</t>
    <rPh sb="0" eb="2">
      <t>ゲカ</t>
    </rPh>
    <rPh sb="2" eb="3">
      <t>ゴ</t>
    </rPh>
    <rPh sb="3" eb="5">
      <t>ショチ</t>
    </rPh>
    <rPh sb="5" eb="6">
      <t>ヒ</t>
    </rPh>
    <phoneticPr fontId="5"/>
  </si>
  <si>
    <t>労働基準局</t>
    <rPh sb="0" eb="2">
      <t>ロウドウ</t>
    </rPh>
    <rPh sb="2" eb="5">
      <t>キジュンキョク</t>
    </rPh>
    <phoneticPr fontId="5"/>
  </si>
  <si>
    <t>補償課</t>
    <rPh sb="0" eb="3">
      <t>ホショウカ</t>
    </rPh>
    <phoneticPr fontId="5"/>
  </si>
  <si>
    <t>西村　斗利</t>
    <rPh sb="0" eb="2">
      <t>ニシムラ</t>
    </rPh>
    <rPh sb="3" eb="4">
      <t>ト</t>
    </rPh>
    <rPh sb="4" eb="5">
      <t>トシ</t>
    </rPh>
    <phoneticPr fontId="5"/>
  </si>
  <si>
    <t>○</t>
  </si>
  <si>
    <t>労働者災害補償保険法第29条第1項第1号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</si>
  <si>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外科後措置実施要綱</t>
    <rPh sb="0" eb="5">
      <t>ゲカゴソチ</t>
    </rPh>
    <rPh sb="5" eb="7">
      <t>ジッシ</t>
    </rPh>
    <rPh sb="7" eb="9">
      <t>ヨウコウ</t>
    </rPh>
    <phoneticPr fontId="5"/>
  </si>
  <si>
    <t>わが国が批准したILO第121号条約上の義務として、法律に定める保険給付の補完を目的として実施している。
障害を残して治ゆした者に対して、義肢装着のための断端部の再手術、醜状の軽減のための再手術等を行い、これらの者の円滑な社会復帰の促進を図る。</t>
    <phoneticPr fontId="5"/>
  </si>
  <si>
    <t>労働者災害補償保険法による障害（補償）給付の支給決定を受けた者であって、外科後処置により障害（補償）給付の原因である障害によって喪失した労働能力を回復し、又は醜状を軽減し得る見込みのある者等に対し、実施医療機関において手術その他の医療等の給付を行うもの。
また、外科後処置のため通院に要する費用を支給するもの。</t>
    <phoneticPr fontId="5"/>
  </si>
  <si>
    <t>申請から決定までに要する期間を１か月以内とし、その期間内に決定したものの割合を80％とする。</t>
    <phoneticPr fontId="5"/>
  </si>
  <si>
    <t>申請から１か月以内に決定したものの割合
（申請から決定までに要する期間が１か月以内の件数／申請件数）</t>
    <rPh sb="21" eb="23">
      <t>シンセイ</t>
    </rPh>
    <rPh sb="25" eb="27">
      <t>ケッテイ</t>
    </rPh>
    <rPh sb="30" eb="31">
      <t>ヨウ</t>
    </rPh>
    <rPh sb="33" eb="35">
      <t>キカン</t>
    </rPh>
    <rPh sb="38" eb="39">
      <t>ゲツ</t>
    </rPh>
    <rPh sb="39" eb="41">
      <t>イナイ</t>
    </rPh>
    <rPh sb="42" eb="44">
      <t>ケンスウ</t>
    </rPh>
    <rPh sb="45" eb="47">
      <t>シンセイ</t>
    </rPh>
    <rPh sb="47" eb="49">
      <t>ケンスウ</t>
    </rPh>
    <phoneticPr fontId="5"/>
  </si>
  <si>
    <t>-</t>
    <phoneticPr fontId="5"/>
  </si>
  <si>
    <t>-</t>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</si>
  <si>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</si>
  <si>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件</t>
    <rPh sb="0" eb="1">
      <t>ケン</t>
    </rPh>
    <phoneticPr fontId="5"/>
  </si>
  <si>
    <t>本経費は被災労働者の申請に基づき給付を行うものであり、単位当たりコストの算出はなじまない。</t>
    <phoneticPr fontId="5"/>
  </si>
  <si>
    <t>施策大目標３　労働災害に被災した労働者等に対し必要な保険給付を行うとともに、その社会復帰の促進等を図ること</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</si>
  <si>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</si>
  <si>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</si>
  <si>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</si>
  <si>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</si>
  <si>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</si>
  <si>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</si>
  <si>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</si>
  <si>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</si>
  <si>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本事業は、労災保険給付を補完するものとして手術その他医療等の給付及び外科後処置のための通院に要する費用を支給することにより、被災労働者の円滑な社会復帰の促進を図るため実施していることから、施策目標に寄与する。</t>
    <phoneticPr fontId="5"/>
  </si>
  <si>
    <t>-</t>
  </si>
  <si>
    <t>-</t>
    <phoneticPr fontId="5"/>
  </si>
  <si>
    <t>-</t>
    <phoneticPr fontId="5"/>
  </si>
  <si>
    <t>-</t>
    <phoneticPr fontId="5"/>
  </si>
  <si>
    <t>-</t>
    <phoneticPr fontId="5"/>
  </si>
  <si>
    <t>-</t>
    <phoneticPr fontId="5"/>
  </si>
  <si>
    <t>-</t>
    <phoneticPr fontId="5"/>
  </si>
  <si>
    <t>-</t>
    <phoneticPr fontId="5"/>
  </si>
  <si>
    <t>-</t>
    <phoneticPr fontId="5"/>
  </si>
  <si>
    <t>障害を残して治癒した者に対して、義肢装着のための断端部の再手術、醜状の軽減のための再手術等を行うことにより、円滑な社会復帰の促進を図るものであり、国民のニーズを的確に反映している。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</si>
  <si>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</si>
  <si>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</si>
  <si>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t>
  </si>
  <si>
    <t>無</t>
  </si>
  <si>
    <t>本事業は被災労働者の円滑な社会復帰の促進を図るため、義肢装着のための断端部の再手術等に要する費用について、事業主から徴収した労災保険料から経費を支出していることから、受益者との負担関係は妥当である。</t>
    <phoneticPr fontId="5"/>
  </si>
  <si>
    <t>被災労働者等に対する外科後処置の実施に必要な外科後処置費用及び通院費に限定されている。</t>
    <phoneticPr fontId="5"/>
  </si>
  <si>
    <t>-</t>
    <phoneticPr fontId="5"/>
  </si>
  <si>
    <t>今後とも、既支給対象者、支給状況等を勘案し、適切に予算要求を行うとともに、適切な事業を実施することとする。</t>
    <rPh sb="0" eb="2">
      <t>コンゴ</t>
    </rPh>
    <rPh sb="5" eb="6">
      <t>キ</t>
    </rPh>
    <rPh sb="6" eb="8">
      <t>シキュウ</t>
    </rPh>
    <rPh sb="8" eb="10">
      <t>タイショウ</t>
    </rPh>
    <rPh sb="10" eb="11">
      <t>シャ</t>
    </rPh>
    <rPh sb="12" eb="14">
      <t>シキュウ</t>
    </rPh>
    <rPh sb="14" eb="16">
      <t>ジョウキョウ</t>
    </rPh>
    <rPh sb="16" eb="17">
      <t>トウ</t>
    </rPh>
    <rPh sb="18" eb="20">
      <t>カンアン</t>
    </rPh>
    <rPh sb="22" eb="24">
      <t>テキセツ</t>
    </rPh>
    <rPh sb="25" eb="27">
      <t>ヨサン</t>
    </rPh>
    <rPh sb="27" eb="29">
      <t>ヨウキュウ</t>
    </rPh>
    <rPh sb="30" eb="31">
      <t>オコナ</t>
    </rPh>
    <rPh sb="37" eb="39">
      <t>テキセツ</t>
    </rPh>
    <rPh sb="40" eb="42">
      <t>ジギョウ</t>
    </rPh>
    <rPh sb="43" eb="45">
      <t>ジッシ</t>
    </rPh>
    <phoneticPr fontId="5"/>
  </si>
  <si>
    <t>660-5</t>
    <phoneticPr fontId="5"/>
  </si>
  <si>
    <t>430</t>
    <phoneticPr fontId="5"/>
  </si>
  <si>
    <t>980</t>
    <phoneticPr fontId="5"/>
  </si>
  <si>
    <t>442</t>
    <phoneticPr fontId="5"/>
  </si>
  <si>
    <t>825</t>
    <phoneticPr fontId="5"/>
  </si>
  <si>
    <t>440</t>
    <phoneticPr fontId="5"/>
  </si>
  <si>
    <t>420</t>
    <phoneticPr fontId="5"/>
  </si>
  <si>
    <t>0446</t>
    <phoneticPr fontId="5"/>
  </si>
  <si>
    <t>-</t>
    <phoneticPr fontId="5"/>
  </si>
  <si>
    <t>-</t>
    <phoneticPr fontId="5"/>
  </si>
  <si>
    <t>被災労働者</t>
    <rPh sb="0" eb="2">
      <t>ヒサイ</t>
    </rPh>
    <rPh sb="2" eb="5">
      <t>ロウドウシャ</t>
    </rPh>
    <phoneticPr fontId="5"/>
  </si>
  <si>
    <t>通院費の請求</t>
    <rPh sb="0" eb="3">
      <t>ツウインヒ</t>
    </rPh>
    <rPh sb="4" eb="6">
      <t>セイキュウ</t>
    </rPh>
    <phoneticPr fontId="5"/>
  </si>
  <si>
    <t>外科後処置実施
医療機関</t>
    <rPh sb="0" eb="2">
      <t>ゲカ</t>
    </rPh>
    <rPh sb="2" eb="3">
      <t>ゴ</t>
    </rPh>
    <rPh sb="3" eb="5">
      <t>ショチ</t>
    </rPh>
    <rPh sb="5" eb="7">
      <t>ジッシ</t>
    </rPh>
    <rPh sb="8" eb="10">
      <t>イリョウ</t>
    </rPh>
    <rPh sb="10" eb="12">
      <t>キカン</t>
    </rPh>
    <phoneticPr fontId="5"/>
  </si>
  <si>
    <t>診察等の実施</t>
    <rPh sb="0" eb="2">
      <t>シンサツ</t>
    </rPh>
    <rPh sb="2" eb="3">
      <t>トウ</t>
    </rPh>
    <rPh sb="4" eb="6">
      <t>ジッシ</t>
    </rPh>
    <phoneticPr fontId="5"/>
  </si>
  <si>
    <t>-</t>
    <phoneticPr fontId="5"/>
  </si>
  <si>
    <t>-</t>
    <phoneticPr fontId="5"/>
  </si>
  <si>
    <t>-</t>
    <phoneticPr fontId="5"/>
  </si>
  <si>
    <t>-</t>
    <phoneticPr fontId="5"/>
  </si>
  <si>
    <t>外科後処置費用</t>
    <rPh sb="0" eb="2">
      <t>ゲカ</t>
    </rPh>
    <rPh sb="2" eb="3">
      <t>ゴ</t>
    </rPh>
    <rPh sb="3" eb="5">
      <t>ショチ</t>
    </rPh>
    <rPh sb="5" eb="7">
      <t>ヒヨウ</t>
    </rPh>
    <phoneticPr fontId="5"/>
  </si>
  <si>
    <t>診療等の実施</t>
    <rPh sb="0" eb="2">
      <t>シンリョウ</t>
    </rPh>
    <rPh sb="2" eb="3">
      <t>トウ</t>
    </rPh>
    <rPh sb="4" eb="6">
      <t>ジッシ</t>
    </rPh>
    <phoneticPr fontId="5"/>
  </si>
  <si>
    <t>旅費</t>
    <rPh sb="0" eb="2">
      <t>リョヒ</t>
    </rPh>
    <phoneticPr fontId="5"/>
  </si>
  <si>
    <t>通院費用</t>
    <rPh sb="0" eb="2">
      <t>ツウイン</t>
    </rPh>
    <rPh sb="2" eb="4">
      <t>ヒヨウ</t>
    </rPh>
    <phoneticPr fontId="5"/>
  </si>
  <si>
    <t>山梨労働局</t>
    <rPh sb="0" eb="2">
      <t>ヤマナシ</t>
    </rPh>
    <rPh sb="2" eb="5">
      <t>ロウドウキョク</t>
    </rPh>
    <phoneticPr fontId="5"/>
  </si>
  <si>
    <t>外科後処置の申請に係る承認、費用請求に係る審査、支払</t>
    <phoneticPr fontId="5"/>
  </si>
  <si>
    <t>-</t>
    <phoneticPr fontId="5"/>
  </si>
  <si>
    <t>兵庫労働局</t>
    <rPh sb="0" eb="2">
      <t>ヒョウゴ</t>
    </rPh>
    <rPh sb="2" eb="5">
      <t>ロウドウキョク</t>
    </rPh>
    <phoneticPr fontId="5"/>
  </si>
  <si>
    <t>-</t>
    <phoneticPr fontId="5"/>
  </si>
  <si>
    <t>-</t>
    <phoneticPr fontId="5"/>
  </si>
  <si>
    <t>大阪労働局</t>
    <rPh sb="0" eb="2">
      <t>オオサカ</t>
    </rPh>
    <rPh sb="2" eb="5">
      <t>ロウドウキョク</t>
    </rPh>
    <phoneticPr fontId="5"/>
  </si>
  <si>
    <t>外科後処置の申請に係る承認、費用請求に係る審査、支払</t>
    <phoneticPr fontId="5"/>
  </si>
  <si>
    <t>愛知労働局</t>
    <rPh sb="0" eb="2">
      <t>アイチ</t>
    </rPh>
    <rPh sb="2" eb="5">
      <t>ロウドウキョク</t>
    </rPh>
    <phoneticPr fontId="5"/>
  </si>
  <si>
    <t>外科後処置の申請に係る承認、費用請求に係る審査、支払</t>
    <phoneticPr fontId="5"/>
  </si>
  <si>
    <t>埼玉労働局</t>
    <rPh sb="0" eb="2">
      <t>サイタマ</t>
    </rPh>
    <rPh sb="2" eb="5">
      <t>ロウドウキョク</t>
    </rPh>
    <phoneticPr fontId="5"/>
  </si>
  <si>
    <t>外科後処置の申請に係る承認、費用請求に係る審査、支払</t>
    <phoneticPr fontId="5"/>
  </si>
  <si>
    <t>静岡労働局</t>
    <rPh sb="0" eb="2">
      <t>シズオカ</t>
    </rPh>
    <rPh sb="2" eb="5">
      <t>ロウドウキョク</t>
    </rPh>
    <phoneticPr fontId="5"/>
  </si>
  <si>
    <t>-</t>
    <phoneticPr fontId="5"/>
  </si>
  <si>
    <t>愛媛労働局</t>
    <rPh sb="0" eb="2">
      <t>エヒメ</t>
    </rPh>
    <rPh sb="2" eb="5">
      <t>ロウドウキョク</t>
    </rPh>
    <phoneticPr fontId="5"/>
  </si>
  <si>
    <t>岐阜労働局</t>
    <rPh sb="0" eb="2">
      <t>ギフ</t>
    </rPh>
    <rPh sb="2" eb="5">
      <t>ロウドウキョク</t>
    </rPh>
    <phoneticPr fontId="5"/>
  </si>
  <si>
    <t>宮崎労働局</t>
    <rPh sb="0" eb="2">
      <t>ミヤザキ</t>
    </rPh>
    <rPh sb="2" eb="4">
      <t>ロウドウ</t>
    </rPh>
    <phoneticPr fontId="5"/>
  </si>
  <si>
    <t>千葉労働局</t>
    <rPh sb="0" eb="2">
      <t>チバ</t>
    </rPh>
    <rPh sb="2" eb="5">
      <t>ロウドウキョク</t>
    </rPh>
    <phoneticPr fontId="5"/>
  </si>
  <si>
    <t>－</t>
    <phoneticPr fontId="5"/>
  </si>
  <si>
    <t>A.山梨労働局</t>
    <rPh sb="2" eb="4">
      <t>ヤマナシ</t>
    </rPh>
    <rPh sb="4" eb="6">
      <t>ロウドウ</t>
    </rPh>
    <rPh sb="6" eb="7">
      <t>キョク</t>
    </rPh>
    <phoneticPr fontId="5"/>
  </si>
  <si>
    <t>B.労災保険指定医医療機関(外科後処置実施医療機関)</t>
    <rPh sb="2" eb="4">
      <t>ロウサイ</t>
    </rPh>
    <rPh sb="4" eb="6">
      <t>ホケン</t>
    </rPh>
    <rPh sb="6" eb="9">
      <t>シテイイ</t>
    </rPh>
    <rPh sb="9" eb="11">
      <t>イリョウ</t>
    </rPh>
    <rPh sb="11" eb="13">
      <t>キカン</t>
    </rPh>
    <rPh sb="14" eb="16">
      <t>ゲカ</t>
    </rPh>
    <rPh sb="16" eb="17">
      <t>アト</t>
    </rPh>
    <rPh sb="17" eb="19">
      <t>ショチ</t>
    </rPh>
    <rPh sb="19" eb="21">
      <t>ジッシ</t>
    </rPh>
    <rPh sb="21" eb="23">
      <t>イリョウ</t>
    </rPh>
    <rPh sb="23" eb="25">
      <t>キカン</t>
    </rPh>
    <phoneticPr fontId="5"/>
  </si>
  <si>
    <t>社会復帰促進等事業
委託費</t>
    <rPh sb="0" eb="2">
      <t>シャカイ</t>
    </rPh>
    <rPh sb="2" eb="4">
      <t>フッキ</t>
    </rPh>
    <rPh sb="4" eb="6">
      <t>ソクシン</t>
    </rPh>
    <rPh sb="6" eb="7">
      <t>トウ</t>
    </rPh>
    <rPh sb="7" eb="9">
      <t>ジギョウ</t>
    </rPh>
    <rPh sb="10" eb="12">
      <t>イタク</t>
    </rPh>
    <rPh sb="12" eb="13">
      <t>ヒ</t>
    </rPh>
    <phoneticPr fontId="5"/>
  </si>
  <si>
    <t>社会復帰促進等旅費</t>
    <rPh sb="0" eb="2">
      <t>シャカイ</t>
    </rPh>
    <rPh sb="2" eb="4">
      <t>フッキ</t>
    </rPh>
    <rPh sb="4" eb="6">
      <t>ソクシン</t>
    </rPh>
    <rPh sb="6" eb="7">
      <t>トウ</t>
    </rPh>
    <rPh sb="7" eb="9">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</si>
  <si>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</si>
  <si>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</si>
  <si>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</si>
  <si>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</si>
  <si>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</si>
  <si>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</si>
  <si>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</si>
  <si>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</si>
  <si>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</si>
  <si>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</si>
  <si>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</si>
  <si>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</si>
  <si>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</si>
  <si>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</si>
  <si>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</si>
  <si>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ガイ</t>
    </rPh>
    <phoneticPr fontId="5"/>
  </si>
  <si>
    <t xml:space="preserve">C.被災労働者 </t>
    <phoneticPr fontId="5"/>
  </si>
  <si>
    <t>本経費は、医療機関に対して支払う診察等の費用及び被災労働者に対して支給する通院費であり、その費用は公定されているため、所要額
を確保する必要がある。
また、平成29年度においても成果実績及び活動実績が見込みを上回っており、計画通りに事業が実施されている。
なお、平成30年度の執行額、成果実績、活動実績については精査中である。</t>
    <rPh sb="78" eb="80">
      <t>ヘイセイ</t>
    </rPh>
    <rPh sb="82" eb="84">
      <t>ネンド</t>
    </rPh>
    <rPh sb="89" eb="91">
      <t>セイカ</t>
    </rPh>
    <rPh sb="91" eb="93">
      <t>ジッセキ</t>
    </rPh>
    <rPh sb="93" eb="94">
      <t>オヨ</t>
    </rPh>
    <rPh sb="95" eb="97">
      <t>カツドウ</t>
    </rPh>
    <rPh sb="97" eb="99">
      <t>ジッセキ</t>
    </rPh>
    <rPh sb="100" eb="102">
      <t>ミコ</t>
    </rPh>
    <rPh sb="104" eb="106">
      <t>ウワマワ</t>
    </rPh>
    <rPh sb="111" eb="113">
      <t>ケイカク</t>
    </rPh>
    <rPh sb="113" eb="114">
      <t>ドオ</t>
    </rPh>
    <rPh sb="116" eb="118">
      <t>ジギョウ</t>
    </rPh>
    <rPh sb="119" eb="121">
      <t>ジッシ</t>
    </rPh>
    <rPh sb="138" eb="140">
      <t>シッコウ</t>
    </rPh>
    <rPh sb="140" eb="141">
      <t>ガク</t>
    </rPh>
    <phoneticPr fontId="5"/>
  </si>
  <si>
    <t>申請のあったものについて、処理件数を当初見込み件数以上とする。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</si>
</sst>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2"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0" xfId="0" applyFont="1" applyFill="1" applyBorder="1" applyAlignment="1" applyProtection="1">
      <alignment horizontal="center" vertical="center" shrinkToFit="1"/>
      <protection locked="0"/>
    </xf>
    <xf numFmtId="0" fontId="31" fillId="0" borderId="71" xfId="0" applyFont="1" applyFill="1" applyBorder="1" applyAlignment="1" applyProtection="1">
      <alignment horizontal="center" vertical="center" shrinkToFit="1"/>
      <protection locked="0"/>
    </xf>
    <xf numFmtId="0" fontId="31" fillId="0" borderId="93" xfId="0" applyFont="1" applyFill="1" applyBorder="1" applyAlignment="1" applyProtection="1">
      <alignment horizontal="center" vertical="center" shrinkToFi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166687</xdr:colOff>
      <xdr:row>740</xdr:row>
      <xdr:rowOff>333376</xdr:rowOff>
    </xdr:from>
    <xdr:to>
      <xdr:col>41</xdr:col>
      <xdr:colOff>166406</xdr:colOff>
      <xdr:row>756</xdr:row>
      <xdr:rowOff>6348</xdr:rowOff>
    </xdr:to>
    <xdr:grpSp>
      <xdr:nvGrpSpPr>
        <xdr:cNvPr id="14" name="グループ化 13"/>
        <xdr:cNvGrpSpPr/>
      </xdr:nvGrpSpPr>
      <xdr:grpSpPr>
        <a:xfrm>
          <a:off x="2393156" y="38862001"/>
          <a:ext cx="6071906" cy="5387972"/>
          <a:chOff x="3238500" y="38850094"/>
          <a:chExt cx="6071906" cy="5387972"/>
        </a:xfrm>
      </xdr:grpSpPr>
      <xdr:sp macro="" textlink="">
        <xdr:nvSpPr>
          <xdr:cNvPr id="3" name="大かっこ 2"/>
          <xdr:cNvSpPr/>
        </xdr:nvSpPr>
        <xdr:spPr bwMode="auto">
          <a:xfrm>
            <a:off x="5065058" y="39610631"/>
            <a:ext cx="3417793" cy="5366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外科後処置に係る費用の支払</a:t>
            </a:r>
          </a:p>
        </xdr:txBody>
      </xdr:sp>
      <xdr:sp macro="" textlink="">
        <xdr:nvSpPr>
          <xdr:cNvPr id="4" name="正方形/長方形 3"/>
          <xdr:cNvSpPr/>
        </xdr:nvSpPr>
        <xdr:spPr bwMode="auto">
          <a:xfrm>
            <a:off x="4872877" y="40584879"/>
            <a:ext cx="3841936" cy="6757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a:t>
            </a:r>
            <a:endParaRPr kumimoji="1" lang="en-US" altLang="ja-JP" sz="1400">
              <a:solidFill>
                <a:sysClr val="windowText" lastClr="000000"/>
              </a:solidFill>
              <a:latin typeface="+mn-ea"/>
              <a:ea typeface="+mn-ea"/>
            </a:endParaRPr>
          </a:p>
          <a:p>
            <a:pPr algn="ctr">
              <a:lnSpc>
                <a:spcPts val="1700"/>
              </a:lnSpc>
            </a:pPr>
            <a:r>
              <a:rPr kumimoji="1" lang="ja-JP" altLang="en-US" sz="1400" baseline="0">
                <a:solidFill>
                  <a:sysClr val="windowText" lastClr="000000"/>
                </a:solidFill>
                <a:latin typeface="+mn-ea"/>
                <a:ea typeface="+mn-ea"/>
              </a:rPr>
              <a:t>  </a:t>
            </a:r>
            <a:r>
              <a:rPr kumimoji="1" lang="en-US" altLang="ja-JP" sz="1400" baseline="0">
                <a:solidFill>
                  <a:sysClr val="windowText" lastClr="000000"/>
                </a:solidFill>
                <a:latin typeface="+mn-ea"/>
                <a:ea typeface="+mn-ea"/>
              </a:rPr>
              <a:t>56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5" name="大かっこ 4"/>
          <xdr:cNvSpPr/>
        </xdr:nvSpPr>
        <xdr:spPr bwMode="auto">
          <a:xfrm>
            <a:off x="5074583" y="41355845"/>
            <a:ext cx="3419475" cy="5474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ysClr val="windowText" lastClr="000000"/>
                </a:solidFill>
                <a:latin typeface="+mn-lt"/>
                <a:ea typeface="+mn-ea"/>
                <a:cs typeface="+mn-cs"/>
              </a:rPr>
              <a:t>外科後処置の申請に係る承認、費用請求に係る</a:t>
            </a:r>
            <a:endParaRPr kumimoji="1" lang="en-US" altLang="ja-JP" sz="1100">
              <a:solidFill>
                <a:sysClr val="windowText" lastClr="000000"/>
              </a:solidFill>
              <a:latin typeface="+mn-lt"/>
              <a:ea typeface="+mn-ea"/>
              <a:cs typeface="+mn-cs"/>
            </a:endParaRPr>
          </a:p>
          <a:p>
            <a:pPr algn="ctr">
              <a:lnSpc>
                <a:spcPts val="1300"/>
              </a:lnSpc>
            </a:pPr>
            <a:r>
              <a:rPr kumimoji="1" lang="ja-JP" altLang="ja-JP" sz="1100">
                <a:solidFill>
                  <a:sysClr val="windowText" lastClr="000000"/>
                </a:solidFill>
                <a:latin typeface="+mn-lt"/>
                <a:ea typeface="+mn-ea"/>
                <a:cs typeface="+mn-cs"/>
              </a:rPr>
              <a:t>審査、支払</a:t>
            </a:r>
            <a:r>
              <a:rPr kumimoji="1" lang="ja-JP" altLang="en-US" sz="1100">
                <a:solidFill>
                  <a:sysClr val="windowText" lastClr="000000"/>
                </a:solidFill>
                <a:latin typeface="+mn-lt"/>
                <a:ea typeface="+mn-ea"/>
                <a:cs typeface="+mn-cs"/>
              </a:rPr>
              <a:t>及び旅費の支給</a:t>
            </a:r>
            <a:endParaRPr lang="ja-JP" altLang="ja-JP">
              <a:solidFill>
                <a:sysClr val="windowText" lastClr="000000"/>
              </a:solidFill>
            </a:endParaRPr>
          </a:p>
        </xdr:txBody>
      </xdr:sp>
      <xdr:cxnSp macro="">
        <xdr:nvCxnSpPr>
          <xdr:cNvPr id="6" name="直線矢印コネクタ 5"/>
          <xdr:cNvCxnSpPr/>
        </xdr:nvCxnSpPr>
        <xdr:spPr>
          <a:xfrm>
            <a:off x="5468469" y="42031560"/>
            <a:ext cx="0" cy="537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a:off x="7898465" y="42031560"/>
            <a:ext cx="0" cy="537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bwMode="auto">
          <a:xfrm>
            <a:off x="3238500" y="42650126"/>
            <a:ext cx="2854137" cy="104955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Ｂ．労災保険指定医療機関</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（外科後処置実施医療機関）</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55.9</a:t>
            </a:r>
            <a:r>
              <a:rPr kumimoji="1" lang="ja-JP" altLang="en-US" sz="1400">
                <a:solidFill>
                  <a:sysClr val="windowText" lastClr="000000"/>
                </a:solidFill>
                <a:latin typeface="+mn-ea"/>
                <a:ea typeface="+mn-ea"/>
              </a:rPr>
              <a:t>百万円</a:t>
            </a:r>
          </a:p>
        </xdr:txBody>
      </xdr:sp>
      <xdr:sp macro="" textlink="">
        <xdr:nvSpPr>
          <xdr:cNvPr id="9" name="正方形/長方形 8"/>
          <xdr:cNvSpPr/>
        </xdr:nvSpPr>
        <xdr:spPr bwMode="auto">
          <a:xfrm>
            <a:off x="7275337" y="42754899"/>
            <a:ext cx="2025544" cy="8471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Ｃ．被災労働者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（外科後処置対象者）</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0.1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0" name="大かっこ 9"/>
          <xdr:cNvSpPr/>
        </xdr:nvSpPr>
        <xdr:spPr bwMode="auto">
          <a:xfrm>
            <a:off x="3289165" y="43778440"/>
            <a:ext cx="2764538" cy="45962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診察等の実施、費用の請求</a:t>
            </a:r>
          </a:p>
        </xdr:txBody>
      </xdr:sp>
      <xdr:sp macro="" textlink="">
        <xdr:nvSpPr>
          <xdr:cNvPr id="11" name="大かっこ 10"/>
          <xdr:cNvSpPr/>
        </xdr:nvSpPr>
        <xdr:spPr bwMode="auto">
          <a:xfrm>
            <a:off x="7272616" y="43711309"/>
            <a:ext cx="2037790" cy="4423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通院費の請求</a:t>
            </a:r>
          </a:p>
        </xdr:txBody>
      </xdr:sp>
      <xdr:sp macro="" textlink="">
        <xdr:nvSpPr>
          <xdr:cNvPr id="12" name="正方形/長方形 11"/>
          <xdr:cNvSpPr/>
        </xdr:nvSpPr>
        <xdr:spPr bwMode="auto">
          <a:xfrm>
            <a:off x="4863352" y="38850094"/>
            <a:ext cx="3841935" cy="6786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400" baseline="0">
                <a:solidFill>
                  <a:sysClr val="windowText" lastClr="000000"/>
                </a:solidFill>
                <a:latin typeface="+mn-ea"/>
                <a:ea typeface="+mn-ea"/>
              </a:rPr>
              <a:t>56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3" name="テキスト ボックス 12"/>
          <xdr:cNvSpPr txBox="1"/>
        </xdr:nvSpPr>
        <xdr:spPr>
          <a:xfrm>
            <a:off x="8060531" y="4218384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旅費支給</a:t>
            </a:r>
          </a:p>
        </xdr:txBody>
      </xdr:sp>
    </xdr:grpSp>
    <xdr:clientData/>
  </xdr:twoCellAnchor>
  <xdr:twoCellAnchor>
    <xdr:from>
      <xdr:col>3</xdr:col>
      <xdr:colOff>71437</xdr:colOff>
      <xdr:row>834</xdr:row>
      <xdr:rowOff>35720</xdr:rowOff>
    </xdr:from>
    <xdr:to>
      <xdr:col>15</xdr:col>
      <xdr:colOff>177800</xdr:colOff>
      <xdr:row>835</xdr:row>
      <xdr:rowOff>313533</xdr:rowOff>
    </xdr:to>
    <xdr:sp macro="" textlink="">
      <xdr:nvSpPr>
        <xdr:cNvPr id="17" name="正方形/長方形 16"/>
        <xdr:cNvSpPr/>
      </xdr:nvSpPr>
      <xdr:spPr>
        <a:xfrm>
          <a:off x="678656" y="53268564"/>
          <a:ext cx="2535238" cy="5873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twoCellAnchor>
    <xdr:from>
      <xdr:col>2</xdr:col>
      <xdr:colOff>83344</xdr:colOff>
      <xdr:row>756</xdr:row>
      <xdr:rowOff>511971</xdr:rowOff>
    </xdr:from>
    <xdr:to>
      <xdr:col>14</xdr:col>
      <xdr:colOff>189707</xdr:colOff>
      <xdr:row>779</xdr:row>
      <xdr:rowOff>123033</xdr:rowOff>
    </xdr:to>
    <xdr:sp macro="" textlink="">
      <xdr:nvSpPr>
        <xdr:cNvPr id="18" name="正方形/長方形 17"/>
        <xdr:cNvSpPr/>
      </xdr:nvSpPr>
      <xdr:spPr>
        <a:xfrm>
          <a:off x="488157" y="44719877"/>
          <a:ext cx="2535238" cy="5873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twoCellAnchor>
    <xdr:from>
      <xdr:col>38</xdr:col>
      <xdr:colOff>95249</xdr:colOff>
      <xdr:row>31</xdr:row>
      <xdr:rowOff>23813</xdr:rowOff>
    </xdr:from>
    <xdr:to>
      <xdr:col>42</xdr:col>
      <xdr:colOff>142874</xdr:colOff>
      <xdr:row>32</xdr:row>
      <xdr:rowOff>119063</xdr:rowOff>
    </xdr:to>
    <xdr:sp macro="" textlink="">
      <xdr:nvSpPr>
        <xdr:cNvPr id="19" name="正方形/長方形 18"/>
        <xdr:cNvSpPr/>
      </xdr:nvSpPr>
      <xdr:spPr>
        <a:xfrm>
          <a:off x="7786687" y="10525126"/>
          <a:ext cx="857250" cy="39290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200"/>
            <a:t>精査中</a:t>
          </a:r>
        </a:p>
      </xdr:txBody>
    </xdr:sp>
    <xdr:clientData/>
  </xdr:twoCellAnchor>
  <xdr:twoCellAnchor>
    <xdr:from>
      <xdr:col>38</xdr:col>
      <xdr:colOff>107156</xdr:colOff>
      <xdr:row>33</xdr:row>
      <xdr:rowOff>1</xdr:rowOff>
    </xdr:from>
    <xdr:to>
      <xdr:col>42</xdr:col>
      <xdr:colOff>154781</xdr:colOff>
      <xdr:row>34</xdr:row>
      <xdr:rowOff>95250</xdr:rowOff>
    </xdr:to>
    <xdr:sp macro="" textlink="">
      <xdr:nvSpPr>
        <xdr:cNvPr id="20" name="正方形/長方形 19"/>
        <xdr:cNvSpPr/>
      </xdr:nvSpPr>
      <xdr:spPr>
        <a:xfrm>
          <a:off x="7798594" y="11096626"/>
          <a:ext cx="857250" cy="39290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200"/>
            <a:t>精査中</a:t>
          </a:r>
        </a:p>
      </xdr:txBody>
    </xdr:sp>
    <xdr:clientData/>
  </xdr:twoCellAnchor>
  <xdr:twoCellAnchor>
    <xdr:from>
      <xdr:col>38</xdr:col>
      <xdr:colOff>83343</xdr:colOff>
      <xdr:row>100</xdr:row>
      <xdr:rowOff>-1</xdr:rowOff>
    </xdr:from>
    <xdr:to>
      <xdr:col>42</xdr:col>
      <xdr:colOff>130968</xdr:colOff>
      <xdr:row>101</xdr:row>
      <xdr:rowOff>95249</xdr:rowOff>
    </xdr:to>
    <xdr:sp macro="" textlink="">
      <xdr:nvSpPr>
        <xdr:cNvPr id="21" name="正方形/長方形 20"/>
        <xdr:cNvSpPr/>
      </xdr:nvSpPr>
      <xdr:spPr>
        <a:xfrm>
          <a:off x="7774781" y="12072937"/>
          <a:ext cx="857250" cy="39290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200"/>
            <a:t>精査中</a:t>
          </a:r>
        </a:p>
      </xdr:txBody>
    </xdr:sp>
    <xdr:clientData/>
  </xdr:twoCellAnchor>
  <xdr:twoCellAnchor>
    <xdr:from>
      <xdr:col>57</xdr:col>
      <xdr:colOff>178593</xdr:colOff>
      <xdr:row>99</xdr:row>
      <xdr:rowOff>333375</xdr:rowOff>
    </xdr:from>
    <xdr:to>
      <xdr:col>58</xdr:col>
      <xdr:colOff>345280</xdr:colOff>
      <xdr:row>101</xdr:row>
      <xdr:rowOff>23812</xdr:rowOff>
    </xdr:to>
    <xdr:sp macro="" textlink="">
      <xdr:nvSpPr>
        <xdr:cNvPr id="22" name="正方形/長方形 21"/>
        <xdr:cNvSpPr/>
      </xdr:nvSpPr>
      <xdr:spPr>
        <a:xfrm>
          <a:off x="11763374" y="12001500"/>
          <a:ext cx="857250" cy="39290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200"/>
            <a:t>精査中</a:t>
          </a:r>
        </a:p>
      </xdr:txBody>
    </xdr:sp>
    <xdr:clientData/>
  </xdr:twoCellAnchor>
  <xdr:twoCellAnchor>
    <xdr:from>
      <xdr:col>33</xdr:col>
      <xdr:colOff>9527</xdr:colOff>
      <xdr:row>711</xdr:row>
      <xdr:rowOff>9524</xdr:rowOff>
    </xdr:from>
    <xdr:to>
      <xdr:col>35</xdr:col>
      <xdr:colOff>142875</xdr:colOff>
      <xdr:row>711</xdr:row>
      <xdr:rowOff>297657</xdr:rowOff>
    </xdr:to>
    <xdr:sp macro="" textlink="">
      <xdr:nvSpPr>
        <xdr:cNvPr id="23" name="正方形/長方形 22"/>
        <xdr:cNvSpPr/>
      </xdr:nvSpPr>
      <xdr:spPr>
        <a:xfrm>
          <a:off x="6688933" y="27298649"/>
          <a:ext cx="538161" cy="288133"/>
        </a:xfrm>
        <a:prstGeom prst="rect">
          <a:avLst/>
        </a:prstGeom>
        <a:solidFill>
          <a:schemeClr val="bg1"/>
        </a:solidFill>
        <a:ln>
          <a:noFill/>
        </a:ln>
      </xdr:spPr>
      <xdr:style>
        <a:lnRef idx="0">
          <a:scrgbClr r="0" g="0" b="0"/>
        </a:lnRef>
        <a:fillRef idx="0">
          <a:scrgbClr r="0" g="0" b="0"/>
        </a:fillRef>
        <a:effectRef idx="0">
          <a:scrgbClr r="0" g="0" b="0"/>
        </a:effectRef>
        <a:fontRef idx="minor">
          <a:schemeClr val="dk1"/>
        </a:fontRef>
      </xdr:style>
      <xdr:txBody>
        <a:bodyPr vertOverflow="clip" horzOverflow="clip" lIns="0" tIns="0" rIns="0" bIns="0" rtlCol="0" anchor="ctr"/>
        <a:lstStyle/>
        <a:p>
          <a:pPr algn="ctr"/>
          <a:r>
            <a:rPr kumimoji="1" lang="ja-JP" altLang="en-US" sz="1100"/>
            <a:t>精査中</a:t>
          </a:r>
        </a:p>
      </xdr:txBody>
    </xdr:sp>
    <xdr:clientData/>
  </xdr:twoCellAnchor>
  <xdr:twoCellAnchor>
    <xdr:from>
      <xdr:col>32</xdr:col>
      <xdr:colOff>200025</xdr:colOff>
      <xdr:row>714</xdr:row>
      <xdr:rowOff>9524</xdr:rowOff>
    </xdr:from>
    <xdr:to>
      <xdr:col>37</xdr:col>
      <xdr:colOff>45244</xdr:colOff>
      <xdr:row>715</xdr:row>
      <xdr:rowOff>57148</xdr:rowOff>
    </xdr:to>
    <xdr:sp macro="" textlink="">
      <xdr:nvSpPr>
        <xdr:cNvPr id="24" name="正方形/長方形 23"/>
        <xdr:cNvSpPr/>
      </xdr:nvSpPr>
      <xdr:spPr>
        <a:xfrm>
          <a:off x="6677025" y="28298774"/>
          <a:ext cx="857250" cy="39290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200"/>
            <a:t>精査中</a:t>
          </a:r>
        </a:p>
      </xdr:txBody>
    </xdr:sp>
    <xdr:clientData/>
  </xdr:twoCellAnchor>
  <xdr:twoCellAnchor>
    <xdr:from>
      <xdr:col>33</xdr:col>
      <xdr:colOff>21431</xdr:colOff>
      <xdr:row>716</xdr:row>
      <xdr:rowOff>45243</xdr:rowOff>
    </xdr:from>
    <xdr:to>
      <xdr:col>37</xdr:col>
      <xdr:colOff>69056</xdr:colOff>
      <xdr:row>717</xdr:row>
      <xdr:rowOff>92868</xdr:rowOff>
    </xdr:to>
    <xdr:sp macro="" textlink="">
      <xdr:nvSpPr>
        <xdr:cNvPr id="25" name="正方形/長方形 24"/>
        <xdr:cNvSpPr/>
      </xdr:nvSpPr>
      <xdr:spPr>
        <a:xfrm>
          <a:off x="6700837" y="29132212"/>
          <a:ext cx="857250" cy="39290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200"/>
            <a:t>精査中</a:t>
          </a:r>
        </a:p>
      </xdr:txBody>
    </xdr:sp>
    <xdr:clientData/>
  </xdr:twoCellAnchor>
  <xdr:twoCellAnchor>
    <xdr:from>
      <xdr:col>1</xdr:col>
      <xdr:colOff>107157</xdr:colOff>
      <xdr:row>739</xdr:row>
      <xdr:rowOff>285751</xdr:rowOff>
    </xdr:from>
    <xdr:to>
      <xdr:col>14</xdr:col>
      <xdr:colOff>11113</xdr:colOff>
      <xdr:row>741</xdr:row>
      <xdr:rowOff>158751</xdr:rowOff>
    </xdr:to>
    <xdr:sp macro="" textlink="">
      <xdr:nvSpPr>
        <xdr:cNvPr id="26" name="正方形/長方形 25"/>
        <xdr:cNvSpPr/>
      </xdr:nvSpPr>
      <xdr:spPr>
        <a:xfrm>
          <a:off x="309563" y="38421470"/>
          <a:ext cx="2535238" cy="5873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oneCellAnchor>
    <xdr:from>
      <xdr:col>31</xdr:col>
      <xdr:colOff>23811</xdr:colOff>
      <xdr:row>18</xdr:row>
      <xdr:rowOff>23813</xdr:rowOff>
    </xdr:from>
    <xdr:ext cx="607859" cy="193001"/>
    <xdr:sp macro="" textlink="">
      <xdr:nvSpPr>
        <xdr:cNvPr id="31" name="テキスト ボックス 30"/>
        <xdr:cNvSpPr txBox="1"/>
      </xdr:nvSpPr>
      <xdr:spPr>
        <a:xfrm>
          <a:off x="6298405" y="7584282"/>
          <a:ext cx="607859" cy="1930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oneCellAnchor>
    <xdr:from>
      <xdr:col>31</xdr:col>
      <xdr:colOff>23811</xdr:colOff>
      <xdr:row>19</xdr:row>
      <xdr:rowOff>23813</xdr:rowOff>
    </xdr:from>
    <xdr:ext cx="607859" cy="238124"/>
    <xdr:sp macro="" textlink="">
      <xdr:nvSpPr>
        <xdr:cNvPr id="32" name="テキスト ボックス 31"/>
        <xdr:cNvSpPr txBox="1"/>
      </xdr:nvSpPr>
      <xdr:spPr>
        <a:xfrm>
          <a:off x="6298405" y="7893844"/>
          <a:ext cx="607859" cy="2381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t="s">
        <v>465</v>
      </c>
      <c r="AP2" s="954"/>
      <c r="AQ2" s="954"/>
      <c r="AR2" s="79" t="str">
        <f>IF(OR(AO2="　", AO2=""), "", "-")</f>
        <v/>
      </c>
      <c r="AS2" s="955">
        <v>457</v>
      </c>
      <c r="AT2" s="955"/>
      <c r="AU2" s="955"/>
      <c r="AV2" s="52" t="str">
        <f>IF(AW2="", "", "-")</f>
        <v/>
      </c>
      <c r="AW2" s="923"/>
      <c r="AX2" s="923"/>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568</v>
      </c>
      <c r="AK3" s="881"/>
      <c r="AL3" s="881"/>
      <c r="AM3" s="881"/>
      <c r="AN3" s="881"/>
      <c r="AO3" s="881"/>
      <c r="AP3" s="881"/>
      <c r="AQ3" s="881"/>
      <c r="AR3" s="881"/>
      <c r="AS3" s="881"/>
      <c r="AT3" s="881"/>
      <c r="AU3" s="881"/>
      <c r="AV3" s="881"/>
      <c r="AW3" s="881"/>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0" t="s">
        <v>114</v>
      </c>
      <c r="H5" s="851"/>
      <c r="I5" s="851"/>
      <c r="J5" s="851"/>
      <c r="K5" s="851"/>
      <c r="L5" s="851"/>
      <c r="M5" s="852" t="s">
        <v>66</v>
      </c>
      <c r="N5" s="853"/>
      <c r="O5" s="853"/>
      <c r="P5" s="853"/>
      <c r="Q5" s="853"/>
      <c r="R5" s="854"/>
      <c r="S5" s="855" t="s">
        <v>131</v>
      </c>
      <c r="T5" s="851"/>
      <c r="U5" s="851"/>
      <c r="V5" s="851"/>
      <c r="W5" s="851"/>
      <c r="X5" s="856"/>
      <c r="Y5" s="701" t="s">
        <v>3</v>
      </c>
      <c r="Z5" s="543"/>
      <c r="AA5" s="543"/>
      <c r="AB5" s="543"/>
      <c r="AC5" s="543"/>
      <c r="AD5" s="544"/>
      <c r="AE5" s="702" t="s">
        <v>571</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4" t="s">
        <v>514</v>
      </c>
      <c r="Z7" s="443"/>
      <c r="AA7" s="443"/>
      <c r="AB7" s="443"/>
      <c r="AC7" s="443"/>
      <c r="AD7" s="935"/>
      <c r="AE7" s="924" t="s">
        <v>575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378</v>
      </c>
      <c r="B8" s="496"/>
      <c r="C8" s="496"/>
      <c r="D8" s="496"/>
      <c r="E8" s="496"/>
      <c r="F8" s="497"/>
      <c r="G8" s="956" t="str">
        <f>入力規則等!A28</f>
        <v>-</v>
      </c>
      <c r="H8" s="723"/>
      <c r="I8" s="723"/>
      <c r="J8" s="723"/>
      <c r="K8" s="723"/>
      <c r="L8" s="723"/>
      <c r="M8" s="723"/>
      <c r="N8" s="723"/>
      <c r="O8" s="723"/>
      <c r="P8" s="723"/>
      <c r="Q8" s="723"/>
      <c r="R8" s="723"/>
      <c r="S8" s="723"/>
      <c r="T8" s="723"/>
      <c r="U8" s="723"/>
      <c r="V8" s="723"/>
      <c r="W8" s="723"/>
      <c r="X8" s="957"/>
      <c r="Y8" s="857" t="s">
        <v>379</v>
      </c>
      <c r="Z8" s="858"/>
      <c r="AA8" s="858"/>
      <c r="AB8" s="858"/>
      <c r="AC8" s="858"/>
      <c r="AD8" s="859"/>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60" t="s">
        <v>23</v>
      </c>
      <c r="B9" s="861"/>
      <c r="C9" s="861"/>
      <c r="D9" s="861"/>
      <c r="E9" s="861"/>
      <c r="F9" s="861"/>
      <c r="G9" s="862" t="s">
        <v>576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3" t="s">
        <v>30</v>
      </c>
      <c r="B10" s="664"/>
      <c r="C10" s="664"/>
      <c r="D10" s="664"/>
      <c r="E10" s="664"/>
      <c r="F10" s="664"/>
      <c r="G10" s="759" t="s">
        <v>577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8" t="s">
        <v>24</v>
      </c>
      <c r="B12" s="959"/>
      <c r="C12" s="959"/>
      <c r="D12" s="959"/>
      <c r="E12" s="959"/>
      <c r="F12" s="960"/>
      <c r="G12" s="765"/>
      <c r="H12" s="766"/>
      <c r="I12" s="766"/>
      <c r="J12" s="766"/>
      <c r="K12" s="766"/>
      <c r="L12" s="766"/>
      <c r="M12" s="766"/>
      <c r="N12" s="766"/>
      <c r="O12" s="766"/>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7"/>
      <c r="B13" s="618"/>
      <c r="C13" s="618"/>
      <c r="D13" s="618"/>
      <c r="E13" s="618"/>
      <c r="F13" s="619"/>
      <c r="G13" s="726" t="s">
        <v>6</v>
      </c>
      <c r="H13" s="727"/>
      <c r="I13" s="769" t="s">
        <v>7</v>
      </c>
      <c r="J13" s="770"/>
      <c r="K13" s="770"/>
      <c r="L13" s="770"/>
      <c r="M13" s="770"/>
      <c r="N13" s="770"/>
      <c r="O13" s="771"/>
      <c r="P13" s="660">
        <v>43</v>
      </c>
      <c r="Q13" s="661"/>
      <c r="R13" s="661"/>
      <c r="S13" s="661"/>
      <c r="T13" s="661"/>
      <c r="U13" s="661"/>
      <c r="V13" s="662"/>
      <c r="W13" s="660">
        <v>52</v>
      </c>
      <c r="X13" s="661"/>
      <c r="Y13" s="661"/>
      <c r="Z13" s="661"/>
      <c r="AA13" s="661"/>
      <c r="AB13" s="661"/>
      <c r="AC13" s="662"/>
      <c r="AD13" s="660">
        <v>55</v>
      </c>
      <c r="AE13" s="661"/>
      <c r="AF13" s="661"/>
      <c r="AG13" s="661"/>
      <c r="AH13" s="661"/>
      <c r="AI13" s="661"/>
      <c r="AJ13" s="662"/>
      <c r="AK13" s="931">
        <v>61</v>
      </c>
      <c r="AL13" s="932"/>
      <c r="AM13" s="932"/>
      <c r="AN13" s="932"/>
      <c r="AO13" s="932"/>
      <c r="AP13" s="932"/>
      <c r="AQ13" s="933"/>
      <c r="AR13" s="931"/>
      <c r="AS13" s="932"/>
      <c r="AT13" s="932"/>
      <c r="AU13" s="932"/>
      <c r="AV13" s="932"/>
      <c r="AW13" s="932"/>
      <c r="AX13" s="933"/>
    </row>
    <row r="14" spans="1:50" ht="21" customHeight="1" x14ac:dyDescent="0.15">
      <c r="A14" s="617"/>
      <c r="B14" s="618"/>
      <c r="C14" s="618"/>
      <c r="D14" s="618"/>
      <c r="E14" s="618"/>
      <c r="F14" s="619"/>
      <c r="G14" s="728"/>
      <c r="H14" s="729"/>
      <c r="I14" s="714" t="s">
        <v>8</v>
      </c>
      <c r="J14" s="767"/>
      <c r="K14" s="767"/>
      <c r="L14" s="767"/>
      <c r="M14" s="767"/>
      <c r="N14" s="767"/>
      <c r="O14" s="768"/>
      <c r="P14" s="660" t="s">
        <v>665</v>
      </c>
      <c r="Q14" s="661"/>
      <c r="R14" s="661"/>
      <c r="S14" s="661"/>
      <c r="T14" s="661"/>
      <c r="U14" s="661"/>
      <c r="V14" s="662"/>
      <c r="W14" s="660" t="s">
        <v>665</v>
      </c>
      <c r="X14" s="661"/>
      <c r="Y14" s="661"/>
      <c r="Z14" s="661"/>
      <c r="AA14" s="661"/>
      <c r="AB14" s="661"/>
      <c r="AC14" s="662"/>
      <c r="AD14" s="660" t="s">
        <v>667</v>
      </c>
      <c r="AE14" s="661"/>
      <c r="AF14" s="661"/>
      <c r="AG14" s="661"/>
      <c r="AH14" s="661"/>
      <c r="AI14" s="661"/>
      <c r="AJ14" s="662"/>
      <c r="AK14" s="660" t="s">
        <v>669</v>
      </c>
      <c r="AL14" s="661"/>
      <c r="AM14" s="661"/>
      <c r="AN14" s="661"/>
      <c r="AO14" s="661"/>
      <c r="AP14" s="661"/>
      <c r="AQ14" s="662"/>
      <c r="AR14" s="793"/>
      <c r="AS14" s="793"/>
      <c r="AT14" s="793"/>
      <c r="AU14" s="793"/>
      <c r="AV14" s="793"/>
      <c r="AW14" s="793"/>
      <c r="AX14" s="794"/>
    </row>
    <row r="15" spans="1:50" ht="21" customHeight="1" x14ac:dyDescent="0.15">
      <c r="A15" s="617"/>
      <c r="B15" s="618"/>
      <c r="C15" s="618"/>
      <c r="D15" s="618"/>
      <c r="E15" s="618"/>
      <c r="F15" s="619"/>
      <c r="G15" s="728"/>
      <c r="H15" s="729"/>
      <c r="I15" s="714" t="s">
        <v>51</v>
      </c>
      <c r="J15" s="715"/>
      <c r="K15" s="715"/>
      <c r="L15" s="715"/>
      <c r="M15" s="715"/>
      <c r="N15" s="715"/>
      <c r="O15" s="716"/>
      <c r="P15" s="660" t="s">
        <v>666</v>
      </c>
      <c r="Q15" s="661"/>
      <c r="R15" s="661"/>
      <c r="S15" s="661"/>
      <c r="T15" s="661"/>
      <c r="U15" s="661"/>
      <c r="V15" s="662"/>
      <c r="W15" s="660" t="s">
        <v>665</v>
      </c>
      <c r="X15" s="661"/>
      <c r="Y15" s="661"/>
      <c r="Z15" s="661"/>
      <c r="AA15" s="661"/>
      <c r="AB15" s="661"/>
      <c r="AC15" s="662"/>
      <c r="AD15" s="660" t="s">
        <v>668</v>
      </c>
      <c r="AE15" s="661"/>
      <c r="AF15" s="661"/>
      <c r="AG15" s="661"/>
      <c r="AH15" s="661"/>
      <c r="AI15" s="661"/>
      <c r="AJ15" s="662"/>
      <c r="AK15" s="660" t="s">
        <v>669</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665</v>
      </c>
      <c r="Q16" s="661"/>
      <c r="R16" s="661"/>
      <c r="S16" s="661"/>
      <c r="T16" s="661"/>
      <c r="U16" s="661"/>
      <c r="V16" s="662"/>
      <c r="W16" s="660" t="s">
        <v>667</v>
      </c>
      <c r="X16" s="661"/>
      <c r="Y16" s="661"/>
      <c r="Z16" s="661"/>
      <c r="AA16" s="661"/>
      <c r="AB16" s="661"/>
      <c r="AC16" s="662"/>
      <c r="AD16" s="660" t="s">
        <v>665</v>
      </c>
      <c r="AE16" s="661"/>
      <c r="AF16" s="661"/>
      <c r="AG16" s="661"/>
      <c r="AH16" s="661"/>
      <c r="AI16" s="661"/>
      <c r="AJ16" s="662"/>
      <c r="AK16" s="660" t="s">
        <v>669</v>
      </c>
      <c r="AL16" s="661"/>
      <c r="AM16" s="661"/>
      <c r="AN16" s="661"/>
      <c r="AO16" s="661"/>
      <c r="AP16" s="661"/>
      <c r="AQ16" s="662"/>
      <c r="AR16" s="762"/>
      <c r="AS16" s="763"/>
      <c r="AT16" s="763"/>
      <c r="AU16" s="763"/>
      <c r="AV16" s="763"/>
      <c r="AW16" s="763"/>
      <c r="AX16" s="764"/>
    </row>
    <row r="17" spans="1:50" ht="24.75" customHeight="1" x14ac:dyDescent="0.15">
      <c r="A17" s="617"/>
      <c r="B17" s="618"/>
      <c r="C17" s="618"/>
      <c r="D17" s="618"/>
      <c r="E17" s="618"/>
      <c r="F17" s="619"/>
      <c r="G17" s="728"/>
      <c r="H17" s="729"/>
      <c r="I17" s="714" t="s">
        <v>50</v>
      </c>
      <c r="J17" s="767"/>
      <c r="K17" s="767"/>
      <c r="L17" s="767"/>
      <c r="M17" s="767"/>
      <c r="N17" s="767"/>
      <c r="O17" s="768"/>
      <c r="P17" s="660" t="s">
        <v>665</v>
      </c>
      <c r="Q17" s="661"/>
      <c r="R17" s="661"/>
      <c r="S17" s="661"/>
      <c r="T17" s="661"/>
      <c r="U17" s="661"/>
      <c r="V17" s="662"/>
      <c r="W17" s="660" t="s">
        <v>665</v>
      </c>
      <c r="X17" s="661"/>
      <c r="Y17" s="661"/>
      <c r="Z17" s="661"/>
      <c r="AA17" s="661"/>
      <c r="AB17" s="661"/>
      <c r="AC17" s="662"/>
      <c r="AD17" s="660" t="s">
        <v>669</v>
      </c>
      <c r="AE17" s="661"/>
      <c r="AF17" s="661"/>
      <c r="AG17" s="661"/>
      <c r="AH17" s="661"/>
      <c r="AI17" s="661"/>
      <c r="AJ17" s="662"/>
      <c r="AK17" s="660" t="s">
        <v>670</v>
      </c>
      <c r="AL17" s="661"/>
      <c r="AM17" s="661"/>
      <c r="AN17" s="661"/>
      <c r="AO17" s="661"/>
      <c r="AP17" s="661"/>
      <c r="AQ17" s="662"/>
      <c r="AR17" s="929"/>
      <c r="AS17" s="929"/>
      <c r="AT17" s="929"/>
      <c r="AU17" s="929"/>
      <c r="AV17" s="929"/>
      <c r="AW17" s="929"/>
      <c r="AX17" s="930"/>
    </row>
    <row r="18" spans="1:50" ht="24.75" customHeight="1" x14ac:dyDescent="0.15">
      <c r="A18" s="617"/>
      <c r="B18" s="618"/>
      <c r="C18" s="618"/>
      <c r="D18" s="618"/>
      <c r="E18" s="618"/>
      <c r="F18" s="619"/>
      <c r="G18" s="730"/>
      <c r="H18" s="731"/>
      <c r="I18" s="719" t="s">
        <v>20</v>
      </c>
      <c r="J18" s="720"/>
      <c r="K18" s="720"/>
      <c r="L18" s="720"/>
      <c r="M18" s="720"/>
      <c r="N18" s="720"/>
      <c r="O18" s="721"/>
      <c r="P18" s="890">
        <f>SUM(P13:V17)</f>
        <v>43</v>
      </c>
      <c r="Q18" s="891"/>
      <c r="R18" s="891"/>
      <c r="S18" s="891"/>
      <c r="T18" s="891"/>
      <c r="U18" s="891"/>
      <c r="V18" s="892"/>
      <c r="W18" s="890">
        <f>SUM(W13:AC17)</f>
        <v>52</v>
      </c>
      <c r="X18" s="891"/>
      <c r="Y18" s="891"/>
      <c r="Z18" s="891"/>
      <c r="AA18" s="891"/>
      <c r="AB18" s="891"/>
      <c r="AC18" s="892"/>
      <c r="AD18" s="890">
        <f>SUM(AD13:AJ17)</f>
        <v>55</v>
      </c>
      <c r="AE18" s="891"/>
      <c r="AF18" s="891"/>
      <c r="AG18" s="891"/>
      <c r="AH18" s="891"/>
      <c r="AI18" s="891"/>
      <c r="AJ18" s="892"/>
      <c r="AK18" s="890">
        <f>SUM(AK13:AQ17)</f>
        <v>61</v>
      </c>
      <c r="AL18" s="891"/>
      <c r="AM18" s="891"/>
      <c r="AN18" s="891"/>
      <c r="AO18" s="891"/>
      <c r="AP18" s="891"/>
      <c r="AQ18" s="892"/>
      <c r="AR18" s="890">
        <f>SUM(AR13:AX17)</f>
        <v>0</v>
      </c>
      <c r="AS18" s="891"/>
      <c r="AT18" s="891"/>
      <c r="AU18" s="891"/>
      <c r="AV18" s="891"/>
      <c r="AW18" s="891"/>
      <c r="AX18" s="893"/>
    </row>
    <row r="19" spans="1:50" ht="24.75" customHeight="1" x14ac:dyDescent="0.15">
      <c r="A19" s="617"/>
      <c r="B19" s="618"/>
      <c r="C19" s="618"/>
      <c r="D19" s="618"/>
      <c r="E19" s="618"/>
      <c r="F19" s="619"/>
      <c r="G19" s="888" t="s">
        <v>9</v>
      </c>
      <c r="H19" s="889"/>
      <c r="I19" s="889"/>
      <c r="J19" s="889"/>
      <c r="K19" s="889"/>
      <c r="L19" s="889"/>
      <c r="M19" s="889"/>
      <c r="N19" s="889"/>
      <c r="O19" s="889"/>
      <c r="P19" s="660">
        <v>36</v>
      </c>
      <c r="Q19" s="661"/>
      <c r="R19" s="661"/>
      <c r="S19" s="661"/>
      <c r="T19" s="661"/>
      <c r="U19" s="661"/>
      <c r="V19" s="662"/>
      <c r="W19" s="660">
        <v>56</v>
      </c>
      <c r="X19" s="661"/>
      <c r="Y19" s="661"/>
      <c r="Z19" s="661"/>
      <c r="AA19" s="661"/>
      <c r="AB19" s="661"/>
      <c r="AC19" s="662"/>
      <c r="AD19" s="660"/>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8" t="s">
        <v>10</v>
      </c>
      <c r="H20" s="889"/>
      <c r="I20" s="889"/>
      <c r="J20" s="889"/>
      <c r="K20" s="889"/>
      <c r="L20" s="889"/>
      <c r="M20" s="889"/>
      <c r="N20" s="889"/>
      <c r="O20" s="889"/>
      <c r="P20" s="318">
        <f>IF(P18=0, "-", SUM(P19)/P18)</f>
        <v>0.83720930232558144</v>
      </c>
      <c r="Q20" s="318"/>
      <c r="R20" s="318"/>
      <c r="S20" s="318"/>
      <c r="T20" s="318"/>
      <c r="U20" s="318"/>
      <c r="V20" s="318"/>
      <c r="W20" s="318">
        <f t="shared" ref="W20" si="0">IF(W18=0, "-", SUM(W19)/W18)</f>
        <v>1.0769230769230769</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61"/>
      <c r="G21" s="316" t="s">
        <v>477</v>
      </c>
      <c r="H21" s="317"/>
      <c r="I21" s="317"/>
      <c r="J21" s="317"/>
      <c r="K21" s="317"/>
      <c r="L21" s="317"/>
      <c r="M21" s="317"/>
      <c r="N21" s="317"/>
      <c r="O21" s="317"/>
      <c r="P21" s="318">
        <f>IF(P19=0, "-", SUM(P19)/SUM(P13,P14))</f>
        <v>0.83720930232558144</v>
      </c>
      <c r="Q21" s="318"/>
      <c r="R21" s="318"/>
      <c r="S21" s="318"/>
      <c r="T21" s="318"/>
      <c r="U21" s="318"/>
      <c r="V21" s="318"/>
      <c r="W21" s="318">
        <f t="shared" ref="W21" si="2">IF(W19=0, "-", SUM(W19)/SUM(W13,W14))</f>
        <v>1.0769230769230769</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558</v>
      </c>
      <c r="B22" s="980"/>
      <c r="C22" s="980"/>
      <c r="D22" s="980"/>
      <c r="E22" s="980"/>
      <c r="F22" s="981"/>
      <c r="G22" s="966" t="s">
        <v>456</v>
      </c>
      <c r="H22" s="222"/>
      <c r="I22" s="222"/>
      <c r="J22" s="222"/>
      <c r="K22" s="222"/>
      <c r="L22" s="222"/>
      <c r="M22" s="222"/>
      <c r="N22" s="222"/>
      <c r="O22" s="223"/>
      <c r="P22" s="951" t="s">
        <v>519</v>
      </c>
      <c r="Q22" s="222"/>
      <c r="R22" s="222"/>
      <c r="S22" s="222"/>
      <c r="T22" s="222"/>
      <c r="U22" s="222"/>
      <c r="V22" s="223"/>
      <c r="W22" s="951" t="s">
        <v>515</v>
      </c>
      <c r="X22" s="222"/>
      <c r="Y22" s="222"/>
      <c r="Z22" s="222"/>
      <c r="AA22" s="222"/>
      <c r="AB22" s="222"/>
      <c r="AC22" s="223"/>
      <c r="AD22" s="951" t="s">
        <v>455</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656</v>
      </c>
      <c r="H23" s="968"/>
      <c r="I23" s="968"/>
      <c r="J23" s="968"/>
      <c r="K23" s="968"/>
      <c r="L23" s="968"/>
      <c r="M23" s="968"/>
      <c r="N23" s="968"/>
      <c r="O23" s="969"/>
      <c r="P23" s="931">
        <v>60</v>
      </c>
      <c r="Q23" s="932"/>
      <c r="R23" s="932"/>
      <c r="S23" s="932"/>
      <c r="T23" s="932"/>
      <c r="U23" s="932"/>
      <c r="V23" s="952"/>
      <c r="W23" s="931"/>
      <c r="X23" s="932"/>
      <c r="Y23" s="932"/>
      <c r="Z23" s="932"/>
      <c r="AA23" s="932"/>
      <c r="AB23" s="932"/>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657</v>
      </c>
      <c r="H24" s="971"/>
      <c r="I24" s="971"/>
      <c r="J24" s="971"/>
      <c r="K24" s="971"/>
      <c r="L24" s="971"/>
      <c r="M24" s="971"/>
      <c r="N24" s="971"/>
      <c r="O24" s="972"/>
      <c r="P24" s="660">
        <v>1</v>
      </c>
      <c r="Q24" s="661"/>
      <c r="R24" s="661"/>
      <c r="S24" s="661"/>
      <c r="T24" s="661"/>
      <c r="U24" s="661"/>
      <c r="V24" s="662"/>
      <c r="W24" s="660"/>
      <c r="X24" s="661"/>
      <c r="Y24" s="661"/>
      <c r="Z24" s="661"/>
      <c r="AA24" s="661"/>
      <c r="AB24" s="661"/>
      <c r="AC24" s="66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60"/>
      <c r="Q25" s="661"/>
      <c r="R25" s="661"/>
      <c r="S25" s="661"/>
      <c r="T25" s="661"/>
      <c r="U25" s="661"/>
      <c r="V25" s="662"/>
      <c r="W25" s="660"/>
      <c r="X25" s="661"/>
      <c r="Y25" s="661"/>
      <c r="Z25" s="661"/>
      <c r="AA25" s="661"/>
      <c r="AB25" s="661"/>
      <c r="AC25" s="66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60"/>
      <c r="Q26" s="661"/>
      <c r="R26" s="661"/>
      <c r="S26" s="661"/>
      <c r="T26" s="661"/>
      <c r="U26" s="661"/>
      <c r="V26" s="662"/>
      <c r="W26" s="660"/>
      <c r="X26" s="661"/>
      <c r="Y26" s="661"/>
      <c r="Z26" s="661"/>
      <c r="AA26" s="661"/>
      <c r="AB26" s="661"/>
      <c r="AC26" s="66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60"/>
      <c r="Q27" s="661"/>
      <c r="R27" s="661"/>
      <c r="S27" s="661"/>
      <c r="T27" s="661"/>
      <c r="U27" s="661"/>
      <c r="V27" s="662"/>
      <c r="W27" s="660"/>
      <c r="X27" s="661"/>
      <c r="Y27" s="661"/>
      <c r="Z27" s="661"/>
      <c r="AA27" s="661"/>
      <c r="AB27" s="661"/>
      <c r="AC27" s="66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460</v>
      </c>
      <c r="H28" s="974"/>
      <c r="I28" s="974"/>
      <c r="J28" s="974"/>
      <c r="K28" s="974"/>
      <c r="L28" s="974"/>
      <c r="M28" s="974"/>
      <c r="N28" s="974"/>
      <c r="O28" s="975"/>
      <c r="P28" s="890">
        <f>P29-SUM(P23:P27)</f>
        <v>0</v>
      </c>
      <c r="Q28" s="891"/>
      <c r="R28" s="891"/>
      <c r="S28" s="891"/>
      <c r="T28" s="891"/>
      <c r="U28" s="891"/>
      <c r="V28" s="892"/>
      <c r="W28" s="890">
        <f>W29-SUM(W23:W27)</f>
        <v>0</v>
      </c>
      <c r="X28" s="891"/>
      <c r="Y28" s="891"/>
      <c r="Z28" s="891"/>
      <c r="AA28" s="891"/>
      <c r="AB28" s="891"/>
      <c r="AC28" s="892"/>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457</v>
      </c>
      <c r="H29" s="977"/>
      <c r="I29" s="977"/>
      <c r="J29" s="977"/>
      <c r="K29" s="977"/>
      <c r="L29" s="977"/>
      <c r="M29" s="977"/>
      <c r="N29" s="977"/>
      <c r="O29" s="978"/>
      <c r="P29" s="660">
        <f>AK13</f>
        <v>61</v>
      </c>
      <c r="Q29" s="661"/>
      <c r="R29" s="661"/>
      <c r="S29" s="661"/>
      <c r="T29" s="661"/>
      <c r="U29" s="661"/>
      <c r="V29" s="662"/>
      <c r="W29" s="948">
        <f>AR13</f>
        <v>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3" t="s">
        <v>472</v>
      </c>
      <c r="B30" s="874"/>
      <c r="C30" s="874"/>
      <c r="D30" s="874"/>
      <c r="E30" s="874"/>
      <c r="F30" s="875"/>
      <c r="G30" s="778" t="s">
        <v>265</v>
      </c>
      <c r="H30" s="779"/>
      <c r="I30" s="779"/>
      <c r="J30" s="779"/>
      <c r="K30" s="779"/>
      <c r="L30" s="779"/>
      <c r="M30" s="779"/>
      <c r="N30" s="779"/>
      <c r="O30" s="780"/>
      <c r="P30" s="868" t="s">
        <v>59</v>
      </c>
      <c r="Q30" s="779"/>
      <c r="R30" s="779"/>
      <c r="S30" s="779"/>
      <c r="T30" s="779"/>
      <c r="U30" s="779"/>
      <c r="V30" s="779"/>
      <c r="W30" s="779"/>
      <c r="X30" s="780"/>
      <c r="Y30" s="865"/>
      <c r="Z30" s="866"/>
      <c r="AA30" s="867"/>
      <c r="AB30" s="869" t="s">
        <v>11</v>
      </c>
      <c r="AC30" s="870"/>
      <c r="AD30" s="871"/>
      <c r="AE30" s="869" t="s">
        <v>534</v>
      </c>
      <c r="AF30" s="870"/>
      <c r="AG30" s="870"/>
      <c r="AH30" s="871"/>
      <c r="AI30" s="869" t="s">
        <v>531</v>
      </c>
      <c r="AJ30" s="870"/>
      <c r="AK30" s="870"/>
      <c r="AL30" s="871"/>
      <c r="AM30" s="927" t="s">
        <v>526</v>
      </c>
      <c r="AN30" s="927"/>
      <c r="AO30" s="927"/>
      <c r="AP30" s="869"/>
      <c r="AQ30" s="772" t="s">
        <v>354</v>
      </c>
      <c r="AR30" s="773"/>
      <c r="AS30" s="773"/>
      <c r="AT30" s="774"/>
      <c r="AU30" s="779" t="s">
        <v>253</v>
      </c>
      <c r="AV30" s="779"/>
      <c r="AW30" s="779"/>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658</v>
      </c>
      <c r="AR31" s="200"/>
      <c r="AS31" s="133" t="s">
        <v>355</v>
      </c>
      <c r="AT31" s="134"/>
      <c r="AU31" s="199">
        <v>31</v>
      </c>
      <c r="AV31" s="199"/>
      <c r="AW31" s="398" t="s">
        <v>300</v>
      </c>
      <c r="AX31" s="399"/>
    </row>
    <row r="32" spans="1:50" ht="23.25" customHeight="1" x14ac:dyDescent="0.15">
      <c r="A32" s="403"/>
      <c r="B32" s="401"/>
      <c r="C32" s="401"/>
      <c r="D32" s="401"/>
      <c r="E32" s="401"/>
      <c r="F32" s="402"/>
      <c r="G32" s="567" t="s">
        <v>578</v>
      </c>
      <c r="H32" s="568"/>
      <c r="I32" s="568"/>
      <c r="J32" s="568"/>
      <c r="K32" s="568"/>
      <c r="L32" s="568"/>
      <c r="M32" s="568"/>
      <c r="N32" s="568"/>
      <c r="O32" s="569"/>
      <c r="P32" s="105" t="s">
        <v>579</v>
      </c>
      <c r="Q32" s="105"/>
      <c r="R32" s="105"/>
      <c r="S32" s="105"/>
      <c r="T32" s="105"/>
      <c r="U32" s="105"/>
      <c r="V32" s="105"/>
      <c r="W32" s="105"/>
      <c r="X32" s="106"/>
      <c r="Y32" s="471" t="s">
        <v>12</v>
      </c>
      <c r="Z32" s="531"/>
      <c r="AA32" s="532"/>
      <c r="AB32" s="872" t="s">
        <v>301</v>
      </c>
      <c r="AC32" s="872"/>
      <c r="AD32" s="872"/>
      <c r="AE32" s="218">
        <v>87.5</v>
      </c>
      <c r="AF32" s="219"/>
      <c r="AG32" s="219"/>
      <c r="AH32" s="219"/>
      <c r="AI32" s="218">
        <v>81.400000000000006</v>
      </c>
      <c r="AJ32" s="219"/>
      <c r="AK32" s="219"/>
      <c r="AL32" s="219"/>
      <c r="AM32" s="218"/>
      <c r="AN32" s="219"/>
      <c r="AO32" s="219"/>
      <c r="AP32" s="219"/>
      <c r="AQ32" s="340" t="s">
        <v>581</v>
      </c>
      <c r="AR32" s="207"/>
      <c r="AS32" s="207"/>
      <c r="AT32" s="341"/>
      <c r="AU32" s="219" t="s">
        <v>580</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72" t="s">
        <v>301</v>
      </c>
      <c r="AC33" s="872"/>
      <c r="AD33" s="872"/>
      <c r="AE33" s="218">
        <v>80</v>
      </c>
      <c r="AF33" s="219"/>
      <c r="AG33" s="219"/>
      <c r="AH33" s="219"/>
      <c r="AI33" s="218">
        <v>80</v>
      </c>
      <c r="AJ33" s="219"/>
      <c r="AK33" s="219"/>
      <c r="AL33" s="219"/>
      <c r="AM33" s="218">
        <v>80</v>
      </c>
      <c r="AN33" s="219"/>
      <c r="AO33" s="219"/>
      <c r="AP33" s="219"/>
      <c r="AQ33" s="340" t="s">
        <v>581</v>
      </c>
      <c r="AR33" s="207"/>
      <c r="AS33" s="207"/>
      <c r="AT33" s="341"/>
      <c r="AU33" s="219">
        <v>80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109</v>
      </c>
      <c r="AF34" s="219"/>
      <c r="AG34" s="219"/>
      <c r="AH34" s="219"/>
      <c r="AI34" s="218">
        <v>102</v>
      </c>
      <c r="AJ34" s="219"/>
      <c r="AK34" s="219"/>
      <c r="AL34" s="219"/>
      <c r="AM34" s="218"/>
      <c r="AN34" s="219"/>
      <c r="AO34" s="219"/>
      <c r="AP34" s="219"/>
      <c r="AQ34" s="340" t="s">
        <v>581</v>
      </c>
      <c r="AR34" s="207"/>
      <c r="AS34" s="207"/>
      <c r="AT34" s="341"/>
      <c r="AU34" s="219" t="s">
        <v>581</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472</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2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472</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62"/>
    </row>
    <row r="80" spans="1:50" ht="18.75" hidden="1" customHeight="1" x14ac:dyDescent="0.15">
      <c r="A80" s="876"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7"/>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7"/>
    </row>
    <row r="83" spans="1:60" ht="22.5" hidden="1" customHeight="1" x14ac:dyDescent="0.15">
      <c r="A83" s="877"/>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9"/>
    </row>
    <row r="84" spans="1:60" ht="19.5" hidden="1" customHeight="1" x14ac:dyDescent="0.15">
      <c r="A84" s="877"/>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90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1"/>
    </row>
    <row r="85" spans="1:60" ht="18.75" hidden="1" customHeight="1" x14ac:dyDescent="0.15">
      <c r="A85" s="87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7" t="s">
        <v>13</v>
      </c>
      <c r="Z99" s="908"/>
      <c r="AA99" s="909"/>
      <c r="AB99" s="904" t="s">
        <v>14</v>
      </c>
      <c r="AC99" s="905"/>
      <c r="AD99" s="90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5"/>
      <c r="Z100" s="866"/>
      <c r="AA100" s="867"/>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418">
        <v>124</v>
      </c>
      <c r="AF101" s="418"/>
      <c r="AG101" s="418"/>
      <c r="AH101" s="418"/>
      <c r="AI101" s="418">
        <v>136</v>
      </c>
      <c r="AJ101" s="418"/>
      <c r="AK101" s="418"/>
      <c r="AL101" s="418"/>
      <c r="AM101" s="218"/>
      <c r="AN101" s="219"/>
      <c r="AO101" s="219"/>
      <c r="AP101" s="220"/>
      <c r="AQ101" s="218" t="s">
        <v>659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91</v>
      </c>
      <c r="AF102" s="418"/>
      <c r="AG102" s="418"/>
      <c r="AH102" s="418"/>
      <c r="AI102" s="418">
        <v>124</v>
      </c>
      <c r="AJ102" s="418"/>
      <c r="AK102" s="418"/>
      <c r="AL102" s="418"/>
      <c r="AM102" s="218">
        <v>124</v>
      </c>
      <c r="AN102" s="219"/>
      <c r="AO102" s="219"/>
      <c r="AP102" s="220"/>
      <c r="AQ102" s="218">
        <v>136</v>
      </c>
      <c r="AR102" s="219"/>
      <c r="AS102" s="219"/>
      <c r="AT102" s="220"/>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588</v>
      </c>
      <c r="AC116" s="546"/>
      <c r="AD116" s="547"/>
      <c r="AE116" s="418" t="s">
        <v>588</v>
      </c>
      <c r="AF116" s="418"/>
      <c r="AG116" s="418"/>
      <c r="AH116" s="418"/>
      <c r="AI116" s="418" t="s">
        <v>589</v>
      </c>
      <c r="AJ116" s="418"/>
      <c r="AK116" s="418"/>
      <c r="AL116" s="418"/>
      <c r="AM116" s="418" t="s">
        <v>588</v>
      </c>
      <c r="AN116" s="418"/>
      <c r="AO116" s="418"/>
      <c r="AP116" s="418"/>
      <c r="AQ116" s="218" t="s">
        <v>590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4" t="s">
        <v>588</v>
      </c>
      <c r="AF117" s="554"/>
      <c r="AG117" s="554"/>
      <c r="AH117" s="554"/>
      <c r="AI117" s="554" t="s">
        <v>590</v>
      </c>
      <c r="AJ117" s="554"/>
      <c r="AK117" s="554"/>
      <c r="AL117" s="554"/>
      <c r="AM117" s="554" t="s">
        <v>589</v>
      </c>
      <c r="AN117" s="554"/>
      <c r="AO117" s="554"/>
      <c r="AP117" s="554"/>
      <c r="AQ117" s="554" t="s">
        <v>588</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481</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hidden="1" customHeight="1" x14ac:dyDescent="0.15">
      <c r="A130" s="188" t="s">
        <v>564</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585</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587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665</v>
      </c>
      <c r="AR193" s="199"/>
      <c r="AS193" s="133" t="s">
        <v>355</v>
      </c>
      <c r="AT193" s="134"/>
      <c r="AU193" s="200" t="s">
        <v>671</v>
      </c>
      <c r="AV193" s="200"/>
      <c r="AW193" s="133" t="s">
        <v>300</v>
      </c>
      <c r="AX193" s="195"/>
    </row>
    <row r="194" spans="1:50" ht="39.75" customHeight="1" x14ac:dyDescent="0.15">
      <c r="A194" s="189"/>
      <c r="B194" s="186"/>
      <c r="C194" s="180"/>
      <c r="D194" s="186"/>
      <c r="E194" s="180"/>
      <c r="F194" s="181"/>
      <c r="G194" s="104" t="s">
        <v>672</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592</v>
      </c>
      <c r="AC194" s="205"/>
      <c r="AD194" s="205"/>
      <c r="AE194" s="206" t="s">
        <v>593</v>
      </c>
      <c r="AF194" s="207"/>
      <c r="AG194" s="207"/>
      <c r="AH194" s="207"/>
      <c r="AI194" s="206" t="s">
        <v>593</v>
      </c>
      <c r="AJ194" s="207"/>
      <c r="AK194" s="207"/>
      <c r="AL194" s="207"/>
      <c r="AM194" s="206" t="s">
        <v>593</v>
      </c>
      <c r="AN194" s="207"/>
      <c r="AO194" s="207"/>
      <c r="AP194" s="207"/>
      <c r="AQ194" s="206" t="s">
        <v>593</v>
      </c>
      <c r="AR194" s="207"/>
      <c r="AS194" s="207"/>
      <c r="AT194" s="207"/>
      <c r="AU194" s="206" t="s">
        <v>593</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592</v>
      </c>
      <c r="AC195" s="213"/>
      <c r="AD195" s="213"/>
      <c r="AE195" s="206" t="s">
        <v>593</v>
      </c>
      <c r="AF195" s="207"/>
      <c r="AG195" s="207"/>
      <c r="AH195" s="207"/>
      <c r="AI195" s="206" t="s">
        <v>593</v>
      </c>
      <c r="AJ195" s="207"/>
      <c r="AK195" s="207"/>
      <c r="AL195" s="207"/>
      <c r="AM195" s="206" t="s">
        <v>593</v>
      </c>
      <c r="AN195" s="207"/>
      <c r="AO195" s="207"/>
      <c r="AP195" s="207"/>
      <c r="AQ195" s="206" t="s">
        <v>589</v>
      </c>
      <c r="AR195" s="207"/>
      <c r="AS195" s="207"/>
      <c r="AT195" s="207"/>
      <c r="AU195" s="206" t="s">
        <v>593</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21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216"/>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3"/>
      <c r="E430" s="174" t="s">
        <v>544</v>
      </c>
      <c r="F430" s="910"/>
      <c r="G430" s="911" t="s">
        <v>374</v>
      </c>
      <c r="H430" s="123"/>
      <c r="I430" s="123"/>
      <c r="J430" s="912" t="s">
        <v>595</v>
      </c>
      <c r="K430" s="913"/>
      <c r="L430" s="913"/>
      <c r="M430" s="913"/>
      <c r="N430" s="913"/>
      <c r="O430" s="913"/>
      <c r="P430" s="913"/>
      <c r="Q430" s="913"/>
      <c r="R430" s="913"/>
      <c r="S430" s="913"/>
      <c r="T430" s="914"/>
      <c r="U430" s="591" t="s">
        <v>565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659</v>
      </c>
      <c r="AF432" s="200"/>
      <c r="AG432" s="133" t="s">
        <v>355</v>
      </c>
      <c r="AH432" s="134"/>
      <c r="AI432" s="156"/>
      <c r="AJ432" s="156"/>
      <c r="AK432" s="156"/>
      <c r="AL432" s="154"/>
      <c r="AM432" s="156"/>
      <c r="AN432" s="156"/>
      <c r="AO432" s="156"/>
      <c r="AP432" s="154"/>
      <c r="AQ432" s="593" t="s">
        <v>658</v>
      </c>
      <c r="AR432" s="200"/>
      <c r="AS432" s="133" t="s">
        <v>355</v>
      </c>
      <c r="AT432" s="134"/>
      <c r="AU432" s="200" t="s">
        <v>662</v>
      </c>
      <c r="AV432" s="200"/>
      <c r="AW432" s="133" t="s">
        <v>300</v>
      </c>
      <c r="AX432" s="195"/>
    </row>
    <row r="433" spans="1:50" ht="23.25" customHeight="1" x14ac:dyDescent="0.15">
      <c r="A433" s="189"/>
      <c r="B433" s="186"/>
      <c r="C433" s="180"/>
      <c r="D433" s="186"/>
      <c r="E433" s="342"/>
      <c r="F433" s="343"/>
      <c r="G433" s="104" t="s">
        <v>665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597</v>
      </c>
      <c r="AF433" s="207"/>
      <c r="AG433" s="207"/>
      <c r="AH433" s="341"/>
      <c r="AI433" s="340" t="s">
        <v>597</v>
      </c>
      <c r="AJ433" s="207"/>
      <c r="AK433" s="207"/>
      <c r="AL433" s="341"/>
      <c r="AM433" s="340" t="s">
        <v>597</v>
      </c>
      <c r="AN433" s="207"/>
      <c r="AO433" s="207"/>
      <c r="AP433" s="341"/>
      <c r="AQ433" s="340" t="s">
        <v>600</v>
      </c>
      <c r="AR433" s="207"/>
      <c r="AS433" s="207"/>
      <c r="AT433" s="341"/>
      <c r="AU433" s="207" t="s">
        <v>597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596</v>
      </c>
      <c r="AC434" s="213"/>
      <c r="AD434" s="213"/>
      <c r="AE434" s="340" t="s">
        <v>597</v>
      </c>
      <c r="AF434" s="207"/>
      <c r="AG434" s="207"/>
      <c r="AH434" s="341"/>
      <c r="AI434" s="340" t="s">
        <v>598</v>
      </c>
      <c r="AJ434" s="207"/>
      <c r="AK434" s="207"/>
      <c r="AL434" s="207"/>
      <c r="AM434" s="340" t="s">
        <v>597</v>
      </c>
      <c r="AN434" s="207"/>
      <c r="AO434" s="207"/>
      <c r="AP434" s="341"/>
      <c r="AQ434" s="340" t="s">
        <v>598</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597</v>
      </c>
      <c r="AF435" s="207"/>
      <c r="AG435" s="207"/>
      <c r="AH435" s="341"/>
      <c r="AI435" s="340" t="s">
        <v>597</v>
      </c>
      <c r="AJ435" s="207"/>
      <c r="AK435" s="207"/>
      <c r="AL435" s="207"/>
      <c r="AM435" s="340" t="s">
        <v>599</v>
      </c>
      <c r="AN435" s="207"/>
      <c r="AO435" s="207"/>
      <c r="AP435" s="341"/>
      <c r="AQ435" s="340" t="s">
        <v>600</v>
      </c>
      <c r="AR435" s="207"/>
      <c r="AS435" s="207"/>
      <c r="AT435" s="341"/>
      <c r="AU435" s="207" t="s">
        <v>597</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660</v>
      </c>
      <c r="AF437" s="200"/>
      <c r="AG437" s="133" t="s">
        <v>355</v>
      </c>
      <c r="AH437" s="134"/>
      <c r="AI437" s="156"/>
      <c r="AJ437" s="156"/>
      <c r="AK437" s="156"/>
      <c r="AL437" s="154"/>
      <c r="AM437" s="156"/>
      <c r="AN437" s="156"/>
      <c r="AO437" s="156"/>
      <c r="AP437" s="154"/>
      <c r="AQ437" s="593" t="s">
        <v>661</v>
      </c>
      <c r="AR437" s="200"/>
      <c r="AS437" s="133" t="s">
        <v>355</v>
      </c>
      <c r="AT437" s="134"/>
      <c r="AU437" s="200" t="s">
        <v>663</v>
      </c>
      <c r="AV437" s="200"/>
      <c r="AW437" s="133" t="s">
        <v>300</v>
      </c>
      <c r="AX437" s="195"/>
    </row>
    <row r="438" spans="1:50" ht="23.25" customHeight="1" x14ac:dyDescent="0.15">
      <c r="A438" s="189"/>
      <c r="B438" s="186"/>
      <c r="C438" s="180"/>
      <c r="D438" s="186"/>
      <c r="E438" s="342"/>
      <c r="F438" s="343"/>
      <c r="G438" s="104" t="s">
        <v>670</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597</v>
      </c>
      <c r="AC438" s="213"/>
      <c r="AD438" s="213"/>
      <c r="AE438" s="340" t="s">
        <v>597</v>
      </c>
      <c r="AF438" s="207"/>
      <c r="AG438" s="207"/>
      <c r="AH438" s="207"/>
      <c r="AI438" s="340" t="s">
        <v>597</v>
      </c>
      <c r="AJ438" s="207"/>
      <c r="AK438" s="207"/>
      <c r="AL438" s="207"/>
      <c r="AM438" s="340" t="s">
        <v>602</v>
      </c>
      <c r="AN438" s="207"/>
      <c r="AO438" s="207"/>
      <c r="AP438" s="341"/>
      <c r="AQ438" s="340" t="s">
        <v>597</v>
      </c>
      <c r="AR438" s="207"/>
      <c r="AS438" s="207"/>
      <c r="AT438" s="341"/>
      <c r="AU438" s="207" t="s">
        <v>602</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598</v>
      </c>
      <c r="AC439" s="205"/>
      <c r="AD439" s="205"/>
      <c r="AE439" s="340" t="s">
        <v>602</v>
      </c>
      <c r="AF439" s="207"/>
      <c r="AG439" s="207"/>
      <c r="AH439" s="341"/>
      <c r="AI439" s="340" t="s">
        <v>599</v>
      </c>
      <c r="AJ439" s="207"/>
      <c r="AK439" s="207"/>
      <c r="AL439" s="207"/>
      <c r="AM439" s="340" t="s">
        <v>603</v>
      </c>
      <c r="AN439" s="207"/>
      <c r="AO439" s="207"/>
      <c r="AP439" s="341"/>
      <c r="AQ439" s="340" t="s">
        <v>597</v>
      </c>
      <c r="AR439" s="207"/>
      <c r="AS439" s="207"/>
      <c r="AT439" s="341"/>
      <c r="AU439" s="207" t="s">
        <v>597</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602</v>
      </c>
      <c r="AF440" s="207"/>
      <c r="AG440" s="207"/>
      <c r="AH440" s="341"/>
      <c r="AI440" s="340" t="s">
        <v>598</v>
      </c>
      <c r="AJ440" s="207"/>
      <c r="AK440" s="207"/>
      <c r="AL440" s="207"/>
      <c r="AM440" s="340" t="s">
        <v>597</v>
      </c>
      <c r="AN440" s="207"/>
      <c r="AO440" s="207"/>
      <c r="AP440" s="341"/>
      <c r="AQ440" s="340" t="s">
        <v>597</v>
      </c>
      <c r="AR440" s="207"/>
      <c r="AS440" s="207"/>
      <c r="AT440" s="341"/>
      <c r="AU440" s="207" t="s">
        <v>601</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1" t="s">
        <v>374</v>
      </c>
      <c r="H484" s="123"/>
      <c r="I484" s="123"/>
      <c r="J484" s="945"/>
      <c r="K484" s="946"/>
      <c r="L484" s="946"/>
      <c r="M484" s="946"/>
      <c r="N484" s="946"/>
      <c r="O484" s="946"/>
      <c r="P484" s="946"/>
      <c r="Q484" s="946"/>
      <c r="R484" s="946"/>
      <c r="S484" s="946"/>
      <c r="T484" s="94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thickBot="1" x14ac:dyDescent="0.2">
      <c r="A536" s="189"/>
      <c r="B536" s="186"/>
      <c r="C536" s="180"/>
      <c r="D536" s="186"/>
      <c r="E536" s="125" t="s">
        <v>664</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1" t="s">
        <v>374</v>
      </c>
      <c r="H538" s="123"/>
      <c r="I538" s="123"/>
      <c r="J538" s="945"/>
      <c r="K538" s="946"/>
      <c r="L538" s="946"/>
      <c r="M538" s="946"/>
      <c r="N538" s="946"/>
      <c r="O538" s="946"/>
      <c r="P538" s="946"/>
      <c r="Q538" s="946"/>
      <c r="R538" s="946"/>
      <c r="S538" s="946"/>
      <c r="T538" s="94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1" t="s">
        <v>374</v>
      </c>
      <c r="H592" s="123"/>
      <c r="I592" s="123"/>
      <c r="J592" s="945"/>
      <c r="K592" s="946"/>
      <c r="L592" s="946"/>
      <c r="M592" s="946"/>
      <c r="N592" s="946"/>
      <c r="O592" s="946"/>
      <c r="P592" s="946"/>
      <c r="Q592" s="946"/>
      <c r="R592" s="946"/>
      <c r="S592" s="946"/>
      <c r="T592" s="94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1" t="s">
        <v>374</v>
      </c>
      <c r="H646" s="123"/>
      <c r="I646" s="123"/>
      <c r="J646" s="945"/>
      <c r="K646" s="946"/>
      <c r="L646" s="946"/>
      <c r="M646" s="946"/>
      <c r="N646" s="946"/>
      <c r="O646" s="946"/>
      <c r="P646" s="946"/>
      <c r="Q646" s="946"/>
      <c r="R646" s="946"/>
      <c r="S646" s="946"/>
      <c r="T646" s="94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7.5" customHeight="1" x14ac:dyDescent="0.15">
      <c r="A702" s="882" t="s">
        <v>259</v>
      </c>
      <c r="B702" s="88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84"/>
      <c r="B703" s="88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35.25" customHeight="1" x14ac:dyDescent="0.15">
      <c r="A704" s="886"/>
      <c r="B704" s="88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573</v>
      </c>
      <c r="AE704" s="788"/>
      <c r="AF704" s="788"/>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607</v>
      </c>
      <c r="AE705" s="718"/>
      <c r="AF705" s="718"/>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608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6" t="s">
        <v>608</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78"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573</v>
      </c>
      <c r="AE708" s="608"/>
      <c r="AF708" s="608"/>
      <c r="AG708" s="747" t="s">
        <v>609</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607</v>
      </c>
      <c r="AE709" s="329"/>
      <c r="AF709" s="329"/>
      <c r="AG709" s="101" t="s">
        <v>565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573</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7"/>
      <c r="AE712" s="788"/>
      <c r="AF712" s="788"/>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63" t="s">
        <v>470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607</v>
      </c>
      <c r="AE713" s="329"/>
      <c r="AF713" s="666"/>
      <c r="AG713" s="101" t="s">
        <v>596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607</v>
      </c>
      <c r="AE714" s="812"/>
      <c r="AF714" s="813"/>
      <c r="AG714" s="741" t="s">
        <v>565</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3" t="s">
        <v>40</v>
      </c>
      <c r="B715" s="789"/>
      <c r="C715" s="790" t="s">
        <v>447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c r="AE715" s="608"/>
      <c r="AF715" s="659"/>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607</v>
      </c>
      <c r="AE716" s="630"/>
      <c r="AF716" s="630"/>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607</v>
      </c>
      <c r="AE719" s="608"/>
      <c r="AF719" s="608"/>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t="s">
        <v>465</v>
      </c>
      <c r="H721" s="288"/>
      <c r="I721" s="83" t="str">
        <f>IF(OR(G721="　", G721=""), "", "-")</f>
        <v/>
      </c>
      <c r="J721" s="291" t="s">
        <v>597</v>
      </c>
      <c r="K721" s="291"/>
      <c r="L721" s="83" t="str">
        <f>IF(M721="","","-")</f>
        <v/>
      </c>
      <c r="M721" s="84"/>
      <c r="N721" s="304" t="s">
        <v>597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0.5" customHeight="1" x14ac:dyDescent="0.15">
      <c r="A726" s="643" t="s">
        <v>48</v>
      </c>
      <c r="B726" s="807"/>
      <c r="C726" s="819" t="s">
        <v>53</v>
      </c>
      <c r="D726" s="848"/>
      <c r="E726" s="848"/>
      <c r="F726" s="849"/>
      <c r="G726" s="580" t="s">
        <v>675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3" t="s">
        <v>57</v>
      </c>
      <c r="D727" s="754"/>
      <c r="E727" s="754"/>
      <c r="F727" s="755"/>
      <c r="G727" s="578" t="s">
        <v>612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t="s">
        <v>673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2"/>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6" t="s">
        <v>548</v>
      </c>
      <c r="B737" s="210"/>
      <c r="C737" s="210"/>
      <c r="D737" s="211"/>
      <c r="E737" s="1005" t="s">
        <v>613</v>
      </c>
      <c r="F737" s="1005"/>
      <c r="G737" s="1005"/>
      <c r="H737" s="1005"/>
      <c r="I737" s="1005"/>
      <c r="J737" s="1005"/>
      <c r="K737" s="1005"/>
      <c r="L737" s="1005"/>
      <c r="M737" s="1005"/>
      <c r="N737" s="365" t="s">
        <v>541</v>
      </c>
      <c r="O737" s="365"/>
      <c r="P737" s="365"/>
      <c r="Q737" s="365"/>
      <c r="R737" s="1005" t="s">
        <v>615</v>
      </c>
      <c r="S737" s="1005"/>
      <c r="T737" s="1005"/>
      <c r="U737" s="1005"/>
      <c r="V737" s="1005"/>
      <c r="W737" s="1005"/>
      <c r="X737" s="1005"/>
      <c r="Y737" s="1005"/>
      <c r="Z737" s="1005"/>
      <c r="AA737" s="365" t="s">
        <v>540</v>
      </c>
      <c r="AB737" s="365"/>
      <c r="AC737" s="365"/>
      <c r="AD737" s="365"/>
      <c r="AE737" s="1005" t="s">
        <v>617</v>
      </c>
      <c r="AF737" s="1005"/>
      <c r="AG737" s="1005"/>
      <c r="AH737" s="1005"/>
      <c r="AI737" s="1005"/>
      <c r="AJ737" s="1005"/>
      <c r="AK737" s="1005"/>
      <c r="AL737" s="1005"/>
      <c r="AM737" s="1005"/>
      <c r="AN737" s="365" t="s">
        <v>539</v>
      </c>
      <c r="AO737" s="365"/>
      <c r="AP737" s="365"/>
      <c r="AQ737" s="365"/>
      <c r="AR737" s="997" t="s">
        <v>619</v>
      </c>
      <c r="AS737" s="998"/>
      <c r="AT737" s="998"/>
      <c r="AU737" s="998"/>
      <c r="AV737" s="998"/>
      <c r="AW737" s="998"/>
      <c r="AX737" s="999"/>
      <c r="AY737" s="89"/>
      <c r="AZ737" s="89"/>
    </row>
    <row r="738" spans="1:52" ht="24.75" customHeight="1" x14ac:dyDescent="0.15">
      <c r="A738" s="1006" t="s">
        <v>538</v>
      </c>
      <c r="B738" s="210"/>
      <c r="C738" s="210"/>
      <c r="D738" s="211"/>
      <c r="E738" s="1005" t="s">
        <v>614</v>
      </c>
      <c r="F738" s="1005"/>
      <c r="G738" s="1005"/>
      <c r="H738" s="1005"/>
      <c r="I738" s="1005"/>
      <c r="J738" s="1005"/>
      <c r="K738" s="1005"/>
      <c r="L738" s="1005"/>
      <c r="M738" s="1005"/>
      <c r="N738" s="365" t="s">
        <v>537</v>
      </c>
      <c r="O738" s="365"/>
      <c r="P738" s="365"/>
      <c r="Q738" s="365"/>
      <c r="R738" s="1005" t="s">
        <v>616</v>
      </c>
      <c r="S738" s="1005"/>
      <c r="T738" s="1005"/>
      <c r="U738" s="1005"/>
      <c r="V738" s="1005"/>
      <c r="W738" s="1005"/>
      <c r="X738" s="1005"/>
      <c r="Y738" s="1005"/>
      <c r="Z738" s="1005"/>
      <c r="AA738" s="365" t="s">
        <v>536</v>
      </c>
      <c r="AB738" s="365"/>
      <c r="AC738" s="365"/>
      <c r="AD738" s="365"/>
      <c r="AE738" s="1005" t="s">
        <v>618</v>
      </c>
      <c r="AF738" s="1005"/>
      <c r="AG738" s="1005"/>
      <c r="AH738" s="1005"/>
      <c r="AI738" s="1005"/>
      <c r="AJ738" s="1005"/>
      <c r="AK738" s="1005"/>
      <c r="AL738" s="1005"/>
      <c r="AM738" s="1005"/>
      <c r="AN738" s="365" t="s">
        <v>532</v>
      </c>
      <c r="AO738" s="365"/>
      <c r="AP738" s="365"/>
      <c r="AQ738" s="365"/>
      <c r="AR738" s="997" t="s">
        <v>620</v>
      </c>
      <c r="AS738" s="998"/>
      <c r="AT738" s="998"/>
      <c r="AU738" s="998"/>
      <c r="AV738" s="998"/>
      <c r="AW738" s="998"/>
      <c r="AX738" s="999"/>
    </row>
    <row r="739" spans="1:52" ht="24.75" customHeight="1" thickBot="1" x14ac:dyDescent="0.2">
      <c r="A739" s="1007" t="s">
        <v>528</v>
      </c>
      <c r="B739" s="1008"/>
      <c r="C739" s="1008"/>
      <c r="D739" s="1009"/>
      <c r="E739" s="1010" t="s">
        <v>568</v>
      </c>
      <c r="F739" s="1000"/>
      <c r="G739" s="1000"/>
      <c r="H739" s="93" t="str">
        <f>IF(E739="", "", "(")</f>
        <v>(</v>
      </c>
      <c r="I739" s="1000"/>
      <c r="J739" s="1000"/>
      <c r="K739" s="93" t="str">
        <f>IF(OR(I739="　", I739=""), "", "-")</f>
        <v/>
      </c>
      <c r="L739" s="1001">
        <v>446</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654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631</v>
      </c>
      <c r="H781" s="674"/>
      <c r="I781" s="674"/>
      <c r="J781" s="674"/>
      <c r="K781" s="675"/>
      <c r="L781" s="667" t="s">
        <v>632</v>
      </c>
      <c r="M781" s="668"/>
      <c r="N781" s="668"/>
      <c r="O781" s="668"/>
      <c r="P781" s="668"/>
      <c r="Q781" s="668"/>
      <c r="R781" s="668"/>
      <c r="S781" s="668"/>
      <c r="T781" s="668"/>
      <c r="U781" s="668"/>
      <c r="V781" s="668"/>
      <c r="W781" s="668"/>
      <c r="X781" s="669"/>
      <c r="Y781" s="388">
        <v>12</v>
      </c>
      <c r="Z781" s="389"/>
      <c r="AA781" s="389"/>
      <c r="AB781" s="390"/>
      <c r="AC781" s="673" t="s">
        <v>631</v>
      </c>
      <c r="AD781" s="674"/>
      <c r="AE781" s="674"/>
      <c r="AF781" s="674"/>
      <c r="AG781" s="675"/>
      <c r="AH781" s="667" t="s">
        <v>632</v>
      </c>
      <c r="AI781" s="668"/>
      <c r="AJ781" s="668"/>
      <c r="AK781" s="668"/>
      <c r="AL781" s="668"/>
      <c r="AM781" s="668"/>
      <c r="AN781" s="668"/>
      <c r="AO781" s="668"/>
      <c r="AP781" s="668"/>
      <c r="AQ781" s="668"/>
      <c r="AR781" s="668"/>
      <c r="AS781" s="668"/>
      <c r="AT781" s="669"/>
      <c r="AU781" s="388">
        <v>55.9</v>
      </c>
      <c r="AV781" s="389"/>
      <c r="AW781" s="389"/>
      <c r="AX781" s="390"/>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55.9</v>
      </c>
      <c r="AV791" s="836"/>
      <c r="AW791" s="836"/>
      <c r="AX791" s="838"/>
    </row>
    <row r="792" spans="1:50" ht="24.75" customHeight="1" x14ac:dyDescent="0.15">
      <c r="A792" s="634"/>
      <c r="B792" s="635"/>
      <c r="C792" s="635"/>
      <c r="D792" s="635"/>
      <c r="E792" s="635"/>
      <c r="F792" s="636"/>
      <c r="G792" s="598" t="s">
        <v>674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839" t="s">
        <v>633</v>
      </c>
      <c r="H794" s="840"/>
      <c r="I794" s="840"/>
      <c r="J794" s="840"/>
      <c r="K794" s="841"/>
      <c r="L794" s="842" t="s">
        <v>634</v>
      </c>
      <c r="M794" s="843"/>
      <c r="N794" s="843"/>
      <c r="O794" s="843"/>
      <c r="P794" s="843"/>
      <c r="Q794" s="843"/>
      <c r="R794" s="843"/>
      <c r="S794" s="843"/>
      <c r="T794" s="843"/>
      <c r="U794" s="843"/>
      <c r="V794" s="843"/>
      <c r="W794" s="843"/>
      <c r="X794" s="844"/>
      <c r="Y794" s="388">
        <v>0.1</v>
      </c>
      <c r="Z794" s="389"/>
      <c r="AA794" s="389"/>
      <c r="AB794" s="845"/>
      <c r="AC794" s="839" t="s">
        <v>596</v>
      </c>
      <c r="AD794" s="840"/>
      <c r="AE794" s="840"/>
      <c r="AF794" s="840"/>
      <c r="AG794" s="841"/>
      <c r="AH794" s="842" t="s">
        <v>596</v>
      </c>
      <c r="AI794" s="843"/>
      <c r="AJ794" s="843"/>
      <c r="AK794" s="843"/>
      <c r="AL794" s="843"/>
      <c r="AM794" s="843"/>
      <c r="AN794" s="843"/>
      <c r="AO794" s="843"/>
      <c r="AP794" s="843"/>
      <c r="AQ794" s="843"/>
      <c r="AR794" s="843"/>
      <c r="AS794" s="843"/>
      <c r="AT794" s="844"/>
      <c r="AU794" s="388" t="s">
        <v>596</v>
      </c>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839"/>
      <c r="H807" s="840"/>
      <c r="I807" s="840"/>
      <c r="J807" s="840"/>
      <c r="K807" s="841"/>
      <c r="L807" s="842"/>
      <c r="M807" s="843"/>
      <c r="N807" s="843"/>
      <c r="O807" s="843"/>
      <c r="P807" s="843"/>
      <c r="Q807" s="843"/>
      <c r="R807" s="843"/>
      <c r="S807" s="843"/>
      <c r="T807" s="843"/>
      <c r="U807" s="843"/>
      <c r="V807" s="843"/>
      <c r="W807" s="843"/>
      <c r="X807" s="844"/>
      <c r="Y807" s="388"/>
      <c r="Z807" s="389"/>
      <c r="AA807" s="389"/>
      <c r="AB807" s="845"/>
      <c r="AC807" s="839"/>
      <c r="AD807" s="840"/>
      <c r="AE807" s="840"/>
      <c r="AF807" s="840"/>
      <c r="AG807" s="841"/>
      <c r="AH807" s="842"/>
      <c r="AI807" s="843"/>
      <c r="AJ807" s="843"/>
      <c r="AK807" s="843"/>
      <c r="AL807" s="843"/>
      <c r="AM807" s="843"/>
      <c r="AN807" s="843"/>
      <c r="AO807" s="843"/>
      <c r="AP807" s="843"/>
      <c r="AQ807" s="843"/>
      <c r="AR807" s="843"/>
      <c r="AS807" s="843"/>
      <c r="AT807" s="844"/>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839"/>
      <c r="H820" s="840"/>
      <c r="I820" s="840"/>
      <c r="J820" s="840"/>
      <c r="K820" s="841"/>
      <c r="L820" s="842"/>
      <c r="M820" s="843"/>
      <c r="N820" s="843"/>
      <c r="O820" s="843"/>
      <c r="P820" s="843"/>
      <c r="Q820" s="843"/>
      <c r="R820" s="843"/>
      <c r="S820" s="843"/>
      <c r="T820" s="843"/>
      <c r="U820" s="843"/>
      <c r="V820" s="843"/>
      <c r="W820" s="843"/>
      <c r="X820" s="844"/>
      <c r="Y820" s="388"/>
      <c r="Z820" s="389"/>
      <c r="AA820" s="389"/>
      <c r="AB820" s="845"/>
      <c r="AC820" s="839"/>
      <c r="AD820" s="840"/>
      <c r="AE820" s="840"/>
      <c r="AF820" s="840"/>
      <c r="AG820" s="841"/>
      <c r="AH820" s="842"/>
      <c r="AI820" s="843"/>
      <c r="AJ820" s="843"/>
      <c r="AK820" s="843"/>
      <c r="AL820" s="843"/>
      <c r="AM820" s="843"/>
      <c r="AN820" s="843"/>
      <c r="AO820" s="843"/>
      <c r="AP820" s="843"/>
      <c r="AQ820" s="843"/>
      <c r="AR820" s="843"/>
      <c r="AS820" s="843"/>
      <c r="AT820" s="844"/>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x14ac:dyDescent="0.15">
      <c r="A837" s="376">
        <v>1</v>
      </c>
      <c r="B837" s="376">
        <v>1</v>
      </c>
      <c r="C837" s="361" t="s">
        <v>635</v>
      </c>
      <c r="D837" s="347"/>
      <c r="E837" s="347"/>
      <c r="F837" s="347"/>
      <c r="G837" s="347"/>
      <c r="H837" s="347"/>
      <c r="I837" s="347"/>
      <c r="J837" s="348" t="s">
        <v>565</v>
      </c>
      <c r="K837" s="349"/>
      <c r="L837" s="349"/>
      <c r="M837" s="349"/>
      <c r="N837" s="349"/>
      <c r="O837" s="349"/>
      <c r="P837" s="362" t="s">
        <v>636</v>
      </c>
      <c r="Q837" s="350"/>
      <c r="R837" s="350"/>
      <c r="S837" s="350"/>
      <c r="T837" s="350"/>
      <c r="U837" s="350"/>
      <c r="V837" s="350"/>
      <c r="W837" s="350"/>
      <c r="X837" s="350"/>
      <c r="Y837" s="351">
        <v>12</v>
      </c>
      <c r="Z837" s="352"/>
      <c r="AA837" s="352"/>
      <c r="AB837" s="353"/>
      <c r="AC837" s="354" t="s">
        <v>196</v>
      </c>
      <c r="AD837" s="354"/>
      <c r="AE837" s="354"/>
      <c r="AF837" s="354"/>
      <c r="AG837" s="354"/>
      <c r="AH837" s="355" t="s">
        <v>565</v>
      </c>
      <c r="AI837" s="356"/>
      <c r="AJ837" s="356"/>
      <c r="AK837" s="356"/>
      <c r="AL837" s="357" t="s">
        <v>637</v>
      </c>
      <c r="AM837" s="358"/>
      <c r="AN837" s="358"/>
      <c r="AO837" s="359"/>
      <c r="AP837" s="360" t="s">
        <v>637</v>
      </c>
      <c r="AQ837" s="360"/>
      <c r="AR837" s="360"/>
      <c r="AS837" s="360"/>
      <c r="AT837" s="360"/>
      <c r="AU837" s="360"/>
      <c r="AV837" s="360"/>
      <c r="AW837" s="360"/>
      <c r="AX837" s="360"/>
    </row>
    <row r="838" spans="1:50" ht="43.5" customHeight="1" x14ac:dyDescent="0.15">
      <c r="A838" s="376">
        <v>2</v>
      </c>
      <c r="B838" s="376">
        <v>1</v>
      </c>
      <c r="C838" s="361" t="s">
        <v>638</v>
      </c>
      <c r="D838" s="347"/>
      <c r="E838" s="347"/>
      <c r="F838" s="347"/>
      <c r="G838" s="347"/>
      <c r="H838" s="347"/>
      <c r="I838" s="347"/>
      <c r="J838" s="348" t="s">
        <v>595</v>
      </c>
      <c r="K838" s="349"/>
      <c r="L838" s="349"/>
      <c r="M838" s="349"/>
      <c r="N838" s="349"/>
      <c r="O838" s="349"/>
      <c r="P838" s="362" t="s">
        <v>636</v>
      </c>
      <c r="Q838" s="350"/>
      <c r="R838" s="350"/>
      <c r="S838" s="350"/>
      <c r="T838" s="350"/>
      <c r="U838" s="350"/>
      <c r="V838" s="350"/>
      <c r="W838" s="350"/>
      <c r="X838" s="350"/>
      <c r="Y838" s="351">
        <v>10</v>
      </c>
      <c r="Z838" s="352"/>
      <c r="AA838" s="352"/>
      <c r="AB838" s="353"/>
      <c r="AC838" s="354" t="s">
        <v>196</v>
      </c>
      <c r="AD838" s="354"/>
      <c r="AE838" s="354"/>
      <c r="AF838" s="354"/>
      <c r="AG838" s="354"/>
      <c r="AH838" s="355" t="s">
        <v>639</v>
      </c>
      <c r="AI838" s="356"/>
      <c r="AJ838" s="356"/>
      <c r="AK838" s="356"/>
      <c r="AL838" s="357" t="s">
        <v>639</v>
      </c>
      <c r="AM838" s="358"/>
      <c r="AN838" s="358"/>
      <c r="AO838" s="359"/>
      <c r="AP838" s="360" t="s">
        <v>640</v>
      </c>
      <c r="AQ838" s="360"/>
      <c r="AR838" s="360"/>
      <c r="AS838" s="360"/>
      <c r="AT838" s="360"/>
      <c r="AU838" s="360"/>
      <c r="AV838" s="360"/>
      <c r="AW838" s="360"/>
      <c r="AX838" s="360"/>
    </row>
    <row r="839" spans="1:50" ht="43.5" customHeight="1" x14ac:dyDescent="0.15">
      <c r="A839" s="376">
        <v>3</v>
      </c>
      <c r="B839" s="376">
        <v>1</v>
      </c>
      <c r="C839" s="361" t="s">
        <v>641</v>
      </c>
      <c r="D839" s="347"/>
      <c r="E839" s="347"/>
      <c r="F839" s="347"/>
      <c r="G839" s="347"/>
      <c r="H839" s="347"/>
      <c r="I839" s="347"/>
      <c r="J839" s="348" t="s">
        <v>595</v>
      </c>
      <c r="K839" s="349"/>
      <c r="L839" s="349"/>
      <c r="M839" s="349"/>
      <c r="N839" s="349"/>
      <c r="O839" s="349"/>
      <c r="P839" s="362" t="s">
        <v>642</v>
      </c>
      <c r="Q839" s="350"/>
      <c r="R839" s="350"/>
      <c r="S839" s="350"/>
      <c r="T839" s="350"/>
      <c r="U839" s="350"/>
      <c r="V839" s="350"/>
      <c r="W839" s="350"/>
      <c r="X839" s="350"/>
      <c r="Y839" s="351">
        <v>4</v>
      </c>
      <c r="Z839" s="352"/>
      <c r="AA839" s="352"/>
      <c r="AB839" s="353"/>
      <c r="AC839" s="354" t="s">
        <v>196</v>
      </c>
      <c r="AD839" s="354"/>
      <c r="AE839" s="354"/>
      <c r="AF839" s="354"/>
      <c r="AG839" s="354"/>
      <c r="AH839" s="355" t="s">
        <v>640</v>
      </c>
      <c r="AI839" s="356"/>
      <c r="AJ839" s="356"/>
      <c r="AK839" s="356"/>
      <c r="AL839" s="357" t="s">
        <v>640</v>
      </c>
      <c r="AM839" s="358"/>
      <c r="AN839" s="358"/>
      <c r="AO839" s="359"/>
      <c r="AP839" s="360" t="s">
        <v>565</v>
      </c>
      <c r="AQ839" s="360"/>
      <c r="AR839" s="360"/>
      <c r="AS839" s="360"/>
      <c r="AT839" s="360"/>
      <c r="AU839" s="360"/>
      <c r="AV839" s="360"/>
      <c r="AW839" s="360"/>
      <c r="AX839" s="360"/>
    </row>
    <row r="840" spans="1:50" ht="43.5" customHeight="1" x14ac:dyDescent="0.15">
      <c r="A840" s="376">
        <v>4</v>
      </c>
      <c r="B840" s="376">
        <v>1</v>
      </c>
      <c r="C840" s="361" t="s">
        <v>643</v>
      </c>
      <c r="D840" s="347"/>
      <c r="E840" s="347"/>
      <c r="F840" s="347"/>
      <c r="G840" s="347"/>
      <c r="H840" s="347"/>
      <c r="I840" s="347"/>
      <c r="J840" s="348" t="s">
        <v>595</v>
      </c>
      <c r="K840" s="349"/>
      <c r="L840" s="349"/>
      <c r="M840" s="349"/>
      <c r="N840" s="349"/>
      <c r="O840" s="349"/>
      <c r="P840" s="362" t="s">
        <v>644</v>
      </c>
      <c r="Q840" s="350"/>
      <c r="R840" s="350"/>
      <c r="S840" s="350"/>
      <c r="T840" s="350"/>
      <c r="U840" s="350"/>
      <c r="V840" s="350"/>
      <c r="W840" s="350"/>
      <c r="X840" s="350"/>
      <c r="Y840" s="351">
        <v>4</v>
      </c>
      <c r="Z840" s="352"/>
      <c r="AA840" s="352"/>
      <c r="AB840" s="353"/>
      <c r="AC840" s="354" t="s">
        <v>196</v>
      </c>
      <c r="AD840" s="354"/>
      <c r="AE840" s="354"/>
      <c r="AF840" s="354"/>
      <c r="AG840" s="354"/>
      <c r="AH840" s="355" t="s">
        <v>640</v>
      </c>
      <c r="AI840" s="356"/>
      <c r="AJ840" s="356"/>
      <c r="AK840" s="356"/>
      <c r="AL840" s="357" t="s">
        <v>639</v>
      </c>
      <c r="AM840" s="358"/>
      <c r="AN840" s="358"/>
      <c r="AO840" s="359"/>
      <c r="AP840" s="360" t="s">
        <v>639</v>
      </c>
      <c r="AQ840" s="360"/>
      <c r="AR840" s="360"/>
      <c r="AS840" s="360"/>
      <c r="AT840" s="360"/>
      <c r="AU840" s="360"/>
      <c r="AV840" s="360"/>
      <c r="AW840" s="360"/>
      <c r="AX840" s="360"/>
    </row>
    <row r="841" spans="1:50" ht="43.5" customHeight="1" x14ac:dyDescent="0.15">
      <c r="A841" s="376">
        <v>5</v>
      </c>
      <c r="B841" s="376">
        <v>1</v>
      </c>
      <c r="C841" s="361" t="s">
        <v>645</v>
      </c>
      <c r="D841" s="347"/>
      <c r="E841" s="347"/>
      <c r="F841" s="347"/>
      <c r="G841" s="347"/>
      <c r="H841" s="347"/>
      <c r="I841" s="347"/>
      <c r="J841" s="348" t="s">
        <v>595</v>
      </c>
      <c r="K841" s="349"/>
      <c r="L841" s="349"/>
      <c r="M841" s="349"/>
      <c r="N841" s="349"/>
      <c r="O841" s="349"/>
      <c r="P841" s="362" t="s">
        <v>646</v>
      </c>
      <c r="Q841" s="350"/>
      <c r="R841" s="350"/>
      <c r="S841" s="350"/>
      <c r="T841" s="350"/>
      <c r="U841" s="350"/>
      <c r="V841" s="350"/>
      <c r="W841" s="350"/>
      <c r="X841" s="350"/>
      <c r="Y841" s="351">
        <v>3</v>
      </c>
      <c r="Z841" s="352"/>
      <c r="AA841" s="352"/>
      <c r="AB841" s="353"/>
      <c r="AC841" s="354" t="s">
        <v>196</v>
      </c>
      <c r="AD841" s="354"/>
      <c r="AE841" s="354"/>
      <c r="AF841" s="354"/>
      <c r="AG841" s="354"/>
      <c r="AH841" s="355" t="s">
        <v>639</v>
      </c>
      <c r="AI841" s="356"/>
      <c r="AJ841" s="356"/>
      <c r="AK841" s="356"/>
      <c r="AL841" s="357" t="s">
        <v>637</v>
      </c>
      <c r="AM841" s="358"/>
      <c r="AN841" s="358"/>
      <c r="AO841" s="359"/>
      <c r="AP841" s="360" t="s">
        <v>640</v>
      </c>
      <c r="AQ841" s="360"/>
      <c r="AR841" s="360"/>
      <c r="AS841" s="360"/>
      <c r="AT841" s="360"/>
      <c r="AU841" s="360"/>
      <c r="AV841" s="360"/>
      <c r="AW841" s="360"/>
      <c r="AX841" s="360"/>
    </row>
    <row r="842" spans="1:50" ht="43.5" customHeight="1" x14ac:dyDescent="0.15">
      <c r="A842" s="376">
        <v>6</v>
      </c>
      <c r="B842" s="376">
        <v>1</v>
      </c>
      <c r="C842" s="361" t="s">
        <v>647</v>
      </c>
      <c r="D842" s="347"/>
      <c r="E842" s="347"/>
      <c r="F842" s="347"/>
      <c r="G842" s="347"/>
      <c r="H842" s="347"/>
      <c r="I842" s="347"/>
      <c r="J842" s="348" t="s">
        <v>595</v>
      </c>
      <c r="K842" s="349"/>
      <c r="L842" s="349"/>
      <c r="M842" s="349"/>
      <c r="N842" s="349"/>
      <c r="O842" s="349"/>
      <c r="P842" s="362" t="s">
        <v>642</v>
      </c>
      <c r="Q842" s="350"/>
      <c r="R842" s="350"/>
      <c r="S842" s="350"/>
      <c r="T842" s="350"/>
      <c r="U842" s="350"/>
      <c r="V842" s="350"/>
      <c r="W842" s="350"/>
      <c r="X842" s="350"/>
      <c r="Y842" s="351">
        <v>3</v>
      </c>
      <c r="Z842" s="352"/>
      <c r="AA842" s="352"/>
      <c r="AB842" s="353"/>
      <c r="AC842" s="354" t="s">
        <v>196</v>
      </c>
      <c r="AD842" s="354"/>
      <c r="AE842" s="354"/>
      <c r="AF842" s="354"/>
      <c r="AG842" s="354"/>
      <c r="AH842" s="355" t="s">
        <v>648</v>
      </c>
      <c r="AI842" s="356"/>
      <c r="AJ842" s="356"/>
      <c r="AK842" s="356"/>
      <c r="AL842" s="357" t="s">
        <v>565</v>
      </c>
      <c r="AM842" s="358"/>
      <c r="AN842" s="358"/>
      <c r="AO842" s="359"/>
      <c r="AP842" s="360" t="s">
        <v>639</v>
      </c>
      <c r="AQ842" s="360"/>
      <c r="AR842" s="360"/>
      <c r="AS842" s="360"/>
      <c r="AT842" s="360"/>
      <c r="AU842" s="360"/>
      <c r="AV842" s="360"/>
      <c r="AW842" s="360"/>
      <c r="AX842" s="360"/>
    </row>
    <row r="843" spans="1:50" ht="43.5" customHeight="1" x14ac:dyDescent="0.15">
      <c r="A843" s="376">
        <v>7</v>
      </c>
      <c r="B843" s="376">
        <v>1</v>
      </c>
      <c r="C843" s="361" t="s">
        <v>649</v>
      </c>
      <c r="D843" s="347"/>
      <c r="E843" s="347"/>
      <c r="F843" s="347"/>
      <c r="G843" s="347"/>
      <c r="H843" s="347"/>
      <c r="I843" s="347"/>
      <c r="J843" s="348" t="s">
        <v>595</v>
      </c>
      <c r="K843" s="349"/>
      <c r="L843" s="349"/>
      <c r="M843" s="349"/>
      <c r="N843" s="349"/>
      <c r="O843" s="349"/>
      <c r="P843" s="362" t="s">
        <v>642</v>
      </c>
      <c r="Q843" s="350"/>
      <c r="R843" s="350"/>
      <c r="S843" s="350"/>
      <c r="T843" s="350"/>
      <c r="U843" s="350"/>
      <c r="V843" s="350"/>
      <c r="W843" s="350"/>
      <c r="X843" s="350"/>
      <c r="Y843" s="351">
        <v>3</v>
      </c>
      <c r="Z843" s="352"/>
      <c r="AA843" s="352"/>
      <c r="AB843" s="353"/>
      <c r="AC843" s="354" t="s">
        <v>196</v>
      </c>
      <c r="AD843" s="354"/>
      <c r="AE843" s="354"/>
      <c r="AF843" s="354"/>
      <c r="AG843" s="354"/>
      <c r="AH843" s="355" t="s">
        <v>565</v>
      </c>
      <c r="AI843" s="356"/>
      <c r="AJ843" s="356"/>
      <c r="AK843" s="356"/>
      <c r="AL843" s="357" t="s">
        <v>639</v>
      </c>
      <c r="AM843" s="358"/>
      <c r="AN843" s="358"/>
      <c r="AO843" s="359"/>
      <c r="AP843" s="360" t="s">
        <v>640</v>
      </c>
      <c r="AQ843" s="360"/>
      <c r="AR843" s="360"/>
      <c r="AS843" s="360"/>
      <c r="AT843" s="360"/>
      <c r="AU843" s="360"/>
      <c r="AV843" s="360"/>
      <c r="AW843" s="360"/>
      <c r="AX843" s="360"/>
    </row>
    <row r="844" spans="1:50" ht="43.5" customHeight="1" x14ac:dyDescent="0.15">
      <c r="A844" s="376">
        <v>8</v>
      </c>
      <c r="B844" s="376">
        <v>1</v>
      </c>
      <c r="C844" s="361" t="s">
        <v>650</v>
      </c>
      <c r="D844" s="347"/>
      <c r="E844" s="347"/>
      <c r="F844" s="347"/>
      <c r="G844" s="347"/>
      <c r="H844" s="347"/>
      <c r="I844" s="347"/>
      <c r="J844" s="348" t="s">
        <v>595</v>
      </c>
      <c r="K844" s="349"/>
      <c r="L844" s="349"/>
      <c r="M844" s="349"/>
      <c r="N844" s="349"/>
      <c r="O844" s="349"/>
      <c r="P844" s="362" t="s">
        <v>646</v>
      </c>
      <c r="Q844" s="350"/>
      <c r="R844" s="350"/>
      <c r="S844" s="350"/>
      <c r="T844" s="350"/>
      <c r="U844" s="350"/>
      <c r="V844" s="350"/>
      <c r="W844" s="350"/>
      <c r="X844" s="350"/>
      <c r="Y844" s="351">
        <v>2</v>
      </c>
      <c r="Z844" s="352"/>
      <c r="AA844" s="352"/>
      <c r="AB844" s="353"/>
      <c r="AC844" s="354" t="s">
        <v>196</v>
      </c>
      <c r="AD844" s="354"/>
      <c r="AE844" s="354"/>
      <c r="AF844" s="354"/>
      <c r="AG844" s="354"/>
      <c r="AH844" s="355" t="s">
        <v>640</v>
      </c>
      <c r="AI844" s="356"/>
      <c r="AJ844" s="356"/>
      <c r="AK844" s="356"/>
      <c r="AL844" s="357" t="s">
        <v>640</v>
      </c>
      <c r="AM844" s="358"/>
      <c r="AN844" s="358"/>
      <c r="AO844" s="359"/>
      <c r="AP844" s="360" t="s">
        <v>640</v>
      </c>
      <c r="AQ844" s="360"/>
      <c r="AR844" s="360"/>
      <c r="AS844" s="360"/>
      <c r="AT844" s="360"/>
      <c r="AU844" s="360"/>
      <c r="AV844" s="360"/>
      <c r="AW844" s="360"/>
      <c r="AX844" s="360"/>
    </row>
    <row r="845" spans="1:50" ht="43.5" customHeight="1" x14ac:dyDescent="0.15">
      <c r="A845" s="376">
        <v>9</v>
      </c>
      <c r="B845" s="376">
        <v>1</v>
      </c>
      <c r="C845" s="361" t="s">
        <v>651</v>
      </c>
      <c r="D845" s="347"/>
      <c r="E845" s="347"/>
      <c r="F845" s="347"/>
      <c r="G845" s="347"/>
      <c r="H845" s="347"/>
      <c r="I845" s="347"/>
      <c r="J845" s="348" t="s">
        <v>595</v>
      </c>
      <c r="K845" s="349"/>
      <c r="L845" s="349"/>
      <c r="M845" s="349"/>
      <c r="N845" s="349"/>
      <c r="O845" s="349"/>
      <c r="P845" s="362" t="s">
        <v>644</v>
      </c>
      <c r="Q845" s="350"/>
      <c r="R845" s="350"/>
      <c r="S845" s="350"/>
      <c r="T845" s="350"/>
      <c r="U845" s="350"/>
      <c r="V845" s="350"/>
      <c r="W845" s="350"/>
      <c r="X845" s="350"/>
      <c r="Y845" s="351">
        <v>2</v>
      </c>
      <c r="Z845" s="352"/>
      <c r="AA845" s="352"/>
      <c r="AB845" s="353"/>
      <c r="AC845" s="354" t="s">
        <v>196</v>
      </c>
      <c r="AD845" s="354"/>
      <c r="AE845" s="354"/>
      <c r="AF845" s="354"/>
      <c r="AG845" s="354"/>
      <c r="AH845" s="355" t="s">
        <v>639</v>
      </c>
      <c r="AI845" s="356"/>
      <c r="AJ845" s="356"/>
      <c r="AK845" s="356"/>
      <c r="AL845" s="357" t="s">
        <v>639</v>
      </c>
      <c r="AM845" s="358"/>
      <c r="AN845" s="358"/>
      <c r="AO845" s="359"/>
      <c r="AP845" s="360" t="s">
        <v>640</v>
      </c>
      <c r="AQ845" s="360"/>
      <c r="AR845" s="360"/>
      <c r="AS845" s="360"/>
      <c r="AT845" s="360"/>
      <c r="AU845" s="360"/>
      <c r="AV845" s="360"/>
      <c r="AW845" s="360"/>
      <c r="AX845" s="360"/>
    </row>
    <row r="846" spans="1:50" ht="43.5" customHeight="1" x14ac:dyDescent="0.15">
      <c r="A846" s="376">
        <v>10</v>
      </c>
      <c r="B846" s="376">
        <v>1</v>
      </c>
      <c r="C846" s="361" t="s">
        <v>652</v>
      </c>
      <c r="D846" s="347"/>
      <c r="E846" s="347"/>
      <c r="F846" s="347"/>
      <c r="G846" s="347"/>
      <c r="H846" s="347"/>
      <c r="I846" s="347"/>
      <c r="J846" s="348" t="s">
        <v>595</v>
      </c>
      <c r="K846" s="349"/>
      <c r="L846" s="349"/>
      <c r="M846" s="349"/>
      <c r="N846" s="349"/>
      <c r="O846" s="349"/>
      <c r="P846" s="362" t="s">
        <v>642</v>
      </c>
      <c r="Q846" s="350"/>
      <c r="R846" s="350"/>
      <c r="S846" s="350"/>
      <c r="T846" s="350"/>
      <c r="U846" s="350"/>
      <c r="V846" s="350"/>
      <c r="W846" s="350"/>
      <c r="X846" s="350"/>
      <c r="Y846" s="351">
        <v>2</v>
      </c>
      <c r="Z846" s="352"/>
      <c r="AA846" s="352"/>
      <c r="AB846" s="353"/>
      <c r="AC846" s="354" t="s">
        <v>196</v>
      </c>
      <c r="AD846" s="354"/>
      <c r="AE846" s="354"/>
      <c r="AF846" s="354"/>
      <c r="AG846" s="354"/>
      <c r="AH846" s="355" t="s">
        <v>640</v>
      </c>
      <c r="AI846" s="356"/>
      <c r="AJ846" s="356"/>
      <c r="AK846" s="356"/>
      <c r="AL846" s="357" t="s">
        <v>640</v>
      </c>
      <c r="AM846" s="358"/>
      <c r="AN846" s="358"/>
      <c r="AO846" s="359"/>
      <c r="AP846" s="360" t="s">
        <v>653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625</v>
      </c>
      <c r="D870" s="347"/>
      <c r="E870" s="347"/>
      <c r="F870" s="347"/>
      <c r="G870" s="347"/>
      <c r="H870" s="347"/>
      <c r="I870" s="347"/>
      <c r="J870" s="348" t="s">
        <v>611</v>
      </c>
      <c r="K870" s="349"/>
      <c r="L870" s="349"/>
      <c r="M870" s="349"/>
      <c r="N870" s="349"/>
      <c r="O870" s="349"/>
      <c r="P870" s="362" t="s">
        <v>626</v>
      </c>
      <c r="Q870" s="350"/>
      <c r="R870" s="350"/>
      <c r="S870" s="350"/>
      <c r="T870" s="350"/>
      <c r="U870" s="350"/>
      <c r="V870" s="350"/>
      <c r="W870" s="350"/>
      <c r="X870" s="350"/>
      <c r="Y870" s="351">
        <v>55.9</v>
      </c>
      <c r="Z870" s="352"/>
      <c r="AA870" s="352"/>
      <c r="AB870" s="353"/>
      <c r="AC870" s="363" t="s">
        <v>196</v>
      </c>
      <c r="AD870" s="371"/>
      <c r="AE870" s="371"/>
      <c r="AF870" s="371"/>
      <c r="AG870" s="371"/>
      <c r="AH870" s="372" t="s">
        <v>627</v>
      </c>
      <c r="AI870" s="373"/>
      <c r="AJ870" s="373"/>
      <c r="AK870" s="373"/>
      <c r="AL870" s="357" t="s">
        <v>597</v>
      </c>
      <c r="AM870" s="358"/>
      <c r="AN870" s="358"/>
      <c r="AO870" s="359"/>
      <c r="AP870" s="360" t="s">
        <v>628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623</v>
      </c>
      <c r="D903" s="347"/>
      <c r="E903" s="347"/>
      <c r="F903" s="347"/>
      <c r="G903" s="347"/>
      <c r="H903" s="347"/>
      <c r="I903" s="347"/>
      <c r="J903" s="348" t="s">
        <v>597</v>
      </c>
      <c r="K903" s="349"/>
      <c r="L903" s="349"/>
      <c r="M903" s="349"/>
      <c r="N903" s="349"/>
      <c r="O903" s="349"/>
      <c r="P903" s="362" t="s">
        <v>624</v>
      </c>
      <c r="Q903" s="350"/>
      <c r="R903" s="350"/>
      <c r="S903" s="350"/>
      <c r="T903" s="350"/>
      <c r="U903" s="350"/>
      <c r="V903" s="350"/>
      <c r="W903" s="350"/>
      <c r="X903" s="350"/>
      <c r="Y903" s="351">
        <v>0.1</v>
      </c>
      <c r="Z903" s="352"/>
      <c r="AA903" s="352"/>
      <c r="AB903" s="353"/>
      <c r="AC903" s="363" t="s">
        <v>196</v>
      </c>
      <c r="AD903" s="371"/>
      <c r="AE903" s="371"/>
      <c r="AF903" s="371"/>
      <c r="AG903" s="371"/>
      <c r="AH903" s="372" t="s">
        <v>597</v>
      </c>
      <c r="AI903" s="373"/>
      <c r="AJ903" s="373"/>
      <c r="AK903" s="373"/>
      <c r="AL903" s="357" t="s">
        <v>629</v>
      </c>
      <c r="AM903" s="358"/>
      <c r="AN903" s="358"/>
      <c r="AO903" s="359"/>
      <c r="AP903" s="360" t="s">
        <v>630</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597</v>
      </c>
      <c r="F1102" s="375"/>
      <c r="G1102" s="375"/>
      <c r="H1102" s="375"/>
      <c r="I1102" s="375"/>
      <c r="J1102" s="348" t="s">
        <v>597</v>
      </c>
      <c r="K1102" s="349"/>
      <c r="L1102" s="349"/>
      <c r="M1102" s="349"/>
      <c r="N1102" s="349"/>
      <c r="O1102" s="349"/>
      <c r="P1102" s="362" t="s">
        <v>621</v>
      </c>
      <c r="Q1102" s="350"/>
      <c r="R1102" s="350"/>
      <c r="S1102" s="350"/>
      <c r="T1102" s="350"/>
      <c r="U1102" s="350"/>
      <c r="V1102" s="350"/>
      <c r="W1102" s="350"/>
      <c r="X1102" s="350"/>
      <c r="Y1102" s="351" t="s">
        <v>597</v>
      </c>
      <c r="Z1102" s="352"/>
      <c r="AA1102" s="352"/>
      <c r="AB1102" s="353"/>
      <c r="AC1102" s="354"/>
      <c r="AD1102" s="354"/>
      <c r="AE1102" s="354"/>
      <c r="AF1102" s="354"/>
      <c r="AG1102" s="354"/>
      <c r="AH1102" s="355" t="s">
        <v>622</v>
      </c>
      <c r="AI1102" s="356"/>
      <c r="AJ1102" s="356"/>
      <c r="AK1102" s="356"/>
      <c r="AL1102" s="357" t="s">
        <v>622</v>
      </c>
      <c r="AM1102" s="358"/>
      <c r="AN1102" s="358"/>
      <c r="AO1102" s="359"/>
      <c r="AP1102" s="360" t="s">
        <v>597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71">
      <formula>IF(RIGHT(TEXT(P14,"0.#"),1)=".",FALSE,TRUE)</formula>
    </cfRule>
    <cfRule type="expression" dxfId="2820" priority="14072">
      <formula>IF(RIGHT(TEXT(P14,"0.#"),1)=".",TRUE,FALSE)</formula>
    </cfRule>
  </conditionalFormatting>
  <conditionalFormatting sqref="P18:AX18">
    <cfRule type="expression" dxfId="2819" priority="13947">
      <formula>IF(RIGHT(TEXT(P18,"0.#"),1)=".",FALSE,TRUE)</formula>
    </cfRule>
    <cfRule type="expression" dxfId="2818" priority="13948">
      <formula>IF(RIGHT(TEXT(P18,"0.#"),1)=".",TRUE,FALSE)</formula>
    </cfRule>
  </conditionalFormatting>
  <conditionalFormatting sqref="Y782">
    <cfRule type="expression" dxfId="2817" priority="13943">
      <formula>IF(RIGHT(TEXT(Y782,"0.#"),1)=".",FALSE,TRUE)</formula>
    </cfRule>
    <cfRule type="expression" dxfId="2816" priority="13944">
      <formula>IF(RIGHT(TEXT(Y782,"0.#"),1)=".",TRUE,FALSE)</formula>
    </cfRule>
  </conditionalFormatting>
  <conditionalFormatting sqref="Y791">
    <cfRule type="expression" dxfId="2815" priority="13939">
      <formula>IF(RIGHT(TEXT(Y791,"0.#"),1)=".",FALSE,TRUE)</formula>
    </cfRule>
    <cfRule type="expression" dxfId="2814" priority="13940">
      <formula>IF(RIGHT(TEXT(Y791,"0.#"),1)=".",TRUE,FALSE)</formula>
    </cfRule>
  </conditionalFormatting>
  <conditionalFormatting sqref="Y822:Y829 Y820 Y809:Y816 Y807 Y796:Y803">
    <cfRule type="expression" dxfId="2813" priority="13721">
      <formula>IF(RIGHT(TEXT(Y796,"0.#"),1)=".",FALSE,TRUE)</formula>
    </cfRule>
    <cfRule type="expression" dxfId="2812" priority="13722">
      <formula>IF(RIGHT(TEXT(Y796,"0.#"),1)=".",TRUE,FALSE)</formula>
    </cfRule>
  </conditionalFormatting>
  <conditionalFormatting sqref="P16:AQ17 P15:AX15 AR13:AX13">
    <cfRule type="expression" dxfId="2811" priority="13769">
      <formula>IF(RIGHT(TEXT(P13,"0.#"),1)=".",FALSE,TRUE)</formula>
    </cfRule>
    <cfRule type="expression" dxfId="2810" priority="13770">
      <formula>IF(RIGHT(TEXT(P13,"0.#"),1)=".",TRUE,FALSE)</formula>
    </cfRule>
  </conditionalFormatting>
  <conditionalFormatting sqref="AQ101">
    <cfRule type="expression" dxfId="2809" priority="13759">
      <formula>IF(RIGHT(TEXT(AQ101,"0.#"),1)=".",FALSE,TRUE)</formula>
    </cfRule>
    <cfRule type="expression" dxfId="2808" priority="13760">
      <formula>IF(RIGHT(TEXT(AQ101,"0.#"),1)=".",TRUE,FALSE)</formula>
    </cfRule>
  </conditionalFormatting>
  <conditionalFormatting sqref="Y783:Y790">
    <cfRule type="expression" dxfId="2807" priority="13745">
      <formula>IF(RIGHT(TEXT(Y783,"0.#"),1)=".",FALSE,TRUE)</formula>
    </cfRule>
    <cfRule type="expression" dxfId="2806" priority="13746">
      <formula>IF(RIGHT(TEXT(Y783,"0.#"),1)=".",TRUE,FALSE)</formula>
    </cfRule>
  </conditionalFormatting>
  <conditionalFormatting sqref="AU782">
    <cfRule type="expression" dxfId="2805" priority="13743">
      <formula>IF(RIGHT(TEXT(AU782,"0.#"),1)=".",FALSE,TRUE)</formula>
    </cfRule>
    <cfRule type="expression" dxfId="2804" priority="13744">
      <formula>IF(RIGHT(TEXT(AU782,"0.#"),1)=".",TRUE,FALSE)</formula>
    </cfRule>
  </conditionalFormatting>
  <conditionalFormatting sqref="AU791">
    <cfRule type="expression" dxfId="2803" priority="13741">
      <formula>IF(RIGHT(TEXT(AU791,"0.#"),1)=".",FALSE,TRUE)</formula>
    </cfRule>
    <cfRule type="expression" dxfId="2802" priority="13742">
      <formula>IF(RIGHT(TEXT(AU791,"0.#"),1)=".",TRUE,FALSE)</formula>
    </cfRule>
  </conditionalFormatting>
  <conditionalFormatting sqref="AU783:AU790">
    <cfRule type="expression" dxfId="2801" priority="13739">
      <formula>IF(RIGHT(TEXT(AU783,"0.#"),1)=".",FALSE,TRUE)</formula>
    </cfRule>
    <cfRule type="expression" dxfId="2800" priority="13740">
      <formula>IF(RIGHT(TEXT(AU783,"0.#"),1)=".",TRUE,FALSE)</formula>
    </cfRule>
  </conditionalFormatting>
  <conditionalFormatting sqref="Y821 Y808 Y795">
    <cfRule type="expression" dxfId="2799" priority="13725">
      <formula>IF(RIGHT(TEXT(Y795,"0.#"),1)=".",FALSE,TRUE)</formula>
    </cfRule>
    <cfRule type="expression" dxfId="2798" priority="13726">
      <formula>IF(RIGHT(TEXT(Y795,"0.#"),1)=".",TRUE,FALSE)</formula>
    </cfRule>
  </conditionalFormatting>
  <conditionalFormatting sqref="Y830 Y817 Y804">
    <cfRule type="expression" dxfId="2797" priority="13723">
      <formula>IF(RIGHT(TEXT(Y804,"0.#"),1)=".",FALSE,TRUE)</formula>
    </cfRule>
    <cfRule type="expression" dxfId="2796" priority="13724">
      <formula>IF(RIGHT(TEXT(Y804,"0.#"),1)=".",TRUE,FALSE)</formula>
    </cfRule>
  </conditionalFormatting>
  <conditionalFormatting sqref="AU821 AU808 AU795">
    <cfRule type="expression" dxfId="2795" priority="13719">
      <formula>IF(RIGHT(TEXT(AU795,"0.#"),1)=".",FALSE,TRUE)</formula>
    </cfRule>
    <cfRule type="expression" dxfId="2794" priority="13720">
      <formula>IF(RIGHT(TEXT(AU795,"0.#"),1)=".",TRUE,FALSE)</formula>
    </cfRule>
  </conditionalFormatting>
  <conditionalFormatting sqref="AU830 AU817 AU804">
    <cfRule type="expression" dxfId="2793" priority="13717">
      <formula>IF(RIGHT(TEXT(AU804,"0.#"),1)=".",FALSE,TRUE)</formula>
    </cfRule>
    <cfRule type="expression" dxfId="2792" priority="13718">
      <formula>IF(RIGHT(TEXT(AU804,"0.#"),1)=".",TRUE,FALSE)</formula>
    </cfRule>
  </conditionalFormatting>
  <conditionalFormatting sqref="AU822:AU829 AU820 AU809:AU816 AU807 AU796:AU803">
    <cfRule type="expression" dxfId="2791" priority="13715">
      <formula>IF(RIGHT(TEXT(AU796,"0.#"),1)=".",FALSE,TRUE)</formula>
    </cfRule>
    <cfRule type="expression" dxfId="2790" priority="13716">
      <formula>IF(RIGHT(TEXT(AU796,"0.#"),1)=".",TRUE,FALSE)</formula>
    </cfRule>
  </conditionalFormatting>
  <conditionalFormatting sqref="AM87">
    <cfRule type="expression" dxfId="2789" priority="13369">
      <formula>IF(RIGHT(TEXT(AM87,"0.#"),1)=".",FALSE,TRUE)</formula>
    </cfRule>
    <cfRule type="expression" dxfId="2788" priority="13370">
      <formula>IF(RIGHT(TEXT(AM87,"0.#"),1)=".",TRUE,FALSE)</formula>
    </cfRule>
  </conditionalFormatting>
  <conditionalFormatting sqref="AE55">
    <cfRule type="expression" dxfId="2787" priority="13437">
      <formula>IF(RIGHT(TEXT(AE55,"0.#"),1)=".",FALSE,TRUE)</formula>
    </cfRule>
    <cfRule type="expression" dxfId="2786" priority="13438">
      <formula>IF(RIGHT(TEXT(AE55,"0.#"),1)=".",TRUE,FALSE)</formula>
    </cfRule>
  </conditionalFormatting>
  <conditionalFormatting sqref="AI55">
    <cfRule type="expression" dxfId="2785" priority="13435">
      <formula>IF(RIGHT(TEXT(AI55,"0.#"),1)=".",FALSE,TRUE)</formula>
    </cfRule>
    <cfRule type="expression" dxfId="2784" priority="13436">
      <formula>IF(RIGHT(TEXT(AI55,"0.#"),1)=".",TRUE,FALSE)</formula>
    </cfRule>
  </conditionalFormatting>
  <conditionalFormatting sqref="AM34">
    <cfRule type="expression" dxfId="2783" priority="13515">
      <formula>IF(RIGHT(TEXT(AM34,"0.#"),1)=".",FALSE,TRUE)</formula>
    </cfRule>
    <cfRule type="expression" dxfId="2782" priority="13516">
      <formula>IF(RIGHT(TEXT(AM34,"0.#"),1)=".",TRUE,FALSE)</formula>
    </cfRule>
  </conditionalFormatting>
  <conditionalFormatting sqref="AM32">
    <cfRule type="expression" dxfId="2781" priority="13519">
      <formula>IF(RIGHT(TEXT(AM32,"0.#"),1)=".",FALSE,TRUE)</formula>
    </cfRule>
    <cfRule type="expression" dxfId="2780" priority="13520">
      <formula>IF(RIGHT(TEXT(AM32,"0.#"),1)=".",TRUE,FALSE)</formula>
    </cfRule>
  </conditionalFormatting>
  <conditionalFormatting sqref="AM33">
    <cfRule type="expression" dxfId="2779" priority="13517">
      <formula>IF(RIGHT(TEXT(AM33,"0.#"),1)=".",FALSE,TRUE)</formula>
    </cfRule>
    <cfRule type="expression" dxfId="2778" priority="13518">
      <formula>IF(RIGHT(TEXT(AM33,"0.#"),1)=".",TRUE,FALSE)</formula>
    </cfRule>
  </conditionalFormatting>
  <conditionalFormatting sqref="AQ32:AQ34">
    <cfRule type="expression" dxfId="2777" priority="13509">
      <formula>IF(RIGHT(TEXT(AQ32,"0.#"),1)=".",FALSE,TRUE)</formula>
    </cfRule>
    <cfRule type="expression" dxfId="2776" priority="13510">
      <formula>IF(RIGHT(TEXT(AQ32,"0.#"),1)=".",TRUE,FALSE)</formula>
    </cfRule>
  </conditionalFormatting>
  <conditionalFormatting sqref="AU32:AU34">
    <cfRule type="expression" dxfId="2775" priority="13507">
      <formula>IF(RIGHT(TEXT(AU32,"0.#"),1)=".",FALSE,TRUE)</formula>
    </cfRule>
    <cfRule type="expression" dxfId="2774" priority="13508">
      <formula>IF(RIGHT(TEXT(AU32,"0.#"),1)=".",TRUE,FALSE)</formula>
    </cfRule>
  </conditionalFormatting>
  <conditionalFormatting sqref="AE53">
    <cfRule type="expression" dxfId="2773" priority="13441">
      <formula>IF(RIGHT(TEXT(AE53,"0.#"),1)=".",FALSE,TRUE)</formula>
    </cfRule>
    <cfRule type="expression" dxfId="2772" priority="13442">
      <formula>IF(RIGHT(TEXT(AE53,"0.#"),1)=".",TRUE,FALSE)</formula>
    </cfRule>
  </conditionalFormatting>
  <conditionalFormatting sqref="AE54">
    <cfRule type="expression" dxfId="2771" priority="13439">
      <formula>IF(RIGHT(TEXT(AE54,"0.#"),1)=".",FALSE,TRUE)</formula>
    </cfRule>
    <cfRule type="expression" dxfId="2770" priority="13440">
      <formula>IF(RIGHT(TEXT(AE54,"0.#"),1)=".",TRUE,FALSE)</formula>
    </cfRule>
  </conditionalFormatting>
  <conditionalFormatting sqref="AI54">
    <cfRule type="expression" dxfId="2769" priority="13433">
      <formula>IF(RIGHT(TEXT(AI54,"0.#"),1)=".",FALSE,TRUE)</formula>
    </cfRule>
    <cfRule type="expression" dxfId="2768" priority="13434">
      <formula>IF(RIGHT(TEXT(AI54,"0.#"),1)=".",TRUE,FALSE)</formula>
    </cfRule>
  </conditionalFormatting>
  <conditionalFormatting sqref="AI53">
    <cfRule type="expression" dxfId="2767" priority="13431">
      <formula>IF(RIGHT(TEXT(AI53,"0.#"),1)=".",FALSE,TRUE)</formula>
    </cfRule>
    <cfRule type="expression" dxfId="2766" priority="13432">
      <formula>IF(RIGHT(TEXT(AI53,"0.#"),1)=".",TRUE,FALSE)</formula>
    </cfRule>
  </conditionalFormatting>
  <conditionalFormatting sqref="AM53">
    <cfRule type="expression" dxfId="2765" priority="13429">
      <formula>IF(RIGHT(TEXT(AM53,"0.#"),1)=".",FALSE,TRUE)</formula>
    </cfRule>
    <cfRule type="expression" dxfId="2764" priority="13430">
      <formula>IF(RIGHT(TEXT(AM53,"0.#"),1)=".",TRUE,FALSE)</formula>
    </cfRule>
  </conditionalFormatting>
  <conditionalFormatting sqref="AM54">
    <cfRule type="expression" dxfId="2763" priority="13427">
      <formula>IF(RIGHT(TEXT(AM54,"0.#"),1)=".",FALSE,TRUE)</formula>
    </cfRule>
    <cfRule type="expression" dxfId="2762" priority="13428">
      <formula>IF(RIGHT(TEXT(AM54,"0.#"),1)=".",TRUE,FALSE)</formula>
    </cfRule>
  </conditionalFormatting>
  <conditionalFormatting sqref="AM55">
    <cfRule type="expression" dxfId="2761" priority="13425">
      <formula>IF(RIGHT(TEXT(AM55,"0.#"),1)=".",FALSE,TRUE)</formula>
    </cfRule>
    <cfRule type="expression" dxfId="2760" priority="13426">
      <formula>IF(RIGHT(TEXT(AM55,"0.#"),1)=".",TRUE,FALSE)</formula>
    </cfRule>
  </conditionalFormatting>
  <conditionalFormatting sqref="AE60">
    <cfRule type="expression" dxfId="2759" priority="13411">
      <formula>IF(RIGHT(TEXT(AE60,"0.#"),1)=".",FALSE,TRUE)</formula>
    </cfRule>
    <cfRule type="expression" dxfId="2758" priority="13412">
      <formula>IF(RIGHT(TEXT(AE60,"0.#"),1)=".",TRUE,FALSE)</formula>
    </cfRule>
  </conditionalFormatting>
  <conditionalFormatting sqref="AE61">
    <cfRule type="expression" dxfId="2757" priority="13409">
      <formula>IF(RIGHT(TEXT(AE61,"0.#"),1)=".",FALSE,TRUE)</formula>
    </cfRule>
    <cfRule type="expression" dxfId="2756" priority="13410">
      <formula>IF(RIGHT(TEXT(AE61,"0.#"),1)=".",TRUE,FALSE)</formula>
    </cfRule>
  </conditionalFormatting>
  <conditionalFormatting sqref="AE62">
    <cfRule type="expression" dxfId="2755" priority="13407">
      <formula>IF(RIGHT(TEXT(AE62,"0.#"),1)=".",FALSE,TRUE)</formula>
    </cfRule>
    <cfRule type="expression" dxfId="2754" priority="13408">
      <formula>IF(RIGHT(TEXT(AE62,"0.#"),1)=".",TRUE,FALSE)</formula>
    </cfRule>
  </conditionalFormatting>
  <conditionalFormatting sqref="AI62">
    <cfRule type="expression" dxfId="2753" priority="13405">
      <formula>IF(RIGHT(TEXT(AI62,"0.#"),1)=".",FALSE,TRUE)</formula>
    </cfRule>
    <cfRule type="expression" dxfId="2752" priority="13406">
      <formula>IF(RIGHT(TEXT(AI62,"0.#"),1)=".",TRUE,FALSE)</formula>
    </cfRule>
  </conditionalFormatting>
  <conditionalFormatting sqref="AI61">
    <cfRule type="expression" dxfId="2751" priority="13403">
      <formula>IF(RIGHT(TEXT(AI61,"0.#"),1)=".",FALSE,TRUE)</formula>
    </cfRule>
    <cfRule type="expression" dxfId="2750" priority="13404">
      <formula>IF(RIGHT(TEXT(AI61,"0.#"),1)=".",TRUE,FALSE)</formula>
    </cfRule>
  </conditionalFormatting>
  <conditionalFormatting sqref="AI60">
    <cfRule type="expression" dxfId="2749" priority="13401">
      <formula>IF(RIGHT(TEXT(AI60,"0.#"),1)=".",FALSE,TRUE)</formula>
    </cfRule>
    <cfRule type="expression" dxfId="2748" priority="13402">
      <formula>IF(RIGHT(TEXT(AI60,"0.#"),1)=".",TRUE,FALSE)</formula>
    </cfRule>
  </conditionalFormatting>
  <conditionalFormatting sqref="AM60">
    <cfRule type="expression" dxfId="2747" priority="13399">
      <formula>IF(RIGHT(TEXT(AM60,"0.#"),1)=".",FALSE,TRUE)</formula>
    </cfRule>
    <cfRule type="expression" dxfId="2746" priority="13400">
      <formula>IF(RIGHT(TEXT(AM60,"0.#"),1)=".",TRUE,FALSE)</formula>
    </cfRule>
  </conditionalFormatting>
  <conditionalFormatting sqref="AM61">
    <cfRule type="expression" dxfId="2745" priority="13397">
      <formula>IF(RIGHT(TEXT(AM61,"0.#"),1)=".",FALSE,TRUE)</formula>
    </cfRule>
    <cfRule type="expression" dxfId="2744" priority="13398">
      <formula>IF(RIGHT(TEXT(AM61,"0.#"),1)=".",TRUE,FALSE)</formula>
    </cfRule>
  </conditionalFormatting>
  <conditionalFormatting sqref="AM62">
    <cfRule type="expression" dxfId="2743" priority="13395">
      <formula>IF(RIGHT(TEXT(AM62,"0.#"),1)=".",FALSE,TRUE)</formula>
    </cfRule>
    <cfRule type="expression" dxfId="2742" priority="13396">
      <formula>IF(RIGHT(TEXT(AM62,"0.#"),1)=".",TRUE,FALSE)</formula>
    </cfRule>
  </conditionalFormatting>
  <conditionalFormatting sqref="AE87">
    <cfRule type="expression" dxfId="2741" priority="13381">
      <formula>IF(RIGHT(TEXT(AE87,"0.#"),1)=".",FALSE,TRUE)</formula>
    </cfRule>
    <cfRule type="expression" dxfId="2740" priority="13382">
      <formula>IF(RIGHT(TEXT(AE87,"0.#"),1)=".",TRUE,FALSE)</formula>
    </cfRule>
  </conditionalFormatting>
  <conditionalFormatting sqref="AE88">
    <cfRule type="expression" dxfId="2739" priority="13379">
      <formula>IF(RIGHT(TEXT(AE88,"0.#"),1)=".",FALSE,TRUE)</formula>
    </cfRule>
    <cfRule type="expression" dxfId="2738" priority="13380">
      <formula>IF(RIGHT(TEXT(AE88,"0.#"),1)=".",TRUE,FALSE)</formula>
    </cfRule>
  </conditionalFormatting>
  <conditionalFormatting sqref="AE89">
    <cfRule type="expression" dxfId="2737" priority="13377">
      <formula>IF(RIGHT(TEXT(AE89,"0.#"),1)=".",FALSE,TRUE)</formula>
    </cfRule>
    <cfRule type="expression" dxfId="2736" priority="13378">
      <formula>IF(RIGHT(TEXT(AE89,"0.#"),1)=".",TRUE,FALSE)</formula>
    </cfRule>
  </conditionalFormatting>
  <conditionalFormatting sqref="AI89">
    <cfRule type="expression" dxfId="2735" priority="13375">
      <formula>IF(RIGHT(TEXT(AI89,"0.#"),1)=".",FALSE,TRUE)</formula>
    </cfRule>
    <cfRule type="expression" dxfId="2734" priority="13376">
      <formula>IF(RIGHT(TEXT(AI89,"0.#"),1)=".",TRUE,FALSE)</formula>
    </cfRule>
  </conditionalFormatting>
  <conditionalFormatting sqref="AI88">
    <cfRule type="expression" dxfId="2733" priority="13373">
      <formula>IF(RIGHT(TEXT(AI88,"0.#"),1)=".",FALSE,TRUE)</formula>
    </cfRule>
    <cfRule type="expression" dxfId="2732" priority="13374">
      <formula>IF(RIGHT(TEXT(AI88,"0.#"),1)=".",TRUE,FALSE)</formula>
    </cfRule>
  </conditionalFormatting>
  <conditionalFormatting sqref="AI87">
    <cfRule type="expression" dxfId="2731" priority="13371">
      <formula>IF(RIGHT(TEXT(AI87,"0.#"),1)=".",FALSE,TRUE)</formula>
    </cfRule>
    <cfRule type="expression" dxfId="2730" priority="13372">
      <formula>IF(RIGHT(TEXT(AI87,"0.#"),1)=".",TRUE,FALSE)</formula>
    </cfRule>
  </conditionalFormatting>
  <conditionalFormatting sqref="AM88">
    <cfRule type="expression" dxfId="2729" priority="13367">
      <formula>IF(RIGHT(TEXT(AM88,"0.#"),1)=".",FALSE,TRUE)</formula>
    </cfRule>
    <cfRule type="expression" dxfId="2728" priority="13368">
      <formula>IF(RIGHT(TEXT(AM88,"0.#"),1)=".",TRUE,FALSE)</formula>
    </cfRule>
  </conditionalFormatting>
  <conditionalFormatting sqref="AM89">
    <cfRule type="expression" dxfId="2727" priority="13365">
      <formula>IF(RIGHT(TEXT(AM89,"0.#"),1)=".",FALSE,TRUE)</formula>
    </cfRule>
    <cfRule type="expression" dxfId="2726" priority="13366">
      <formula>IF(RIGHT(TEXT(AM89,"0.#"),1)=".",TRUE,FALSE)</formula>
    </cfRule>
  </conditionalFormatting>
  <conditionalFormatting sqref="AE92">
    <cfRule type="expression" dxfId="2725" priority="13351">
      <formula>IF(RIGHT(TEXT(AE92,"0.#"),1)=".",FALSE,TRUE)</formula>
    </cfRule>
    <cfRule type="expression" dxfId="2724" priority="13352">
      <formula>IF(RIGHT(TEXT(AE92,"0.#"),1)=".",TRUE,FALSE)</formula>
    </cfRule>
  </conditionalFormatting>
  <conditionalFormatting sqref="AE93">
    <cfRule type="expression" dxfId="2723" priority="13349">
      <formula>IF(RIGHT(TEXT(AE93,"0.#"),1)=".",FALSE,TRUE)</formula>
    </cfRule>
    <cfRule type="expression" dxfId="2722" priority="13350">
      <formula>IF(RIGHT(TEXT(AE93,"0.#"),1)=".",TRUE,FALSE)</formula>
    </cfRule>
  </conditionalFormatting>
  <conditionalFormatting sqref="AE94">
    <cfRule type="expression" dxfId="2721" priority="13347">
      <formula>IF(RIGHT(TEXT(AE94,"0.#"),1)=".",FALSE,TRUE)</formula>
    </cfRule>
    <cfRule type="expression" dxfId="2720" priority="13348">
      <formula>IF(RIGHT(TEXT(AE94,"0.#"),1)=".",TRUE,FALSE)</formula>
    </cfRule>
  </conditionalFormatting>
  <conditionalFormatting sqref="AI94">
    <cfRule type="expression" dxfId="2719" priority="13345">
      <formula>IF(RIGHT(TEXT(AI94,"0.#"),1)=".",FALSE,TRUE)</formula>
    </cfRule>
    <cfRule type="expression" dxfId="2718" priority="13346">
      <formula>IF(RIGHT(TEXT(AI94,"0.#"),1)=".",TRUE,FALSE)</formula>
    </cfRule>
  </conditionalFormatting>
  <conditionalFormatting sqref="AI93">
    <cfRule type="expression" dxfId="2717" priority="13343">
      <formula>IF(RIGHT(TEXT(AI93,"0.#"),1)=".",FALSE,TRUE)</formula>
    </cfRule>
    <cfRule type="expression" dxfId="2716" priority="13344">
      <formula>IF(RIGHT(TEXT(AI93,"0.#"),1)=".",TRUE,FALSE)</formula>
    </cfRule>
  </conditionalFormatting>
  <conditionalFormatting sqref="AI92">
    <cfRule type="expression" dxfId="2715" priority="13341">
      <formula>IF(RIGHT(TEXT(AI92,"0.#"),1)=".",FALSE,TRUE)</formula>
    </cfRule>
    <cfRule type="expression" dxfId="2714" priority="13342">
      <formula>IF(RIGHT(TEXT(AI92,"0.#"),1)=".",TRUE,FALSE)</formula>
    </cfRule>
  </conditionalFormatting>
  <conditionalFormatting sqref="AM92">
    <cfRule type="expression" dxfId="2713" priority="13339">
      <formula>IF(RIGHT(TEXT(AM92,"0.#"),1)=".",FALSE,TRUE)</formula>
    </cfRule>
    <cfRule type="expression" dxfId="2712" priority="13340">
      <formula>IF(RIGHT(TEXT(AM92,"0.#"),1)=".",TRUE,FALSE)</formula>
    </cfRule>
  </conditionalFormatting>
  <conditionalFormatting sqref="AM93">
    <cfRule type="expression" dxfId="2711" priority="13337">
      <formula>IF(RIGHT(TEXT(AM93,"0.#"),1)=".",FALSE,TRUE)</formula>
    </cfRule>
    <cfRule type="expression" dxfId="2710" priority="13338">
      <formula>IF(RIGHT(TEXT(AM93,"0.#"),1)=".",TRUE,FALSE)</formula>
    </cfRule>
  </conditionalFormatting>
  <conditionalFormatting sqref="AM94">
    <cfRule type="expression" dxfId="2709" priority="13335">
      <formula>IF(RIGHT(TEXT(AM94,"0.#"),1)=".",FALSE,TRUE)</formula>
    </cfRule>
    <cfRule type="expression" dxfId="2708" priority="13336">
      <formula>IF(RIGHT(TEXT(AM94,"0.#"),1)=".",TRUE,FALSE)</formula>
    </cfRule>
  </conditionalFormatting>
  <conditionalFormatting sqref="AE97">
    <cfRule type="expression" dxfId="2707" priority="13321">
      <formula>IF(RIGHT(TEXT(AE97,"0.#"),1)=".",FALSE,TRUE)</formula>
    </cfRule>
    <cfRule type="expression" dxfId="2706" priority="13322">
      <formula>IF(RIGHT(TEXT(AE97,"0.#"),1)=".",TRUE,FALSE)</formula>
    </cfRule>
  </conditionalFormatting>
  <conditionalFormatting sqref="AE98">
    <cfRule type="expression" dxfId="2705" priority="13319">
      <formula>IF(RIGHT(TEXT(AE98,"0.#"),1)=".",FALSE,TRUE)</formula>
    </cfRule>
    <cfRule type="expression" dxfId="2704" priority="13320">
      <formula>IF(RIGHT(TEXT(AE98,"0.#"),1)=".",TRUE,FALSE)</formula>
    </cfRule>
  </conditionalFormatting>
  <conditionalFormatting sqref="AE99">
    <cfRule type="expression" dxfId="2703" priority="13317">
      <formula>IF(RIGHT(TEXT(AE99,"0.#"),1)=".",FALSE,TRUE)</formula>
    </cfRule>
    <cfRule type="expression" dxfId="2702" priority="13318">
      <formula>IF(RIGHT(TEXT(AE99,"0.#"),1)=".",TRUE,FALSE)</formula>
    </cfRule>
  </conditionalFormatting>
  <conditionalFormatting sqref="AI99">
    <cfRule type="expression" dxfId="2701" priority="13315">
      <formula>IF(RIGHT(TEXT(AI99,"0.#"),1)=".",FALSE,TRUE)</formula>
    </cfRule>
    <cfRule type="expression" dxfId="2700" priority="13316">
      <formula>IF(RIGHT(TEXT(AI99,"0.#"),1)=".",TRUE,FALSE)</formula>
    </cfRule>
  </conditionalFormatting>
  <conditionalFormatting sqref="AI98">
    <cfRule type="expression" dxfId="2699" priority="13313">
      <formula>IF(RIGHT(TEXT(AI98,"0.#"),1)=".",FALSE,TRUE)</formula>
    </cfRule>
    <cfRule type="expression" dxfId="2698" priority="13314">
      <formula>IF(RIGHT(TEXT(AI98,"0.#"),1)=".",TRUE,FALSE)</formula>
    </cfRule>
  </conditionalFormatting>
  <conditionalFormatting sqref="AI97">
    <cfRule type="expression" dxfId="2697" priority="13311">
      <formula>IF(RIGHT(TEXT(AI97,"0.#"),1)=".",FALSE,TRUE)</formula>
    </cfRule>
    <cfRule type="expression" dxfId="2696" priority="13312">
      <formula>IF(RIGHT(TEXT(AI97,"0.#"),1)=".",TRUE,FALSE)</formula>
    </cfRule>
  </conditionalFormatting>
  <conditionalFormatting sqref="AM97">
    <cfRule type="expression" dxfId="2695" priority="13309">
      <formula>IF(RIGHT(TEXT(AM97,"0.#"),1)=".",FALSE,TRUE)</formula>
    </cfRule>
    <cfRule type="expression" dxfId="2694" priority="13310">
      <formula>IF(RIGHT(TEXT(AM97,"0.#"),1)=".",TRUE,FALSE)</formula>
    </cfRule>
  </conditionalFormatting>
  <conditionalFormatting sqref="AM98">
    <cfRule type="expression" dxfId="2693" priority="13307">
      <formula>IF(RIGHT(TEXT(AM98,"0.#"),1)=".",FALSE,TRUE)</formula>
    </cfRule>
    <cfRule type="expression" dxfId="2692" priority="13308">
      <formula>IF(RIGHT(TEXT(AM98,"0.#"),1)=".",TRUE,FALSE)</formula>
    </cfRule>
  </conditionalFormatting>
  <conditionalFormatting sqref="AM99">
    <cfRule type="expression" dxfId="2691" priority="13305">
      <formula>IF(RIGHT(TEXT(AM99,"0.#"),1)=".",FALSE,TRUE)</formula>
    </cfRule>
    <cfRule type="expression" dxfId="2690" priority="13306">
      <formula>IF(RIGHT(TEXT(AM99,"0.#"),1)=".",TRUE,FALSE)</formula>
    </cfRule>
  </conditionalFormatting>
  <conditionalFormatting sqref="AM101">
    <cfRule type="expression" dxfId="2689" priority="13289">
      <formula>IF(RIGHT(TEXT(AM101,"0.#"),1)=".",FALSE,TRUE)</formula>
    </cfRule>
    <cfRule type="expression" dxfId="2688" priority="13290">
      <formula>IF(RIGHT(TEXT(AM101,"0.#"),1)=".",TRUE,FALSE)</formula>
    </cfRule>
  </conditionalFormatting>
  <conditionalFormatting sqref="AE104">
    <cfRule type="expression" dxfId="2687" priority="13279">
      <formula>IF(RIGHT(TEXT(AE104,"0.#"),1)=".",FALSE,TRUE)</formula>
    </cfRule>
    <cfRule type="expression" dxfId="2686" priority="13280">
      <formula>IF(RIGHT(TEXT(AE104,"0.#"),1)=".",TRUE,FALSE)</formula>
    </cfRule>
  </conditionalFormatting>
  <conditionalFormatting sqref="AI104">
    <cfRule type="expression" dxfId="2685" priority="13277">
      <formula>IF(RIGHT(TEXT(AI104,"0.#"),1)=".",FALSE,TRUE)</formula>
    </cfRule>
    <cfRule type="expression" dxfId="2684" priority="13278">
      <formula>IF(RIGHT(TEXT(AI104,"0.#"),1)=".",TRUE,FALSE)</formula>
    </cfRule>
  </conditionalFormatting>
  <conditionalFormatting sqref="AM104">
    <cfRule type="expression" dxfId="2683" priority="13275">
      <formula>IF(RIGHT(TEXT(AM104,"0.#"),1)=".",FALSE,TRUE)</formula>
    </cfRule>
    <cfRule type="expression" dxfId="2682" priority="13276">
      <formula>IF(RIGHT(TEXT(AM104,"0.#"),1)=".",TRUE,FALSE)</formula>
    </cfRule>
  </conditionalFormatting>
  <conditionalFormatting sqref="AE105">
    <cfRule type="expression" dxfId="2681" priority="13273">
      <formula>IF(RIGHT(TEXT(AE105,"0.#"),1)=".",FALSE,TRUE)</formula>
    </cfRule>
    <cfRule type="expression" dxfId="2680" priority="13274">
      <formula>IF(RIGHT(TEXT(AE105,"0.#"),1)=".",TRUE,FALSE)</formula>
    </cfRule>
  </conditionalFormatting>
  <conditionalFormatting sqref="AI105">
    <cfRule type="expression" dxfId="2679" priority="13271">
      <formula>IF(RIGHT(TEXT(AI105,"0.#"),1)=".",FALSE,TRUE)</formula>
    </cfRule>
    <cfRule type="expression" dxfId="2678" priority="13272">
      <formula>IF(RIGHT(TEXT(AI105,"0.#"),1)=".",TRUE,FALSE)</formula>
    </cfRule>
  </conditionalFormatting>
  <conditionalFormatting sqref="AM105">
    <cfRule type="expression" dxfId="2677" priority="13269">
      <formula>IF(RIGHT(TEXT(AM105,"0.#"),1)=".",FALSE,TRUE)</formula>
    </cfRule>
    <cfRule type="expression" dxfId="2676" priority="13270">
      <formula>IF(RIGHT(TEXT(AM105,"0.#"),1)=".",TRUE,FALSE)</formula>
    </cfRule>
  </conditionalFormatting>
  <conditionalFormatting sqref="AE107">
    <cfRule type="expression" dxfId="2675" priority="13265">
      <formula>IF(RIGHT(TEXT(AE107,"0.#"),1)=".",FALSE,TRUE)</formula>
    </cfRule>
    <cfRule type="expression" dxfId="2674" priority="13266">
      <formula>IF(RIGHT(TEXT(AE107,"0.#"),1)=".",TRUE,FALSE)</formula>
    </cfRule>
  </conditionalFormatting>
  <conditionalFormatting sqref="AI107">
    <cfRule type="expression" dxfId="2673" priority="13263">
      <formula>IF(RIGHT(TEXT(AI107,"0.#"),1)=".",FALSE,TRUE)</formula>
    </cfRule>
    <cfRule type="expression" dxfId="2672" priority="13264">
      <formula>IF(RIGHT(TEXT(AI107,"0.#"),1)=".",TRUE,FALSE)</formula>
    </cfRule>
  </conditionalFormatting>
  <conditionalFormatting sqref="AM107">
    <cfRule type="expression" dxfId="2671" priority="13261">
      <formula>IF(RIGHT(TEXT(AM107,"0.#"),1)=".",FALSE,TRUE)</formula>
    </cfRule>
    <cfRule type="expression" dxfId="2670" priority="13262">
      <formula>IF(RIGHT(TEXT(AM107,"0.#"),1)=".",TRUE,FALSE)</formula>
    </cfRule>
  </conditionalFormatting>
  <conditionalFormatting sqref="AE108">
    <cfRule type="expression" dxfId="2669" priority="13259">
      <formula>IF(RIGHT(TEXT(AE108,"0.#"),1)=".",FALSE,TRUE)</formula>
    </cfRule>
    <cfRule type="expression" dxfId="2668" priority="13260">
      <formula>IF(RIGHT(TEXT(AE108,"0.#"),1)=".",TRUE,FALSE)</formula>
    </cfRule>
  </conditionalFormatting>
  <conditionalFormatting sqref="AI108">
    <cfRule type="expression" dxfId="2667" priority="13257">
      <formula>IF(RIGHT(TEXT(AI108,"0.#"),1)=".",FALSE,TRUE)</formula>
    </cfRule>
    <cfRule type="expression" dxfId="2666" priority="13258">
      <formula>IF(RIGHT(TEXT(AI108,"0.#"),1)=".",TRUE,FALSE)</formula>
    </cfRule>
  </conditionalFormatting>
  <conditionalFormatting sqref="AM108">
    <cfRule type="expression" dxfId="2665" priority="13255">
      <formula>IF(RIGHT(TEXT(AM108,"0.#"),1)=".",FALSE,TRUE)</formula>
    </cfRule>
    <cfRule type="expression" dxfId="2664" priority="13256">
      <formula>IF(RIGHT(TEXT(AM108,"0.#"),1)=".",TRUE,FALSE)</formula>
    </cfRule>
  </conditionalFormatting>
  <conditionalFormatting sqref="AE110">
    <cfRule type="expression" dxfId="2663" priority="13251">
      <formula>IF(RIGHT(TEXT(AE110,"0.#"),1)=".",FALSE,TRUE)</formula>
    </cfRule>
    <cfRule type="expression" dxfId="2662" priority="13252">
      <formula>IF(RIGHT(TEXT(AE110,"0.#"),1)=".",TRUE,FALSE)</formula>
    </cfRule>
  </conditionalFormatting>
  <conditionalFormatting sqref="AI110">
    <cfRule type="expression" dxfId="2661" priority="13249">
      <formula>IF(RIGHT(TEXT(AI110,"0.#"),1)=".",FALSE,TRUE)</formula>
    </cfRule>
    <cfRule type="expression" dxfId="2660" priority="13250">
      <formula>IF(RIGHT(TEXT(AI110,"0.#"),1)=".",TRUE,FALSE)</formula>
    </cfRule>
  </conditionalFormatting>
  <conditionalFormatting sqref="AM110">
    <cfRule type="expression" dxfId="2659" priority="13247">
      <formula>IF(RIGHT(TEXT(AM110,"0.#"),1)=".",FALSE,TRUE)</formula>
    </cfRule>
    <cfRule type="expression" dxfId="2658" priority="13248">
      <formula>IF(RIGHT(TEXT(AM110,"0.#"),1)=".",TRUE,FALSE)</formula>
    </cfRule>
  </conditionalFormatting>
  <conditionalFormatting sqref="AE111">
    <cfRule type="expression" dxfId="2657" priority="13245">
      <formula>IF(RIGHT(TEXT(AE111,"0.#"),1)=".",FALSE,TRUE)</formula>
    </cfRule>
    <cfRule type="expression" dxfId="2656" priority="13246">
      <formula>IF(RIGHT(TEXT(AE111,"0.#"),1)=".",TRUE,FALSE)</formula>
    </cfRule>
  </conditionalFormatting>
  <conditionalFormatting sqref="AI111">
    <cfRule type="expression" dxfId="2655" priority="13243">
      <formula>IF(RIGHT(TEXT(AI111,"0.#"),1)=".",FALSE,TRUE)</formula>
    </cfRule>
    <cfRule type="expression" dxfId="2654" priority="13244">
      <formula>IF(RIGHT(TEXT(AI111,"0.#"),1)=".",TRUE,FALSE)</formula>
    </cfRule>
  </conditionalFormatting>
  <conditionalFormatting sqref="AM111">
    <cfRule type="expression" dxfId="2653" priority="13241">
      <formula>IF(RIGHT(TEXT(AM111,"0.#"),1)=".",FALSE,TRUE)</formula>
    </cfRule>
    <cfRule type="expression" dxfId="2652" priority="13242">
      <formula>IF(RIGHT(TEXT(AM111,"0.#"),1)=".",TRUE,FALSE)</formula>
    </cfRule>
  </conditionalFormatting>
  <conditionalFormatting sqref="AE113">
    <cfRule type="expression" dxfId="2651" priority="13237">
      <formula>IF(RIGHT(TEXT(AE113,"0.#"),1)=".",FALSE,TRUE)</formula>
    </cfRule>
    <cfRule type="expression" dxfId="2650" priority="13238">
      <formula>IF(RIGHT(TEXT(AE113,"0.#"),1)=".",TRUE,FALSE)</formula>
    </cfRule>
  </conditionalFormatting>
  <conditionalFormatting sqref="AI113">
    <cfRule type="expression" dxfId="2649" priority="13235">
      <formula>IF(RIGHT(TEXT(AI113,"0.#"),1)=".",FALSE,TRUE)</formula>
    </cfRule>
    <cfRule type="expression" dxfId="2648" priority="13236">
      <formula>IF(RIGHT(TEXT(AI113,"0.#"),1)=".",TRUE,FALSE)</formula>
    </cfRule>
  </conditionalFormatting>
  <conditionalFormatting sqref="AM113">
    <cfRule type="expression" dxfId="2647" priority="13233">
      <formula>IF(RIGHT(TEXT(AM113,"0.#"),1)=".",FALSE,TRUE)</formula>
    </cfRule>
    <cfRule type="expression" dxfId="2646" priority="13234">
      <formula>IF(RIGHT(TEXT(AM113,"0.#"),1)=".",TRUE,FALSE)</formula>
    </cfRule>
  </conditionalFormatting>
  <conditionalFormatting sqref="AE114">
    <cfRule type="expression" dxfId="2645" priority="13231">
      <formula>IF(RIGHT(TEXT(AE114,"0.#"),1)=".",FALSE,TRUE)</formula>
    </cfRule>
    <cfRule type="expression" dxfId="2644" priority="13232">
      <formula>IF(RIGHT(TEXT(AE114,"0.#"),1)=".",TRUE,FALSE)</formula>
    </cfRule>
  </conditionalFormatting>
  <conditionalFormatting sqref="AI114">
    <cfRule type="expression" dxfId="2643" priority="13229">
      <formula>IF(RIGHT(TEXT(AI114,"0.#"),1)=".",FALSE,TRUE)</formula>
    </cfRule>
    <cfRule type="expression" dxfId="2642" priority="13230">
      <formula>IF(RIGHT(TEXT(AI114,"0.#"),1)=".",TRUE,FALSE)</formula>
    </cfRule>
  </conditionalFormatting>
  <conditionalFormatting sqref="AM114">
    <cfRule type="expression" dxfId="2641" priority="13227">
      <formula>IF(RIGHT(TEXT(AM114,"0.#"),1)=".",FALSE,TRUE)</formula>
    </cfRule>
    <cfRule type="expression" dxfId="2640" priority="13228">
      <formula>IF(RIGHT(TEXT(AM114,"0.#"),1)=".",TRUE,FALSE)</formula>
    </cfRule>
  </conditionalFormatting>
  <conditionalFormatting sqref="AE119 AQ119">
    <cfRule type="expression" dxfId="2639" priority="13209">
      <formula>IF(RIGHT(TEXT(AE119,"0.#"),1)=".",FALSE,TRUE)</formula>
    </cfRule>
    <cfRule type="expression" dxfId="2638" priority="13210">
      <formula>IF(RIGHT(TEXT(AE119,"0.#"),1)=".",TRUE,FALSE)</formula>
    </cfRule>
  </conditionalFormatting>
  <conditionalFormatting sqref="AI119">
    <cfRule type="expression" dxfId="2637" priority="13207">
      <formula>IF(RIGHT(TEXT(AI119,"0.#"),1)=".",FALSE,TRUE)</formula>
    </cfRule>
    <cfRule type="expression" dxfId="2636" priority="13208">
      <formula>IF(RIGHT(TEXT(AI119,"0.#"),1)=".",TRUE,FALSE)</formula>
    </cfRule>
  </conditionalFormatting>
  <conditionalFormatting sqref="AM119">
    <cfRule type="expression" dxfId="2635" priority="13205">
      <formula>IF(RIGHT(TEXT(AM119,"0.#"),1)=".",FALSE,TRUE)</formula>
    </cfRule>
    <cfRule type="expression" dxfId="2634" priority="13206">
      <formula>IF(RIGHT(TEXT(AM119,"0.#"),1)=".",TRUE,FALSE)</formula>
    </cfRule>
  </conditionalFormatting>
  <conditionalFormatting sqref="AQ120">
    <cfRule type="expression" dxfId="2633" priority="13197">
      <formula>IF(RIGHT(TEXT(AQ120,"0.#"),1)=".",FALSE,TRUE)</formula>
    </cfRule>
    <cfRule type="expression" dxfId="2632" priority="13198">
      <formula>IF(RIGHT(TEXT(AQ120,"0.#"),1)=".",TRUE,FALSE)</formula>
    </cfRule>
  </conditionalFormatting>
  <conditionalFormatting sqref="AE122 AQ122">
    <cfRule type="expression" dxfId="2631" priority="13195">
      <formula>IF(RIGHT(TEXT(AE122,"0.#"),1)=".",FALSE,TRUE)</formula>
    </cfRule>
    <cfRule type="expression" dxfId="2630" priority="13196">
      <formula>IF(RIGHT(TEXT(AE122,"0.#"),1)=".",TRUE,FALSE)</formula>
    </cfRule>
  </conditionalFormatting>
  <conditionalFormatting sqref="AI122">
    <cfRule type="expression" dxfId="2629" priority="13193">
      <formula>IF(RIGHT(TEXT(AI122,"0.#"),1)=".",FALSE,TRUE)</formula>
    </cfRule>
    <cfRule type="expression" dxfId="2628" priority="13194">
      <formula>IF(RIGHT(TEXT(AI122,"0.#"),1)=".",TRUE,FALSE)</formula>
    </cfRule>
  </conditionalFormatting>
  <conditionalFormatting sqref="AM122">
    <cfRule type="expression" dxfId="2627" priority="13191">
      <formula>IF(RIGHT(TEXT(AM122,"0.#"),1)=".",FALSE,TRUE)</formula>
    </cfRule>
    <cfRule type="expression" dxfId="2626" priority="13192">
      <formula>IF(RIGHT(TEXT(AM122,"0.#"),1)=".",TRUE,FALSE)</formula>
    </cfRule>
  </conditionalFormatting>
  <conditionalFormatting sqref="AQ123">
    <cfRule type="expression" dxfId="2625" priority="13183">
      <formula>IF(RIGHT(TEXT(AQ123,"0.#"),1)=".",FALSE,TRUE)</formula>
    </cfRule>
    <cfRule type="expression" dxfId="2624" priority="13184">
      <formula>IF(RIGHT(TEXT(AQ123,"0.#"),1)=".",TRUE,FALSE)</formula>
    </cfRule>
  </conditionalFormatting>
  <conditionalFormatting sqref="AE125 AQ125">
    <cfRule type="expression" dxfId="2623" priority="13181">
      <formula>IF(RIGHT(TEXT(AE125,"0.#"),1)=".",FALSE,TRUE)</formula>
    </cfRule>
    <cfRule type="expression" dxfId="2622" priority="13182">
      <formula>IF(RIGHT(TEXT(AE125,"0.#"),1)=".",TRUE,FALSE)</formula>
    </cfRule>
  </conditionalFormatting>
  <conditionalFormatting sqref="AI125">
    <cfRule type="expression" dxfId="2621" priority="13179">
      <formula>IF(RIGHT(TEXT(AI125,"0.#"),1)=".",FALSE,TRUE)</formula>
    </cfRule>
    <cfRule type="expression" dxfId="2620" priority="13180">
      <formula>IF(RIGHT(TEXT(AI125,"0.#"),1)=".",TRUE,FALSE)</formula>
    </cfRule>
  </conditionalFormatting>
  <conditionalFormatting sqref="AM125">
    <cfRule type="expression" dxfId="2619" priority="13177">
      <formula>IF(RIGHT(TEXT(AM125,"0.#"),1)=".",FALSE,TRUE)</formula>
    </cfRule>
    <cfRule type="expression" dxfId="2618" priority="13178">
      <formula>IF(RIGHT(TEXT(AM125,"0.#"),1)=".",TRUE,FALSE)</formula>
    </cfRule>
  </conditionalFormatting>
  <conditionalFormatting sqref="AQ126">
    <cfRule type="expression" dxfId="2617" priority="13169">
      <formula>IF(RIGHT(TEXT(AQ126,"0.#"),1)=".",FALSE,TRUE)</formula>
    </cfRule>
    <cfRule type="expression" dxfId="2616" priority="13170">
      <formula>IF(RIGHT(TEXT(AQ126,"0.#"),1)=".",TRUE,FALSE)</formula>
    </cfRule>
  </conditionalFormatting>
  <conditionalFormatting sqref="AE128 AQ128">
    <cfRule type="expression" dxfId="2615" priority="13167">
      <formula>IF(RIGHT(TEXT(AE128,"0.#"),1)=".",FALSE,TRUE)</formula>
    </cfRule>
    <cfRule type="expression" dxfId="2614" priority="13168">
      <formula>IF(RIGHT(TEXT(AE128,"0.#"),1)=".",TRUE,FALSE)</formula>
    </cfRule>
  </conditionalFormatting>
  <conditionalFormatting sqref="AI128">
    <cfRule type="expression" dxfId="2613" priority="13165">
      <formula>IF(RIGHT(TEXT(AI128,"0.#"),1)=".",FALSE,TRUE)</formula>
    </cfRule>
    <cfRule type="expression" dxfId="2612" priority="13166">
      <formula>IF(RIGHT(TEXT(AI128,"0.#"),1)=".",TRUE,FALSE)</formula>
    </cfRule>
  </conditionalFormatting>
  <conditionalFormatting sqref="AM128">
    <cfRule type="expression" dxfId="2611" priority="13163">
      <formula>IF(RIGHT(TEXT(AM128,"0.#"),1)=".",FALSE,TRUE)</formula>
    </cfRule>
    <cfRule type="expression" dxfId="2610" priority="13164">
      <formula>IF(RIGHT(TEXT(AM128,"0.#"),1)=".",TRUE,FALSE)</formula>
    </cfRule>
  </conditionalFormatting>
  <conditionalFormatting sqref="AQ129">
    <cfRule type="expression" dxfId="2609" priority="13155">
      <formula>IF(RIGHT(TEXT(AQ129,"0.#"),1)=".",FALSE,TRUE)</formula>
    </cfRule>
    <cfRule type="expression" dxfId="2608" priority="13156">
      <formula>IF(RIGHT(TEXT(AQ129,"0.#"),1)=".",TRUE,FALSE)</formula>
    </cfRule>
  </conditionalFormatting>
  <conditionalFormatting sqref="AE75">
    <cfRule type="expression" dxfId="2607" priority="13153">
      <formula>IF(RIGHT(TEXT(AE75,"0.#"),1)=".",FALSE,TRUE)</formula>
    </cfRule>
    <cfRule type="expression" dxfId="2606" priority="13154">
      <formula>IF(RIGHT(TEXT(AE75,"0.#"),1)=".",TRUE,FALSE)</formula>
    </cfRule>
  </conditionalFormatting>
  <conditionalFormatting sqref="AE76">
    <cfRule type="expression" dxfId="2605" priority="13151">
      <formula>IF(RIGHT(TEXT(AE76,"0.#"),1)=".",FALSE,TRUE)</formula>
    </cfRule>
    <cfRule type="expression" dxfId="2604" priority="13152">
      <formula>IF(RIGHT(TEXT(AE76,"0.#"),1)=".",TRUE,FALSE)</formula>
    </cfRule>
  </conditionalFormatting>
  <conditionalFormatting sqref="AE77">
    <cfRule type="expression" dxfId="2603" priority="13149">
      <formula>IF(RIGHT(TEXT(AE77,"0.#"),1)=".",FALSE,TRUE)</formula>
    </cfRule>
    <cfRule type="expression" dxfId="2602" priority="13150">
      <formula>IF(RIGHT(TEXT(AE77,"0.#"),1)=".",TRUE,FALSE)</formula>
    </cfRule>
  </conditionalFormatting>
  <conditionalFormatting sqref="AI77">
    <cfRule type="expression" dxfId="2601" priority="13147">
      <formula>IF(RIGHT(TEXT(AI77,"0.#"),1)=".",FALSE,TRUE)</formula>
    </cfRule>
    <cfRule type="expression" dxfId="2600" priority="13148">
      <formula>IF(RIGHT(TEXT(AI77,"0.#"),1)=".",TRUE,FALSE)</formula>
    </cfRule>
  </conditionalFormatting>
  <conditionalFormatting sqref="AI76">
    <cfRule type="expression" dxfId="2599" priority="13145">
      <formula>IF(RIGHT(TEXT(AI76,"0.#"),1)=".",FALSE,TRUE)</formula>
    </cfRule>
    <cfRule type="expression" dxfId="2598" priority="13146">
      <formula>IF(RIGHT(TEXT(AI76,"0.#"),1)=".",TRUE,FALSE)</formula>
    </cfRule>
  </conditionalFormatting>
  <conditionalFormatting sqref="AI75">
    <cfRule type="expression" dxfId="2597" priority="13143">
      <formula>IF(RIGHT(TEXT(AI75,"0.#"),1)=".",FALSE,TRUE)</formula>
    </cfRule>
    <cfRule type="expression" dxfId="2596" priority="13144">
      <formula>IF(RIGHT(TEXT(AI75,"0.#"),1)=".",TRUE,FALSE)</formula>
    </cfRule>
  </conditionalFormatting>
  <conditionalFormatting sqref="AM75">
    <cfRule type="expression" dxfId="2595" priority="13141">
      <formula>IF(RIGHT(TEXT(AM75,"0.#"),1)=".",FALSE,TRUE)</formula>
    </cfRule>
    <cfRule type="expression" dxfId="2594" priority="13142">
      <formula>IF(RIGHT(TEXT(AM75,"0.#"),1)=".",TRUE,FALSE)</formula>
    </cfRule>
  </conditionalFormatting>
  <conditionalFormatting sqref="AM76">
    <cfRule type="expression" dxfId="2593" priority="13139">
      <formula>IF(RIGHT(TEXT(AM76,"0.#"),1)=".",FALSE,TRUE)</formula>
    </cfRule>
    <cfRule type="expression" dxfId="2592" priority="13140">
      <formula>IF(RIGHT(TEXT(AM76,"0.#"),1)=".",TRUE,FALSE)</formula>
    </cfRule>
  </conditionalFormatting>
  <conditionalFormatting sqref="AM77">
    <cfRule type="expression" dxfId="2591" priority="13137">
      <formula>IF(RIGHT(TEXT(AM77,"0.#"),1)=".",FALSE,TRUE)</formula>
    </cfRule>
    <cfRule type="expression" dxfId="2590" priority="13138">
      <formula>IF(RIGHT(TEXT(AM77,"0.#"),1)=".",TRUE,FALSE)</formula>
    </cfRule>
  </conditionalFormatting>
  <conditionalFormatting sqref="AE134:AE135 AI134:AI135 AM134:AM135 AQ134:AQ135 AU134:AU135">
    <cfRule type="expression" dxfId="2589" priority="13123">
      <formula>IF(RIGHT(TEXT(AE134,"0.#"),1)=".",FALSE,TRUE)</formula>
    </cfRule>
    <cfRule type="expression" dxfId="2588" priority="13124">
      <formula>IF(RIGHT(TEXT(AE134,"0.#"),1)=".",TRUE,FALSE)</formula>
    </cfRule>
  </conditionalFormatting>
  <conditionalFormatting sqref="AE433">
    <cfRule type="expression" dxfId="2587" priority="13093">
      <formula>IF(RIGHT(TEXT(AE433,"0.#"),1)=".",FALSE,TRUE)</formula>
    </cfRule>
    <cfRule type="expression" dxfId="2586" priority="13094">
      <formula>IF(RIGHT(TEXT(AE433,"0.#"),1)=".",TRUE,FALSE)</formula>
    </cfRule>
  </conditionalFormatting>
  <conditionalFormatting sqref="AM435">
    <cfRule type="expression" dxfId="2585" priority="13077">
      <formula>IF(RIGHT(TEXT(AM435,"0.#"),1)=".",FALSE,TRUE)</formula>
    </cfRule>
    <cfRule type="expression" dxfId="2584" priority="13078">
      <formula>IF(RIGHT(TEXT(AM435,"0.#"),1)=".",TRUE,FALSE)</formula>
    </cfRule>
  </conditionalFormatting>
  <conditionalFormatting sqref="AE434">
    <cfRule type="expression" dxfId="2583" priority="13091">
      <formula>IF(RIGHT(TEXT(AE434,"0.#"),1)=".",FALSE,TRUE)</formula>
    </cfRule>
    <cfRule type="expression" dxfId="2582" priority="13092">
      <formula>IF(RIGHT(TEXT(AE434,"0.#"),1)=".",TRUE,FALSE)</formula>
    </cfRule>
  </conditionalFormatting>
  <conditionalFormatting sqref="AE435">
    <cfRule type="expression" dxfId="2581" priority="13089">
      <formula>IF(RIGHT(TEXT(AE435,"0.#"),1)=".",FALSE,TRUE)</formula>
    </cfRule>
    <cfRule type="expression" dxfId="2580" priority="13090">
      <formula>IF(RIGHT(TEXT(AE435,"0.#"),1)=".",TRUE,FALSE)</formula>
    </cfRule>
  </conditionalFormatting>
  <conditionalFormatting sqref="AM433">
    <cfRule type="expression" dxfId="2579" priority="13081">
      <formula>IF(RIGHT(TEXT(AM433,"0.#"),1)=".",FALSE,TRUE)</formula>
    </cfRule>
    <cfRule type="expression" dxfId="2578" priority="13082">
      <formula>IF(RIGHT(TEXT(AM433,"0.#"),1)=".",TRUE,FALSE)</formula>
    </cfRule>
  </conditionalFormatting>
  <conditionalFormatting sqref="AM434">
    <cfRule type="expression" dxfId="2577" priority="13079">
      <formula>IF(RIGHT(TEXT(AM434,"0.#"),1)=".",FALSE,TRUE)</formula>
    </cfRule>
    <cfRule type="expression" dxfId="2576" priority="13080">
      <formula>IF(RIGHT(TEXT(AM434,"0.#"),1)=".",TRUE,FALSE)</formula>
    </cfRule>
  </conditionalFormatting>
  <conditionalFormatting sqref="AU433">
    <cfRule type="expression" dxfId="2575" priority="13069">
      <formula>IF(RIGHT(TEXT(AU433,"0.#"),1)=".",FALSE,TRUE)</formula>
    </cfRule>
    <cfRule type="expression" dxfId="2574" priority="13070">
      <formula>IF(RIGHT(TEXT(AU433,"0.#"),1)=".",TRUE,FALSE)</formula>
    </cfRule>
  </conditionalFormatting>
  <conditionalFormatting sqref="AU434">
    <cfRule type="expression" dxfId="2573" priority="13067">
      <formula>IF(RIGHT(TEXT(AU434,"0.#"),1)=".",FALSE,TRUE)</formula>
    </cfRule>
    <cfRule type="expression" dxfId="2572" priority="13068">
      <formula>IF(RIGHT(TEXT(AU434,"0.#"),1)=".",TRUE,FALSE)</formula>
    </cfRule>
  </conditionalFormatting>
  <conditionalFormatting sqref="AU435">
    <cfRule type="expression" dxfId="2571" priority="13065">
      <formula>IF(RIGHT(TEXT(AU435,"0.#"),1)=".",FALSE,TRUE)</formula>
    </cfRule>
    <cfRule type="expression" dxfId="2570" priority="13066">
      <formula>IF(RIGHT(TEXT(AU435,"0.#"),1)=".",TRUE,FALSE)</formula>
    </cfRule>
  </conditionalFormatting>
  <conditionalFormatting sqref="AI435">
    <cfRule type="expression" dxfId="2569" priority="12999">
      <formula>IF(RIGHT(TEXT(AI435,"0.#"),1)=".",FALSE,TRUE)</formula>
    </cfRule>
    <cfRule type="expression" dxfId="2568" priority="13000">
      <formula>IF(RIGHT(TEXT(AI435,"0.#"),1)=".",TRUE,FALSE)</formula>
    </cfRule>
  </conditionalFormatting>
  <conditionalFormatting sqref="AI433">
    <cfRule type="expression" dxfId="2567" priority="13003">
      <formula>IF(RIGHT(TEXT(AI433,"0.#"),1)=".",FALSE,TRUE)</formula>
    </cfRule>
    <cfRule type="expression" dxfId="2566" priority="13004">
      <formula>IF(RIGHT(TEXT(AI433,"0.#"),1)=".",TRUE,FALSE)</formula>
    </cfRule>
  </conditionalFormatting>
  <conditionalFormatting sqref="AI434">
    <cfRule type="expression" dxfId="2565" priority="13001">
      <formula>IF(RIGHT(TEXT(AI434,"0.#"),1)=".",FALSE,TRUE)</formula>
    </cfRule>
    <cfRule type="expression" dxfId="2564" priority="13002">
      <formula>IF(RIGHT(TEXT(AI434,"0.#"),1)=".",TRUE,FALSE)</formula>
    </cfRule>
  </conditionalFormatting>
  <conditionalFormatting sqref="AQ434">
    <cfRule type="expression" dxfId="2563" priority="12985">
      <formula>IF(RIGHT(TEXT(AQ434,"0.#"),1)=".",FALSE,TRUE)</formula>
    </cfRule>
    <cfRule type="expression" dxfId="2562" priority="12986">
      <formula>IF(RIGHT(TEXT(AQ434,"0.#"),1)=".",TRUE,FALSE)</formula>
    </cfRule>
  </conditionalFormatting>
  <conditionalFormatting sqref="AQ435">
    <cfRule type="expression" dxfId="2561" priority="12971">
      <formula>IF(RIGHT(TEXT(AQ435,"0.#"),1)=".",FALSE,TRUE)</formula>
    </cfRule>
    <cfRule type="expression" dxfId="2560" priority="12972">
      <formula>IF(RIGHT(TEXT(AQ435,"0.#"),1)=".",TRUE,FALSE)</formula>
    </cfRule>
  </conditionalFormatting>
  <conditionalFormatting sqref="AQ433">
    <cfRule type="expression" dxfId="2559" priority="12969">
      <formula>IF(RIGHT(TEXT(AQ433,"0.#"),1)=".",FALSE,TRUE)</formula>
    </cfRule>
    <cfRule type="expression" dxfId="2558" priority="12970">
      <formula>IF(RIGHT(TEXT(AQ433,"0.#"),1)=".",TRUE,FALSE)</formula>
    </cfRule>
  </conditionalFormatting>
  <conditionalFormatting sqref="AL847:AO866">
    <cfRule type="expression" dxfId="2557" priority="6693">
      <formula>IF(AND(AL847&gt;=0, RIGHT(TEXT(AL847,"0.#"),1)&lt;&gt;"."),TRUE,FALSE)</formula>
    </cfRule>
    <cfRule type="expression" dxfId="2556" priority="6694">
      <formula>IF(AND(AL847&gt;=0, RIGHT(TEXT(AL847,"0.#"),1)="."),TRUE,FALSE)</formula>
    </cfRule>
    <cfRule type="expression" dxfId="2555" priority="6695">
      <formula>IF(AND(AL847&lt;0, RIGHT(TEXT(AL847,"0.#"),1)&lt;&gt;"."),TRUE,FALSE)</formula>
    </cfRule>
    <cfRule type="expression" dxfId="2554" priority="6696">
      <formula>IF(AND(AL847&lt;0, RIGHT(TEXT(AL847,"0.#"),1)="."),TRUE,FALSE)</formula>
    </cfRule>
  </conditionalFormatting>
  <conditionalFormatting sqref="AQ53:AQ55">
    <cfRule type="expression" dxfId="2553" priority="4715">
      <formula>IF(RIGHT(TEXT(AQ53,"0.#"),1)=".",FALSE,TRUE)</formula>
    </cfRule>
    <cfRule type="expression" dxfId="2552" priority="4716">
      <formula>IF(RIGHT(TEXT(AQ53,"0.#"),1)=".",TRUE,FALSE)</formula>
    </cfRule>
  </conditionalFormatting>
  <conditionalFormatting sqref="AU53:AU55">
    <cfRule type="expression" dxfId="2551" priority="4713">
      <formula>IF(RIGHT(TEXT(AU53,"0.#"),1)=".",FALSE,TRUE)</formula>
    </cfRule>
    <cfRule type="expression" dxfId="2550" priority="4714">
      <formula>IF(RIGHT(TEXT(AU53,"0.#"),1)=".",TRUE,FALSE)</formula>
    </cfRule>
  </conditionalFormatting>
  <conditionalFormatting sqref="AQ60:AQ62">
    <cfRule type="expression" dxfId="2549" priority="4711">
      <formula>IF(RIGHT(TEXT(AQ60,"0.#"),1)=".",FALSE,TRUE)</formula>
    </cfRule>
    <cfRule type="expression" dxfId="2548" priority="4712">
      <formula>IF(RIGHT(TEXT(AQ60,"0.#"),1)=".",TRUE,FALSE)</formula>
    </cfRule>
  </conditionalFormatting>
  <conditionalFormatting sqref="AU60:AU62">
    <cfRule type="expression" dxfId="2547" priority="4709">
      <formula>IF(RIGHT(TEXT(AU60,"0.#"),1)=".",FALSE,TRUE)</formula>
    </cfRule>
    <cfRule type="expression" dxfId="2546" priority="4710">
      <formula>IF(RIGHT(TEXT(AU60,"0.#"),1)=".",TRUE,FALSE)</formula>
    </cfRule>
  </conditionalFormatting>
  <conditionalFormatting sqref="AQ75:AQ77">
    <cfRule type="expression" dxfId="2545" priority="4707">
      <formula>IF(RIGHT(TEXT(AQ75,"0.#"),1)=".",FALSE,TRUE)</formula>
    </cfRule>
    <cfRule type="expression" dxfId="2544" priority="4708">
      <formula>IF(RIGHT(TEXT(AQ75,"0.#"),1)=".",TRUE,FALSE)</formula>
    </cfRule>
  </conditionalFormatting>
  <conditionalFormatting sqref="AU75:AU77">
    <cfRule type="expression" dxfId="2543" priority="4705">
      <formula>IF(RIGHT(TEXT(AU75,"0.#"),1)=".",FALSE,TRUE)</formula>
    </cfRule>
    <cfRule type="expression" dxfId="2542" priority="4706">
      <formula>IF(RIGHT(TEXT(AU75,"0.#"),1)=".",TRUE,FALSE)</formula>
    </cfRule>
  </conditionalFormatting>
  <conditionalFormatting sqref="AQ87:AQ89">
    <cfRule type="expression" dxfId="2541" priority="4703">
      <formula>IF(RIGHT(TEXT(AQ87,"0.#"),1)=".",FALSE,TRUE)</formula>
    </cfRule>
    <cfRule type="expression" dxfId="2540" priority="4704">
      <formula>IF(RIGHT(TEXT(AQ87,"0.#"),1)=".",TRUE,FALSE)</formula>
    </cfRule>
  </conditionalFormatting>
  <conditionalFormatting sqref="AU87:AU89">
    <cfRule type="expression" dxfId="2539" priority="4701">
      <formula>IF(RIGHT(TEXT(AU87,"0.#"),1)=".",FALSE,TRUE)</formula>
    </cfRule>
    <cfRule type="expression" dxfId="2538" priority="4702">
      <formula>IF(RIGHT(TEXT(AU87,"0.#"),1)=".",TRUE,FALSE)</formula>
    </cfRule>
  </conditionalFormatting>
  <conditionalFormatting sqref="AQ92:AQ94">
    <cfRule type="expression" dxfId="2537" priority="4699">
      <formula>IF(RIGHT(TEXT(AQ92,"0.#"),1)=".",FALSE,TRUE)</formula>
    </cfRule>
    <cfRule type="expression" dxfId="2536" priority="4700">
      <formula>IF(RIGHT(TEXT(AQ92,"0.#"),1)=".",TRUE,FALSE)</formula>
    </cfRule>
  </conditionalFormatting>
  <conditionalFormatting sqref="AU92:AU94">
    <cfRule type="expression" dxfId="2535" priority="4697">
      <formula>IF(RIGHT(TEXT(AU92,"0.#"),1)=".",FALSE,TRUE)</formula>
    </cfRule>
    <cfRule type="expression" dxfId="2534" priority="4698">
      <formula>IF(RIGHT(TEXT(AU92,"0.#"),1)=".",TRUE,FALSE)</formula>
    </cfRule>
  </conditionalFormatting>
  <conditionalFormatting sqref="AQ97:AQ99">
    <cfRule type="expression" dxfId="2533" priority="4695">
      <formula>IF(RIGHT(TEXT(AQ97,"0.#"),1)=".",FALSE,TRUE)</formula>
    </cfRule>
    <cfRule type="expression" dxfId="2532" priority="4696">
      <formula>IF(RIGHT(TEXT(AQ97,"0.#"),1)=".",TRUE,FALSE)</formula>
    </cfRule>
  </conditionalFormatting>
  <conditionalFormatting sqref="AU97:AU99">
    <cfRule type="expression" dxfId="2531" priority="4693">
      <formula>IF(RIGHT(TEXT(AU97,"0.#"),1)=".",FALSE,TRUE)</formula>
    </cfRule>
    <cfRule type="expression" dxfId="2530" priority="4694">
      <formula>IF(RIGHT(TEXT(AU97,"0.#"),1)=".",TRUE,FALSE)</formula>
    </cfRule>
  </conditionalFormatting>
  <conditionalFormatting sqref="AE458">
    <cfRule type="expression" dxfId="2529" priority="4387">
      <formula>IF(RIGHT(TEXT(AE458,"0.#"),1)=".",FALSE,TRUE)</formula>
    </cfRule>
    <cfRule type="expression" dxfId="2528" priority="4388">
      <formula>IF(RIGHT(TEXT(AE458,"0.#"),1)=".",TRUE,FALSE)</formula>
    </cfRule>
  </conditionalFormatting>
  <conditionalFormatting sqref="AM460">
    <cfRule type="expression" dxfId="2527" priority="4377">
      <formula>IF(RIGHT(TEXT(AM460,"0.#"),1)=".",FALSE,TRUE)</formula>
    </cfRule>
    <cfRule type="expression" dxfId="2526" priority="4378">
      <formula>IF(RIGHT(TEXT(AM460,"0.#"),1)=".",TRUE,FALSE)</formula>
    </cfRule>
  </conditionalFormatting>
  <conditionalFormatting sqref="AE459">
    <cfRule type="expression" dxfId="2525" priority="4385">
      <formula>IF(RIGHT(TEXT(AE459,"0.#"),1)=".",FALSE,TRUE)</formula>
    </cfRule>
    <cfRule type="expression" dxfId="2524" priority="4386">
      <formula>IF(RIGHT(TEXT(AE459,"0.#"),1)=".",TRUE,FALSE)</formula>
    </cfRule>
  </conditionalFormatting>
  <conditionalFormatting sqref="AE460">
    <cfRule type="expression" dxfId="2523" priority="4383">
      <formula>IF(RIGHT(TEXT(AE460,"0.#"),1)=".",FALSE,TRUE)</formula>
    </cfRule>
    <cfRule type="expression" dxfId="2522" priority="4384">
      <formula>IF(RIGHT(TEXT(AE460,"0.#"),1)=".",TRUE,FALSE)</formula>
    </cfRule>
  </conditionalFormatting>
  <conditionalFormatting sqref="AM458">
    <cfRule type="expression" dxfId="2521" priority="4381">
      <formula>IF(RIGHT(TEXT(AM458,"0.#"),1)=".",FALSE,TRUE)</formula>
    </cfRule>
    <cfRule type="expression" dxfId="2520" priority="4382">
      <formula>IF(RIGHT(TEXT(AM458,"0.#"),1)=".",TRUE,FALSE)</formula>
    </cfRule>
  </conditionalFormatting>
  <conditionalFormatting sqref="AM459">
    <cfRule type="expression" dxfId="2519" priority="4379">
      <formula>IF(RIGHT(TEXT(AM459,"0.#"),1)=".",FALSE,TRUE)</formula>
    </cfRule>
    <cfRule type="expression" dxfId="2518" priority="4380">
      <formula>IF(RIGHT(TEXT(AM459,"0.#"),1)=".",TRUE,FALSE)</formula>
    </cfRule>
  </conditionalFormatting>
  <conditionalFormatting sqref="AU458">
    <cfRule type="expression" dxfId="2517" priority="4375">
      <formula>IF(RIGHT(TEXT(AU458,"0.#"),1)=".",FALSE,TRUE)</formula>
    </cfRule>
    <cfRule type="expression" dxfId="2516" priority="4376">
      <formula>IF(RIGHT(TEXT(AU458,"0.#"),1)=".",TRUE,FALSE)</formula>
    </cfRule>
  </conditionalFormatting>
  <conditionalFormatting sqref="AU459">
    <cfRule type="expression" dxfId="2515" priority="4373">
      <formula>IF(RIGHT(TEXT(AU459,"0.#"),1)=".",FALSE,TRUE)</formula>
    </cfRule>
    <cfRule type="expression" dxfId="2514" priority="4374">
      <formula>IF(RIGHT(TEXT(AU459,"0.#"),1)=".",TRUE,FALSE)</formula>
    </cfRule>
  </conditionalFormatting>
  <conditionalFormatting sqref="AU460">
    <cfRule type="expression" dxfId="2513" priority="4371">
      <formula>IF(RIGHT(TEXT(AU460,"0.#"),1)=".",FALSE,TRUE)</formula>
    </cfRule>
    <cfRule type="expression" dxfId="2512" priority="4372">
      <formula>IF(RIGHT(TEXT(AU460,"0.#"),1)=".",TRUE,FALSE)</formula>
    </cfRule>
  </conditionalFormatting>
  <conditionalFormatting sqref="AI460">
    <cfRule type="expression" dxfId="2511" priority="4365">
      <formula>IF(RIGHT(TEXT(AI460,"0.#"),1)=".",FALSE,TRUE)</formula>
    </cfRule>
    <cfRule type="expression" dxfId="2510" priority="4366">
      <formula>IF(RIGHT(TEXT(AI460,"0.#"),1)=".",TRUE,FALSE)</formula>
    </cfRule>
  </conditionalFormatting>
  <conditionalFormatting sqref="AI458">
    <cfRule type="expression" dxfId="2509" priority="4369">
      <formula>IF(RIGHT(TEXT(AI458,"0.#"),1)=".",FALSE,TRUE)</formula>
    </cfRule>
    <cfRule type="expression" dxfId="2508" priority="4370">
      <formula>IF(RIGHT(TEXT(AI458,"0.#"),1)=".",TRUE,FALSE)</formula>
    </cfRule>
  </conditionalFormatting>
  <conditionalFormatting sqref="AI459">
    <cfRule type="expression" dxfId="2507" priority="4367">
      <formula>IF(RIGHT(TEXT(AI459,"0.#"),1)=".",FALSE,TRUE)</formula>
    </cfRule>
    <cfRule type="expression" dxfId="2506" priority="4368">
      <formula>IF(RIGHT(TEXT(AI459,"0.#"),1)=".",TRUE,FALSE)</formula>
    </cfRule>
  </conditionalFormatting>
  <conditionalFormatting sqref="AQ459">
    <cfRule type="expression" dxfId="2505" priority="4363">
      <formula>IF(RIGHT(TEXT(AQ459,"0.#"),1)=".",FALSE,TRUE)</formula>
    </cfRule>
    <cfRule type="expression" dxfId="2504" priority="4364">
      <formula>IF(RIGHT(TEXT(AQ459,"0.#"),1)=".",TRUE,FALSE)</formula>
    </cfRule>
  </conditionalFormatting>
  <conditionalFormatting sqref="AQ460">
    <cfRule type="expression" dxfId="2503" priority="4361">
      <formula>IF(RIGHT(TEXT(AQ460,"0.#"),1)=".",FALSE,TRUE)</formula>
    </cfRule>
    <cfRule type="expression" dxfId="2502" priority="4362">
      <formula>IF(RIGHT(TEXT(AQ460,"0.#"),1)=".",TRUE,FALSE)</formula>
    </cfRule>
  </conditionalFormatting>
  <conditionalFormatting sqref="AQ458">
    <cfRule type="expression" dxfId="2501" priority="4359">
      <formula>IF(RIGHT(TEXT(AQ458,"0.#"),1)=".",FALSE,TRUE)</formula>
    </cfRule>
    <cfRule type="expression" dxfId="2500" priority="4360">
      <formula>IF(RIGHT(TEXT(AQ458,"0.#"),1)=".",TRUE,FALSE)</formula>
    </cfRule>
  </conditionalFormatting>
  <conditionalFormatting sqref="AE120 AM120">
    <cfRule type="expression" dxfId="2499" priority="3037">
      <formula>IF(RIGHT(TEXT(AE120,"0.#"),1)=".",FALSE,TRUE)</formula>
    </cfRule>
    <cfRule type="expression" dxfId="2498" priority="3038">
      <formula>IF(RIGHT(TEXT(AE120,"0.#"),1)=".",TRUE,FALSE)</formula>
    </cfRule>
  </conditionalFormatting>
  <conditionalFormatting sqref="AI126">
    <cfRule type="expression" dxfId="2497" priority="3027">
      <formula>IF(RIGHT(TEXT(AI126,"0.#"),1)=".",FALSE,TRUE)</formula>
    </cfRule>
    <cfRule type="expression" dxfId="2496" priority="3028">
      <formula>IF(RIGHT(TEXT(AI126,"0.#"),1)=".",TRUE,FALSE)</formula>
    </cfRule>
  </conditionalFormatting>
  <conditionalFormatting sqref="AI120">
    <cfRule type="expression" dxfId="2495" priority="3035">
      <formula>IF(RIGHT(TEXT(AI120,"0.#"),1)=".",FALSE,TRUE)</formula>
    </cfRule>
    <cfRule type="expression" dxfId="2494" priority="3036">
      <formula>IF(RIGHT(TEXT(AI120,"0.#"),1)=".",TRUE,FALSE)</formula>
    </cfRule>
  </conditionalFormatting>
  <conditionalFormatting sqref="AE123 AM123">
    <cfRule type="expression" dxfId="2493" priority="3033">
      <formula>IF(RIGHT(TEXT(AE123,"0.#"),1)=".",FALSE,TRUE)</formula>
    </cfRule>
    <cfRule type="expression" dxfId="2492" priority="3034">
      <formula>IF(RIGHT(TEXT(AE123,"0.#"),1)=".",TRUE,FALSE)</formula>
    </cfRule>
  </conditionalFormatting>
  <conditionalFormatting sqref="AI123">
    <cfRule type="expression" dxfId="2491" priority="3031">
      <formula>IF(RIGHT(TEXT(AI123,"0.#"),1)=".",FALSE,TRUE)</formula>
    </cfRule>
    <cfRule type="expression" dxfId="2490" priority="3032">
      <formula>IF(RIGHT(TEXT(AI123,"0.#"),1)=".",TRUE,FALSE)</formula>
    </cfRule>
  </conditionalFormatting>
  <conditionalFormatting sqref="AE126 AM126">
    <cfRule type="expression" dxfId="2489" priority="3029">
      <formula>IF(RIGHT(TEXT(AE126,"0.#"),1)=".",FALSE,TRUE)</formula>
    </cfRule>
    <cfRule type="expression" dxfId="2488" priority="3030">
      <formula>IF(RIGHT(TEXT(AE126,"0.#"),1)=".",TRUE,FALSE)</formula>
    </cfRule>
  </conditionalFormatting>
  <conditionalFormatting sqref="AE129 AM129">
    <cfRule type="expression" dxfId="2487" priority="3025">
      <formula>IF(RIGHT(TEXT(AE129,"0.#"),1)=".",FALSE,TRUE)</formula>
    </cfRule>
    <cfRule type="expression" dxfId="2486" priority="3026">
      <formula>IF(RIGHT(TEXT(AE129,"0.#"),1)=".",TRUE,FALSE)</formula>
    </cfRule>
  </conditionalFormatting>
  <conditionalFormatting sqref="AI129">
    <cfRule type="expression" dxfId="2485" priority="3023">
      <formula>IF(RIGHT(TEXT(AI129,"0.#"),1)=".",FALSE,TRUE)</formula>
    </cfRule>
    <cfRule type="expression" dxfId="2484" priority="3024">
      <formula>IF(RIGHT(TEXT(AI129,"0.#"),1)=".",TRUE,FALSE)</formula>
    </cfRule>
  </conditionalFormatting>
  <conditionalFormatting sqref="Y847:Y866">
    <cfRule type="expression" dxfId="2483" priority="3021">
      <formula>IF(RIGHT(TEXT(Y847,"0.#"),1)=".",FALSE,TRUE)</formula>
    </cfRule>
    <cfRule type="expression" dxfId="2482" priority="3022">
      <formula>IF(RIGHT(TEXT(Y847,"0.#"),1)=".",TRUE,FALSE)</formula>
    </cfRule>
  </conditionalFormatting>
  <conditionalFormatting sqref="AU518">
    <cfRule type="expression" dxfId="2481" priority="1531">
      <formula>IF(RIGHT(TEXT(AU518,"0.#"),1)=".",FALSE,TRUE)</formula>
    </cfRule>
    <cfRule type="expression" dxfId="2480" priority="1532">
      <formula>IF(RIGHT(TEXT(AU518,"0.#"),1)=".",TRUE,FALSE)</formula>
    </cfRule>
  </conditionalFormatting>
  <conditionalFormatting sqref="AQ551">
    <cfRule type="expression" dxfId="2479" priority="1307">
      <formula>IF(RIGHT(TEXT(AQ551,"0.#"),1)=".",FALSE,TRUE)</formula>
    </cfRule>
    <cfRule type="expression" dxfId="2478" priority="1308">
      <formula>IF(RIGHT(TEXT(AQ551,"0.#"),1)=".",TRUE,FALSE)</formula>
    </cfRule>
  </conditionalFormatting>
  <conditionalFormatting sqref="AE556">
    <cfRule type="expression" dxfId="2477" priority="1305">
      <formula>IF(RIGHT(TEXT(AE556,"0.#"),1)=".",FALSE,TRUE)</formula>
    </cfRule>
    <cfRule type="expression" dxfId="2476" priority="1306">
      <formula>IF(RIGHT(TEXT(AE556,"0.#"),1)=".",TRUE,FALSE)</formula>
    </cfRule>
  </conditionalFormatting>
  <conditionalFormatting sqref="AE557">
    <cfRule type="expression" dxfId="2475" priority="1303">
      <formula>IF(RIGHT(TEXT(AE557,"0.#"),1)=".",FALSE,TRUE)</formula>
    </cfRule>
    <cfRule type="expression" dxfId="2474" priority="1304">
      <formula>IF(RIGHT(TEXT(AE557,"0.#"),1)=".",TRUE,FALSE)</formula>
    </cfRule>
  </conditionalFormatting>
  <conditionalFormatting sqref="AE558">
    <cfRule type="expression" dxfId="2473" priority="1301">
      <formula>IF(RIGHT(TEXT(AE558,"0.#"),1)=".",FALSE,TRUE)</formula>
    </cfRule>
    <cfRule type="expression" dxfId="2472" priority="1302">
      <formula>IF(RIGHT(TEXT(AE558,"0.#"),1)=".",TRUE,FALSE)</formula>
    </cfRule>
  </conditionalFormatting>
  <conditionalFormatting sqref="AU556">
    <cfRule type="expression" dxfId="2471" priority="1293">
      <formula>IF(RIGHT(TEXT(AU556,"0.#"),1)=".",FALSE,TRUE)</formula>
    </cfRule>
    <cfRule type="expression" dxfId="2470" priority="1294">
      <formula>IF(RIGHT(TEXT(AU556,"0.#"),1)=".",TRUE,FALSE)</formula>
    </cfRule>
  </conditionalFormatting>
  <conditionalFormatting sqref="AU557">
    <cfRule type="expression" dxfId="2469" priority="1291">
      <formula>IF(RIGHT(TEXT(AU557,"0.#"),1)=".",FALSE,TRUE)</formula>
    </cfRule>
    <cfRule type="expression" dxfId="2468" priority="1292">
      <formula>IF(RIGHT(TEXT(AU557,"0.#"),1)=".",TRUE,FALSE)</formula>
    </cfRule>
  </conditionalFormatting>
  <conditionalFormatting sqref="AU558">
    <cfRule type="expression" dxfId="2467" priority="1289">
      <formula>IF(RIGHT(TEXT(AU558,"0.#"),1)=".",FALSE,TRUE)</formula>
    </cfRule>
    <cfRule type="expression" dxfId="2466" priority="1290">
      <formula>IF(RIGHT(TEXT(AU558,"0.#"),1)=".",TRUE,FALSE)</formula>
    </cfRule>
  </conditionalFormatting>
  <conditionalFormatting sqref="AQ557">
    <cfRule type="expression" dxfId="2465" priority="1281">
      <formula>IF(RIGHT(TEXT(AQ557,"0.#"),1)=".",FALSE,TRUE)</formula>
    </cfRule>
    <cfRule type="expression" dxfId="2464" priority="1282">
      <formula>IF(RIGHT(TEXT(AQ557,"0.#"),1)=".",TRUE,FALSE)</formula>
    </cfRule>
  </conditionalFormatting>
  <conditionalFormatting sqref="AQ558">
    <cfRule type="expression" dxfId="2463" priority="1279">
      <formula>IF(RIGHT(TEXT(AQ558,"0.#"),1)=".",FALSE,TRUE)</formula>
    </cfRule>
    <cfRule type="expression" dxfId="2462" priority="1280">
      <formula>IF(RIGHT(TEXT(AQ558,"0.#"),1)=".",TRUE,FALSE)</formula>
    </cfRule>
  </conditionalFormatting>
  <conditionalFormatting sqref="AQ556">
    <cfRule type="expression" dxfId="2461" priority="1277">
      <formula>IF(RIGHT(TEXT(AQ556,"0.#"),1)=".",FALSE,TRUE)</formula>
    </cfRule>
    <cfRule type="expression" dxfId="2460" priority="1278">
      <formula>IF(RIGHT(TEXT(AQ556,"0.#"),1)=".",TRUE,FALSE)</formula>
    </cfRule>
  </conditionalFormatting>
  <conditionalFormatting sqref="AE561">
    <cfRule type="expression" dxfId="2459" priority="1275">
      <formula>IF(RIGHT(TEXT(AE561,"0.#"),1)=".",FALSE,TRUE)</formula>
    </cfRule>
    <cfRule type="expression" dxfId="2458" priority="1276">
      <formula>IF(RIGHT(TEXT(AE561,"0.#"),1)=".",TRUE,FALSE)</formula>
    </cfRule>
  </conditionalFormatting>
  <conditionalFormatting sqref="AE562">
    <cfRule type="expression" dxfId="2457" priority="1273">
      <formula>IF(RIGHT(TEXT(AE562,"0.#"),1)=".",FALSE,TRUE)</formula>
    </cfRule>
    <cfRule type="expression" dxfId="2456" priority="1274">
      <formula>IF(RIGHT(TEXT(AE562,"0.#"),1)=".",TRUE,FALSE)</formula>
    </cfRule>
  </conditionalFormatting>
  <conditionalFormatting sqref="AE563">
    <cfRule type="expression" dxfId="2455" priority="1271">
      <formula>IF(RIGHT(TEXT(AE563,"0.#"),1)=".",FALSE,TRUE)</formula>
    </cfRule>
    <cfRule type="expression" dxfId="2454" priority="1272">
      <formula>IF(RIGHT(TEXT(AE563,"0.#"),1)=".",TRUE,FALSE)</formula>
    </cfRule>
  </conditionalFormatting>
  <conditionalFormatting sqref="AL1102:AO1131">
    <cfRule type="expression" dxfId="2453" priority="2927">
      <formula>IF(AND(AL1102&gt;=0, RIGHT(TEXT(AL1102,"0.#"),1)&lt;&gt;"."),TRUE,FALSE)</formula>
    </cfRule>
    <cfRule type="expression" dxfId="2452" priority="2928">
      <formula>IF(AND(AL1102&gt;=0, RIGHT(TEXT(AL1102,"0.#"),1)="."),TRUE,FALSE)</formula>
    </cfRule>
    <cfRule type="expression" dxfId="2451" priority="2929">
      <formula>IF(AND(AL1102&lt;0, RIGHT(TEXT(AL1102,"0.#"),1)&lt;&gt;"."),TRUE,FALSE)</formula>
    </cfRule>
    <cfRule type="expression" dxfId="2450" priority="2930">
      <formula>IF(AND(AL1102&lt;0, RIGHT(TEXT(AL1102,"0.#"),1)="."),TRUE,FALSE)</formula>
    </cfRule>
  </conditionalFormatting>
  <conditionalFormatting sqref="Y1102:Y1131">
    <cfRule type="expression" dxfId="2449" priority="2925">
      <formula>IF(RIGHT(TEXT(Y1102,"0.#"),1)=".",FALSE,TRUE)</formula>
    </cfRule>
    <cfRule type="expression" dxfId="2448" priority="2926">
      <formula>IF(RIGHT(TEXT(Y1102,"0.#"),1)=".",TRUE,FALSE)</formula>
    </cfRule>
  </conditionalFormatting>
  <conditionalFormatting sqref="AQ553">
    <cfRule type="expression" dxfId="2447" priority="1309">
      <formula>IF(RIGHT(TEXT(AQ553,"0.#"),1)=".",FALSE,TRUE)</formula>
    </cfRule>
    <cfRule type="expression" dxfId="2446" priority="1310">
      <formula>IF(RIGHT(TEXT(AQ553,"0.#"),1)=".",TRUE,FALSE)</formula>
    </cfRule>
  </conditionalFormatting>
  <conditionalFormatting sqref="AU552">
    <cfRule type="expression" dxfId="2445" priority="1321">
      <formula>IF(RIGHT(TEXT(AU552,"0.#"),1)=".",FALSE,TRUE)</formula>
    </cfRule>
    <cfRule type="expression" dxfId="2444" priority="1322">
      <formula>IF(RIGHT(TEXT(AU552,"0.#"),1)=".",TRUE,FALSE)</formula>
    </cfRule>
  </conditionalFormatting>
  <conditionalFormatting sqref="AE552">
    <cfRule type="expression" dxfId="2443" priority="1333">
      <formula>IF(RIGHT(TEXT(AE552,"0.#"),1)=".",FALSE,TRUE)</formula>
    </cfRule>
    <cfRule type="expression" dxfId="2442" priority="1334">
      <formula>IF(RIGHT(TEXT(AE552,"0.#"),1)=".",TRUE,FALSE)</formula>
    </cfRule>
  </conditionalFormatting>
  <conditionalFormatting sqref="AQ548">
    <cfRule type="expression" dxfId="2441" priority="1339">
      <formula>IF(RIGHT(TEXT(AQ548,"0.#"),1)=".",FALSE,TRUE)</formula>
    </cfRule>
    <cfRule type="expression" dxfId="2440" priority="1340">
      <formula>IF(RIGHT(TEXT(AQ548,"0.#"),1)=".",TRUE,FALSE)</formula>
    </cfRule>
  </conditionalFormatting>
  <conditionalFormatting sqref="AE492">
    <cfRule type="expression" dxfId="2439" priority="1665">
      <formula>IF(RIGHT(TEXT(AE492,"0.#"),1)=".",FALSE,TRUE)</formula>
    </cfRule>
    <cfRule type="expression" dxfId="2438" priority="1666">
      <formula>IF(RIGHT(TEXT(AE492,"0.#"),1)=".",TRUE,FALSE)</formula>
    </cfRule>
  </conditionalFormatting>
  <conditionalFormatting sqref="AE493">
    <cfRule type="expression" dxfId="2437" priority="1663">
      <formula>IF(RIGHT(TEXT(AE493,"0.#"),1)=".",FALSE,TRUE)</formula>
    </cfRule>
    <cfRule type="expression" dxfId="2436" priority="1664">
      <formula>IF(RIGHT(TEXT(AE493,"0.#"),1)=".",TRUE,FALSE)</formula>
    </cfRule>
  </conditionalFormatting>
  <conditionalFormatting sqref="AE494">
    <cfRule type="expression" dxfId="2435" priority="1661">
      <formula>IF(RIGHT(TEXT(AE494,"0.#"),1)=".",FALSE,TRUE)</formula>
    </cfRule>
    <cfRule type="expression" dxfId="2434" priority="1662">
      <formula>IF(RIGHT(TEXT(AE494,"0.#"),1)=".",TRUE,FALSE)</formula>
    </cfRule>
  </conditionalFormatting>
  <conditionalFormatting sqref="AQ493">
    <cfRule type="expression" dxfId="2433" priority="1641">
      <formula>IF(RIGHT(TEXT(AQ493,"0.#"),1)=".",FALSE,TRUE)</formula>
    </cfRule>
    <cfRule type="expression" dxfId="2432" priority="1642">
      <formula>IF(RIGHT(TEXT(AQ493,"0.#"),1)=".",TRUE,FALSE)</formula>
    </cfRule>
  </conditionalFormatting>
  <conditionalFormatting sqref="AQ494">
    <cfRule type="expression" dxfId="2431" priority="1639">
      <formula>IF(RIGHT(TEXT(AQ494,"0.#"),1)=".",FALSE,TRUE)</formula>
    </cfRule>
    <cfRule type="expression" dxfId="2430" priority="1640">
      <formula>IF(RIGHT(TEXT(AQ494,"0.#"),1)=".",TRUE,FALSE)</formula>
    </cfRule>
  </conditionalFormatting>
  <conditionalFormatting sqref="AQ492">
    <cfRule type="expression" dxfId="2429" priority="1637">
      <formula>IF(RIGHT(TEXT(AQ492,"0.#"),1)=".",FALSE,TRUE)</formula>
    </cfRule>
    <cfRule type="expression" dxfId="2428" priority="1638">
      <formula>IF(RIGHT(TEXT(AQ492,"0.#"),1)=".",TRUE,FALSE)</formula>
    </cfRule>
  </conditionalFormatting>
  <conditionalFormatting sqref="AU494">
    <cfRule type="expression" dxfId="2427" priority="1649">
      <formula>IF(RIGHT(TEXT(AU494,"0.#"),1)=".",FALSE,TRUE)</formula>
    </cfRule>
    <cfRule type="expression" dxfId="2426" priority="1650">
      <formula>IF(RIGHT(TEXT(AU494,"0.#"),1)=".",TRUE,FALSE)</formula>
    </cfRule>
  </conditionalFormatting>
  <conditionalFormatting sqref="AU492">
    <cfRule type="expression" dxfId="2425" priority="1653">
      <formula>IF(RIGHT(TEXT(AU492,"0.#"),1)=".",FALSE,TRUE)</formula>
    </cfRule>
    <cfRule type="expression" dxfId="2424" priority="1654">
      <formula>IF(RIGHT(TEXT(AU492,"0.#"),1)=".",TRUE,FALSE)</formula>
    </cfRule>
  </conditionalFormatting>
  <conditionalFormatting sqref="AU493">
    <cfRule type="expression" dxfId="2423" priority="1651">
      <formula>IF(RIGHT(TEXT(AU493,"0.#"),1)=".",FALSE,TRUE)</formula>
    </cfRule>
    <cfRule type="expression" dxfId="2422" priority="1652">
      <formula>IF(RIGHT(TEXT(AU493,"0.#"),1)=".",TRUE,FALSE)</formula>
    </cfRule>
  </conditionalFormatting>
  <conditionalFormatting sqref="AU583">
    <cfRule type="expression" dxfId="2421" priority="1169">
      <formula>IF(RIGHT(TEXT(AU583,"0.#"),1)=".",FALSE,TRUE)</formula>
    </cfRule>
    <cfRule type="expression" dxfId="2420" priority="1170">
      <formula>IF(RIGHT(TEXT(AU583,"0.#"),1)=".",TRUE,FALSE)</formula>
    </cfRule>
  </conditionalFormatting>
  <conditionalFormatting sqref="AU582">
    <cfRule type="expression" dxfId="2419" priority="1171">
      <formula>IF(RIGHT(TEXT(AU582,"0.#"),1)=".",FALSE,TRUE)</formula>
    </cfRule>
    <cfRule type="expression" dxfId="2418" priority="1172">
      <formula>IF(RIGHT(TEXT(AU582,"0.#"),1)=".",TRUE,FALSE)</formula>
    </cfRule>
  </conditionalFormatting>
  <conditionalFormatting sqref="AE499">
    <cfRule type="expression" dxfId="2417" priority="1631">
      <formula>IF(RIGHT(TEXT(AE499,"0.#"),1)=".",FALSE,TRUE)</formula>
    </cfRule>
    <cfRule type="expression" dxfId="2416" priority="1632">
      <formula>IF(RIGHT(TEXT(AE499,"0.#"),1)=".",TRUE,FALSE)</formula>
    </cfRule>
  </conditionalFormatting>
  <conditionalFormatting sqref="AE497">
    <cfRule type="expression" dxfId="2415" priority="1635">
      <formula>IF(RIGHT(TEXT(AE497,"0.#"),1)=".",FALSE,TRUE)</formula>
    </cfRule>
    <cfRule type="expression" dxfId="2414" priority="1636">
      <formula>IF(RIGHT(TEXT(AE497,"0.#"),1)=".",TRUE,FALSE)</formula>
    </cfRule>
  </conditionalFormatting>
  <conditionalFormatting sqref="AE498">
    <cfRule type="expression" dxfId="2413" priority="1633">
      <formula>IF(RIGHT(TEXT(AE498,"0.#"),1)=".",FALSE,TRUE)</formula>
    </cfRule>
    <cfRule type="expression" dxfId="2412" priority="1634">
      <formula>IF(RIGHT(TEXT(AE498,"0.#"),1)=".",TRUE,FALSE)</formula>
    </cfRule>
  </conditionalFormatting>
  <conditionalFormatting sqref="AU499">
    <cfRule type="expression" dxfId="2411" priority="1619">
      <formula>IF(RIGHT(TEXT(AU499,"0.#"),1)=".",FALSE,TRUE)</formula>
    </cfRule>
    <cfRule type="expression" dxfId="2410" priority="1620">
      <formula>IF(RIGHT(TEXT(AU499,"0.#"),1)=".",TRUE,FALSE)</formula>
    </cfRule>
  </conditionalFormatting>
  <conditionalFormatting sqref="AU497">
    <cfRule type="expression" dxfId="2409" priority="1623">
      <formula>IF(RIGHT(TEXT(AU497,"0.#"),1)=".",FALSE,TRUE)</formula>
    </cfRule>
    <cfRule type="expression" dxfId="2408" priority="1624">
      <formula>IF(RIGHT(TEXT(AU497,"0.#"),1)=".",TRUE,FALSE)</formula>
    </cfRule>
  </conditionalFormatting>
  <conditionalFormatting sqref="AU498">
    <cfRule type="expression" dxfId="2407" priority="1621">
      <formula>IF(RIGHT(TEXT(AU498,"0.#"),1)=".",FALSE,TRUE)</formula>
    </cfRule>
    <cfRule type="expression" dxfId="2406" priority="1622">
      <formula>IF(RIGHT(TEXT(AU498,"0.#"),1)=".",TRUE,FALSE)</formula>
    </cfRule>
  </conditionalFormatting>
  <conditionalFormatting sqref="AQ497">
    <cfRule type="expression" dxfId="2405" priority="1607">
      <formula>IF(RIGHT(TEXT(AQ497,"0.#"),1)=".",FALSE,TRUE)</formula>
    </cfRule>
    <cfRule type="expression" dxfId="2404" priority="1608">
      <formula>IF(RIGHT(TEXT(AQ497,"0.#"),1)=".",TRUE,FALSE)</formula>
    </cfRule>
  </conditionalFormatting>
  <conditionalFormatting sqref="AQ498">
    <cfRule type="expression" dxfId="2403" priority="1611">
      <formula>IF(RIGHT(TEXT(AQ498,"0.#"),1)=".",FALSE,TRUE)</formula>
    </cfRule>
    <cfRule type="expression" dxfId="2402" priority="1612">
      <formula>IF(RIGHT(TEXT(AQ498,"0.#"),1)=".",TRUE,FALSE)</formula>
    </cfRule>
  </conditionalFormatting>
  <conditionalFormatting sqref="AQ499">
    <cfRule type="expression" dxfId="2401" priority="1609">
      <formula>IF(RIGHT(TEXT(AQ499,"0.#"),1)=".",FALSE,TRUE)</formula>
    </cfRule>
    <cfRule type="expression" dxfId="2400" priority="1610">
      <formula>IF(RIGHT(TEXT(AQ499,"0.#"),1)=".",TRUE,FALSE)</formula>
    </cfRule>
  </conditionalFormatting>
  <conditionalFormatting sqref="AE504">
    <cfRule type="expression" dxfId="2399" priority="1601">
      <formula>IF(RIGHT(TEXT(AE504,"0.#"),1)=".",FALSE,TRUE)</formula>
    </cfRule>
    <cfRule type="expression" dxfId="2398" priority="1602">
      <formula>IF(RIGHT(TEXT(AE504,"0.#"),1)=".",TRUE,FALSE)</formula>
    </cfRule>
  </conditionalFormatting>
  <conditionalFormatting sqref="AE502">
    <cfRule type="expression" dxfId="2397" priority="1605">
      <formula>IF(RIGHT(TEXT(AE502,"0.#"),1)=".",FALSE,TRUE)</formula>
    </cfRule>
    <cfRule type="expression" dxfId="2396" priority="1606">
      <formula>IF(RIGHT(TEXT(AE502,"0.#"),1)=".",TRUE,FALSE)</formula>
    </cfRule>
  </conditionalFormatting>
  <conditionalFormatting sqref="AE503">
    <cfRule type="expression" dxfId="2395" priority="1603">
      <formula>IF(RIGHT(TEXT(AE503,"0.#"),1)=".",FALSE,TRUE)</formula>
    </cfRule>
    <cfRule type="expression" dxfId="2394" priority="1604">
      <formula>IF(RIGHT(TEXT(AE503,"0.#"),1)=".",TRUE,FALSE)</formula>
    </cfRule>
  </conditionalFormatting>
  <conditionalFormatting sqref="AU504">
    <cfRule type="expression" dxfId="2393" priority="1589">
      <formula>IF(RIGHT(TEXT(AU504,"0.#"),1)=".",FALSE,TRUE)</formula>
    </cfRule>
    <cfRule type="expression" dxfId="2392" priority="1590">
      <formula>IF(RIGHT(TEXT(AU504,"0.#"),1)=".",TRUE,FALSE)</formula>
    </cfRule>
  </conditionalFormatting>
  <conditionalFormatting sqref="AU502">
    <cfRule type="expression" dxfId="2391" priority="1593">
      <formula>IF(RIGHT(TEXT(AU502,"0.#"),1)=".",FALSE,TRUE)</formula>
    </cfRule>
    <cfRule type="expression" dxfId="2390" priority="1594">
      <formula>IF(RIGHT(TEXT(AU502,"0.#"),1)=".",TRUE,FALSE)</formula>
    </cfRule>
  </conditionalFormatting>
  <conditionalFormatting sqref="AU503">
    <cfRule type="expression" dxfId="2389" priority="1591">
      <formula>IF(RIGHT(TEXT(AU503,"0.#"),1)=".",FALSE,TRUE)</formula>
    </cfRule>
    <cfRule type="expression" dxfId="2388" priority="1592">
      <formula>IF(RIGHT(TEXT(AU503,"0.#"),1)=".",TRUE,FALSE)</formula>
    </cfRule>
  </conditionalFormatting>
  <conditionalFormatting sqref="AQ502">
    <cfRule type="expression" dxfId="2387" priority="1577">
      <formula>IF(RIGHT(TEXT(AQ502,"0.#"),1)=".",FALSE,TRUE)</formula>
    </cfRule>
    <cfRule type="expression" dxfId="2386" priority="1578">
      <formula>IF(RIGHT(TEXT(AQ502,"0.#"),1)=".",TRUE,FALSE)</formula>
    </cfRule>
  </conditionalFormatting>
  <conditionalFormatting sqref="AQ503">
    <cfRule type="expression" dxfId="2385" priority="1581">
      <formula>IF(RIGHT(TEXT(AQ503,"0.#"),1)=".",FALSE,TRUE)</formula>
    </cfRule>
    <cfRule type="expression" dxfId="2384" priority="1582">
      <formula>IF(RIGHT(TEXT(AQ503,"0.#"),1)=".",TRUE,FALSE)</formula>
    </cfRule>
  </conditionalFormatting>
  <conditionalFormatting sqref="AQ504">
    <cfRule type="expression" dxfId="2383" priority="1579">
      <formula>IF(RIGHT(TEXT(AQ504,"0.#"),1)=".",FALSE,TRUE)</formula>
    </cfRule>
    <cfRule type="expression" dxfId="2382" priority="1580">
      <formula>IF(RIGHT(TEXT(AQ504,"0.#"),1)=".",TRUE,FALSE)</formula>
    </cfRule>
  </conditionalFormatting>
  <conditionalFormatting sqref="AE509">
    <cfRule type="expression" dxfId="2381" priority="1571">
      <formula>IF(RIGHT(TEXT(AE509,"0.#"),1)=".",FALSE,TRUE)</formula>
    </cfRule>
    <cfRule type="expression" dxfId="2380" priority="1572">
      <formula>IF(RIGHT(TEXT(AE509,"0.#"),1)=".",TRUE,FALSE)</formula>
    </cfRule>
  </conditionalFormatting>
  <conditionalFormatting sqref="AE507">
    <cfRule type="expression" dxfId="2379" priority="1575">
      <formula>IF(RIGHT(TEXT(AE507,"0.#"),1)=".",FALSE,TRUE)</formula>
    </cfRule>
    <cfRule type="expression" dxfId="2378" priority="1576">
      <formula>IF(RIGHT(TEXT(AE507,"0.#"),1)=".",TRUE,FALSE)</formula>
    </cfRule>
  </conditionalFormatting>
  <conditionalFormatting sqref="AE508">
    <cfRule type="expression" dxfId="2377" priority="1573">
      <formula>IF(RIGHT(TEXT(AE508,"0.#"),1)=".",FALSE,TRUE)</formula>
    </cfRule>
    <cfRule type="expression" dxfId="2376" priority="1574">
      <formula>IF(RIGHT(TEXT(AE508,"0.#"),1)=".",TRUE,FALSE)</formula>
    </cfRule>
  </conditionalFormatting>
  <conditionalFormatting sqref="AU509">
    <cfRule type="expression" dxfId="2375" priority="1559">
      <formula>IF(RIGHT(TEXT(AU509,"0.#"),1)=".",FALSE,TRUE)</formula>
    </cfRule>
    <cfRule type="expression" dxfId="2374" priority="1560">
      <formula>IF(RIGHT(TEXT(AU509,"0.#"),1)=".",TRUE,FALSE)</formula>
    </cfRule>
  </conditionalFormatting>
  <conditionalFormatting sqref="AU507">
    <cfRule type="expression" dxfId="2373" priority="1563">
      <formula>IF(RIGHT(TEXT(AU507,"0.#"),1)=".",FALSE,TRUE)</formula>
    </cfRule>
    <cfRule type="expression" dxfId="2372" priority="1564">
      <formula>IF(RIGHT(TEXT(AU507,"0.#"),1)=".",TRUE,FALSE)</formula>
    </cfRule>
  </conditionalFormatting>
  <conditionalFormatting sqref="AU508">
    <cfRule type="expression" dxfId="2371" priority="1561">
      <formula>IF(RIGHT(TEXT(AU508,"0.#"),1)=".",FALSE,TRUE)</formula>
    </cfRule>
    <cfRule type="expression" dxfId="2370" priority="1562">
      <formula>IF(RIGHT(TEXT(AU508,"0.#"),1)=".",TRUE,FALSE)</formula>
    </cfRule>
  </conditionalFormatting>
  <conditionalFormatting sqref="AQ507">
    <cfRule type="expression" dxfId="2369" priority="1547">
      <formula>IF(RIGHT(TEXT(AQ507,"0.#"),1)=".",FALSE,TRUE)</formula>
    </cfRule>
    <cfRule type="expression" dxfId="2368" priority="1548">
      <formula>IF(RIGHT(TEXT(AQ507,"0.#"),1)=".",TRUE,FALSE)</formula>
    </cfRule>
  </conditionalFormatting>
  <conditionalFormatting sqref="AQ508">
    <cfRule type="expression" dxfId="2367" priority="1551">
      <formula>IF(RIGHT(TEXT(AQ508,"0.#"),1)=".",FALSE,TRUE)</formula>
    </cfRule>
    <cfRule type="expression" dxfId="2366" priority="1552">
      <formula>IF(RIGHT(TEXT(AQ508,"0.#"),1)=".",TRUE,FALSE)</formula>
    </cfRule>
  </conditionalFormatting>
  <conditionalFormatting sqref="AQ509">
    <cfRule type="expression" dxfId="2365" priority="1549">
      <formula>IF(RIGHT(TEXT(AQ509,"0.#"),1)=".",FALSE,TRUE)</formula>
    </cfRule>
    <cfRule type="expression" dxfId="2364" priority="1550">
      <formula>IF(RIGHT(TEXT(AQ509,"0.#"),1)=".",TRUE,FALSE)</formula>
    </cfRule>
  </conditionalFormatting>
  <conditionalFormatting sqref="AE465">
    <cfRule type="expression" dxfId="2363" priority="1841">
      <formula>IF(RIGHT(TEXT(AE465,"0.#"),1)=".",FALSE,TRUE)</formula>
    </cfRule>
    <cfRule type="expression" dxfId="2362" priority="1842">
      <formula>IF(RIGHT(TEXT(AE465,"0.#"),1)=".",TRUE,FALSE)</formula>
    </cfRule>
  </conditionalFormatting>
  <conditionalFormatting sqref="AE463">
    <cfRule type="expression" dxfId="2361" priority="1845">
      <formula>IF(RIGHT(TEXT(AE463,"0.#"),1)=".",FALSE,TRUE)</formula>
    </cfRule>
    <cfRule type="expression" dxfId="2360" priority="1846">
      <formula>IF(RIGHT(TEXT(AE463,"0.#"),1)=".",TRUE,FALSE)</formula>
    </cfRule>
  </conditionalFormatting>
  <conditionalFormatting sqref="AE464">
    <cfRule type="expression" dxfId="2359" priority="1843">
      <formula>IF(RIGHT(TEXT(AE464,"0.#"),1)=".",FALSE,TRUE)</formula>
    </cfRule>
    <cfRule type="expression" dxfId="2358" priority="1844">
      <formula>IF(RIGHT(TEXT(AE464,"0.#"),1)=".",TRUE,FALSE)</formula>
    </cfRule>
  </conditionalFormatting>
  <conditionalFormatting sqref="AM465">
    <cfRule type="expression" dxfId="2357" priority="1835">
      <formula>IF(RIGHT(TEXT(AM465,"0.#"),1)=".",FALSE,TRUE)</formula>
    </cfRule>
    <cfRule type="expression" dxfId="2356" priority="1836">
      <formula>IF(RIGHT(TEXT(AM465,"0.#"),1)=".",TRUE,FALSE)</formula>
    </cfRule>
  </conditionalFormatting>
  <conditionalFormatting sqref="AM463">
    <cfRule type="expression" dxfId="2355" priority="1839">
      <formula>IF(RIGHT(TEXT(AM463,"0.#"),1)=".",FALSE,TRUE)</formula>
    </cfRule>
    <cfRule type="expression" dxfId="2354" priority="1840">
      <formula>IF(RIGHT(TEXT(AM463,"0.#"),1)=".",TRUE,FALSE)</formula>
    </cfRule>
  </conditionalFormatting>
  <conditionalFormatting sqref="AM464">
    <cfRule type="expression" dxfId="2353" priority="1837">
      <formula>IF(RIGHT(TEXT(AM464,"0.#"),1)=".",FALSE,TRUE)</formula>
    </cfRule>
    <cfRule type="expression" dxfId="2352" priority="1838">
      <formula>IF(RIGHT(TEXT(AM464,"0.#"),1)=".",TRUE,FALSE)</formula>
    </cfRule>
  </conditionalFormatting>
  <conditionalFormatting sqref="AU465">
    <cfRule type="expression" dxfId="2351" priority="1829">
      <formula>IF(RIGHT(TEXT(AU465,"0.#"),1)=".",FALSE,TRUE)</formula>
    </cfRule>
    <cfRule type="expression" dxfId="2350" priority="1830">
      <formula>IF(RIGHT(TEXT(AU465,"0.#"),1)=".",TRUE,FALSE)</formula>
    </cfRule>
  </conditionalFormatting>
  <conditionalFormatting sqref="AU463">
    <cfRule type="expression" dxfId="2349" priority="1833">
      <formula>IF(RIGHT(TEXT(AU463,"0.#"),1)=".",FALSE,TRUE)</formula>
    </cfRule>
    <cfRule type="expression" dxfId="2348" priority="1834">
      <formula>IF(RIGHT(TEXT(AU463,"0.#"),1)=".",TRUE,FALSE)</formula>
    </cfRule>
  </conditionalFormatting>
  <conditionalFormatting sqref="AU464">
    <cfRule type="expression" dxfId="2347" priority="1831">
      <formula>IF(RIGHT(TEXT(AU464,"0.#"),1)=".",FALSE,TRUE)</formula>
    </cfRule>
    <cfRule type="expression" dxfId="2346" priority="1832">
      <formula>IF(RIGHT(TEXT(AU464,"0.#"),1)=".",TRUE,FALSE)</formula>
    </cfRule>
  </conditionalFormatting>
  <conditionalFormatting sqref="AI465">
    <cfRule type="expression" dxfId="2345" priority="1823">
      <formula>IF(RIGHT(TEXT(AI465,"0.#"),1)=".",FALSE,TRUE)</formula>
    </cfRule>
    <cfRule type="expression" dxfId="2344" priority="1824">
      <formula>IF(RIGHT(TEXT(AI465,"0.#"),1)=".",TRUE,FALSE)</formula>
    </cfRule>
  </conditionalFormatting>
  <conditionalFormatting sqref="AI463">
    <cfRule type="expression" dxfId="2343" priority="1827">
      <formula>IF(RIGHT(TEXT(AI463,"0.#"),1)=".",FALSE,TRUE)</formula>
    </cfRule>
    <cfRule type="expression" dxfId="2342" priority="1828">
      <formula>IF(RIGHT(TEXT(AI463,"0.#"),1)=".",TRUE,FALSE)</formula>
    </cfRule>
  </conditionalFormatting>
  <conditionalFormatting sqref="AI464">
    <cfRule type="expression" dxfId="2341" priority="1825">
      <formula>IF(RIGHT(TEXT(AI464,"0.#"),1)=".",FALSE,TRUE)</formula>
    </cfRule>
    <cfRule type="expression" dxfId="2340" priority="1826">
      <formula>IF(RIGHT(TEXT(AI464,"0.#"),1)=".",TRUE,FALSE)</formula>
    </cfRule>
  </conditionalFormatting>
  <conditionalFormatting sqref="AQ463">
    <cfRule type="expression" dxfId="2339" priority="1817">
      <formula>IF(RIGHT(TEXT(AQ463,"0.#"),1)=".",FALSE,TRUE)</formula>
    </cfRule>
    <cfRule type="expression" dxfId="2338" priority="1818">
      <formula>IF(RIGHT(TEXT(AQ463,"0.#"),1)=".",TRUE,FALSE)</formula>
    </cfRule>
  </conditionalFormatting>
  <conditionalFormatting sqref="AQ464">
    <cfRule type="expression" dxfId="2337" priority="1821">
      <formula>IF(RIGHT(TEXT(AQ464,"0.#"),1)=".",FALSE,TRUE)</formula>
    </cfRule>
    <cfRule type="expression" dxfId="2336" priority="1822">
      <formula>IF(RIGHT(TEXT(AQ464,"0.#"),1)=".",TRUE,FALSE)</formula>
    </cfRule>
  </conditionalFormatting>
  <conditionalFormatting sqref="AQ465">
    <cfRule type="expression" dxfId="2335" priority="1819">
      <formula>IF(RIGHT(TEXT(AQ465,"0.#"),1)=".",FALSE,TRUE)</formula>
    </cfRule>
    <cfRule type="expression" dxfId="2334" priority="1820">
      <formula>IF(RIGHT(TEXT(AQ465,"0.#"),1)=".",TRUE,FALSE)</formula>
    </cfRule>
  </conditionalFormatting>
  <conditionalFormatting sqref="AE470">
    <cfRule type="expression" dxfId="2333" priority="1811">
      <formula>IF(RIGHT(TEXT(AE470,"0.#"),1)=".",FALSE,TRUE)</formula>
    </cfRule>
    <cfRule type="expression" dxfId="2332" priority="1812">
      <formula>IF(RIGHT(TEXT(AE470,"0.#"),1)=".",TRUE,FALSE)</formula>
    </cfRule>
  </conditionalFormatting>
  <conditionalFormatting sqref="AE468">
    <cfRule type="expression" dxfId="2331" priority="1815">
      <formula>IF(RIGHT(TEXT(AE468,"0.#"),1)=".",FALSE,TRUE)</formula>
    </cfRule>
    <cfRule type="expression" dxfId="2330" priority="1816">
      <formula>IF(RIGHT(TEXT(AE468,"0.#"),1)=".",TRUE,FALSE)</formula>
    </cfRule>
  </conditionalFormatting>
  <conditionalFormatting sqref="AE469">
    <cfRule type="expression" dxfId="2329" priority="1813">
      <formula>IF(RIGHT(TEXT(AE469,"0.#"),1)=".",FALSE,TRUE)</formula>
    </cfRule>
    <cfRule type="expression" dxfId="2328" priority="1814">
      <formula>IF(RIGHT(TEXT(AE469,"0.#"),1)=".",TRUE,FALSE)</formula>
    </cfRule>
  </conditionalFormatting>
  <conditionalFormatting sqref="AM470">
    <cfRule type="expression" dxfId="2327" priority="1805">
      <formula>IF(RIGHT(TEXT(AM470,"0.#"),1)=".",FALSE,TRUE)</formula>
    </cfRule>
    <cfRule type="expression" dxfId="2326" priority="1806">
      <formula>IF(RIGHT(TEXT(AM470,"0.#"),1)=".",TRUE,FALSE)</formula>
    </cfRule>
  </conditionalFormatting>
  <conditionalFormatting sqref="AM468">
    <cfRule type="expression" dxfId="2325" priority="1809">
      <formula>IF(RIGHT(TEXT(AM468,"0.#"),1)=".",FALSE,TRUE)</formula>
    </cfRule>
    <cfRule type="expression" dxfId="2324" priority="1810">
      <formula>IF(RIGHT(TEXT(AM468,"0.#"),1)=".",TRUE,FALSE)</formula>
    </cfRule>
  </conditionalFormatting>
  <conditionalFormatting sqref="AM469">
    <cfRule type="expression" dxfId="2323" priority="1807">
      <formula>IF(RIGHT(TEXT(AM469,"0.#"),1)=".",FALSE,TRUE)</formula>
    </cfRule>
    <cfRule type="expression" dxfId="2322" priority="1808">
      <formula>IF(RIGHT(TEXT(AM469,"0.#"),1)=".",TRUE,FALSE)</formula>
    </cfRule>
  </conditionalFormatting>
  <conditionalFormatting sqref="AU470">
    <cfRule type="expression" dxfId="2321" priority="1799">
      <formula>IF(RIGHT(TEXT(AU470,"0.#"),1)=".",FALSE,TRUE)</formula>
    </cfRule>
    <cfRule type="expression" dxfId="2320" priority="1800">
      <formula>IF(RIGHT(TEXT(AU470,"0.#"),1)=".",TRUE,FALSE)</formula>
    </cfRule>
  </conditionalFormatting>
  <conditionalFormatting sqref="AU468">
    <cfRule type="expression" dxfId="2319" priority="1803">
      <formula>IF(RIGHT(TEXT(AU468,"0.#"),1)=".",FALSE,TRUE)</formula>
    </cfRule>
    <cfRule type="expression" dxfId="2318" priority="1804">
      <formula>IF(RIGHT(TEXT(AU468,"0.#"),1)=".",TRUE,FALSE)</formula>
    </cfRule>
  </conditionalFormatting>
  <conditionalFormatting sqref="AU469">
    <cfRule type="expression" dxfId="2317" priority="1801">
      <formula>IF(RIGHT(TEXT(AU469,"0.#"),1)=".",FALSE,TRUE)</formula>
    </cfRule>
    <cfRule type="expression" dxfId="2316" priority="1802">
      <formula>IF(RIGHT(TEXT(AU469,"0.#"),1)=".",TRUE,FALSE)</formula>
    </cfRule>
  </conditionalFormatting>
  <conditionalFormatting sqref="AI470">
    <cfRule type="expression" dxfId="2315" priority="1793">
      <formula>IF(RIGHT(TEXT(AI470,"0.#"),1)=".",FALSE,TRUE)</formula>
    </cfRule>
    <cfRule type="expression" dxfId="2314" priority="1794">
      <formula>IF(RIGHT(TEXT(AI470,"0.#"),1)=".",TRUE,FALSE)</formula>
    </cfRule>
  </conditionalFormatting>
  <conditionalFormatting sqref="AI468">
    <cfRule type="expression" dxfId="2313" priority="1797">
      <formula>IF(RIGHT(TEXT(AI468,"0.#"),1)=".",FALSE,TRUE)</formula>
    </cfRule>
    <cfRule type="expression" dxfId="2312" priority="1798">
      <formula>IF(RIGHT(TEXT(AI468,"0.#"),1)=".",TRUE,FALSE)</formula>
    </cfRule>
  </conditionalFormatting>
  <conditionalFormatting sqref="AI469">
    <cfRule type="expression" dxfId="2311" priority="1795">
      <formula>IF(RIGHT(TEXT(AI469,"0.#"),1)=".",FALSE,TRUE)</formula>
    </cfRule>
    <cfRule type="expression" dxfId="2310" priority="1796">
      <formula>IF(RIGHT(TEXT(AI469,"0.#"),1)=".",TRUE,FALSE)</formula>
    </cfRule>
  </conditionalFormatting>
  <conditionalFormatting sqref="AQ468">
    <cfRule type="expression" dxfId="2309" priority="1787">
      <formula>IF(RIGHT(TEXT(AQ468,"0.#"),1)=".",FALSE,TRUE)</formula>
    </cfRule>
    <cfRule type="expression" dxfId="2308" priority="1788">
      <formula>IF(RIGHT(TEXT(AQ468,"0.#"),1)=".",TRUE,FALSE)</formula>
    </cfRule>
  </conditionalFormatting>
  <conditionalFormatting sqref="AQ469">
    <cfRule type="expression" dxfId="2307" priority="1791">
      <formula>IF(RIGHT(TEXT(AQ469,"0.#"),1)=".",FALSE,TRUE)</formula>
    </cfRule>
    <cfRule type="expression" dxfId="2306" priority="1792">
      <formula>IF(RIGHT(TEXT(AQ469,"0.#"),1)=".",TRUE,FALSE)</formula>
    </cfRule>
  </conditionalFormatting>
  <conditionalFormatting sqref="AQ470">
    <cfRule type="expression" dxfId="2305" priority="1789">
      <formula>IF(RIGHT(TEXT(AQ470,"0.#"),1)=".",FALSE,TRUE)</formula>
    </cfRule>
    <cfRule type="expression" dxfId="2304" priority="1790">
      <formula>IF(RIGHT(TEXT(AQ470,"0.#"),1)=".",TRUE,FALSE)</formula>
    </cfRule>
  </conditionalFormatting>
  <conditionalFormatting sqref="AE475">
    <cfRule type="expression" dxfId="2303" priority="1781">
      <formula>IF(RIGHT(TEXT(AE475,"0.#"),1)=".",FALSE,TRUE)</formula>
    </cfRule>
    <cfRule type="expression" dxfId="2302" priority="1782">
      <formula>IF(RIGHT(TEXT(AE475,"0.#"),1)=".",TRUE,FALSE)</formula>
    </cfRule>
  </conditionalFormatting>
  <conditionalFormatting sqref="AE473">
    <cfRule type="expression" dxfId="2301" priority="1785">
      <formula>IF(RIGHT(TEXT(AE473,"0.#"),1)=".",FALSE,TRUE)</formula>
    </cfRule>
    <cfRule type="expression" dxfId="2300" priority="1786">
      <formula>IF(RIGHT(TEXT(AE473,"0.#"),1)=".",TRUE,FALSE)</formula>
    </cfRule>
  </conditionalFormatting>
  <conditionalFormatting sqref="AE474">
    <cfRule type="expression" dxfId="2299" priority="1783">
      <formula>IF(RIGHT(TEXT(AE474,"0.#"),1)=".",FALSE,TRUE)</formula>
    </cfRule>
    <cfRule type="expression" dxfId="2298" priority="1784">
      <formula>IF(RIGHT(TEXT(AE474,"0.#"),1)=".",TRUE,FALSE)</formula>
    </cfRule>
  </conditionalFormatting>
  <conditionalFormatting sqref="AM475">
    <cfRule type="expression" dxfId="2297" priority="1775">
      <formula>IF(RIGHT(TEXT(AM475,"0.#"),1)=".",FALSE,TRUE)</formula>
    </cfRule>
    <cfRule type="expression" dxfId="2296" priority="1776">
      <formula>IF(RIGHT(TEXT(AM475,"0.#"),1)=".",TRUE,FALSE)</formula>
    </cfRule>
  </conditionalFormatting>
  <conditionalFormatting sqref="AM473">
    <cfRule type="expression" dxfId="2295" priority="1779">
      <formula>IF(RIGHT(TEXT(AM473,"0.#"),1)=".",FALSE,TRUE)</formula>
    </cfRule>
    <cfRule type="expression" dxfId="2294" priority="1780">
      <formula>IF(RIGHT(TEXT(AM473,"0.#"),1)=".",TRUE,FALSE)</formula>
    </cfRule>
  </conditionalFormatting>
  <conditionalFormatting sqref="AM474">
    <cfRule type="expression" dxfId="2293" priority="1777">
      <formula>IF(RIGHT(TEXT(AM474,"0.#"),1)=".",FALSE,TRUE)</formula>
    </cfRule>
    <cfRule type="expression" dxfId="2292" priority="1778">
      <formula>IF(RIGHT(TEXT(AM474,"0.#"),1)=".",TRUE,FALSE)</formula>
    </cfRule>
  </conditionalFormatting>
  <conditionalFormatting sqref="AU475">
    <cfRule type="expression" dxfId="2291" priority="1769">
      <formula>IF(RIGHT(TEXT(AU475,"0.#"),1)=".",FALSE,TRUE)</formula>
    </cfRule>
    <cfRule type="expression" dxfId="2290" priority="1770">
      <formula>IF(RIGHT(TEXT(AU475,"0.#"),1)=".",TRUE,FALSE)</formula>
    </cfRule>
  </conditionalFormatting>
  <conditionalFormatting sqref="AU473">
    <cfRule type="expression" dxfId="2289" priority="1773">
      <formula>IF(RIGHT(TEXT(AU473,"0.#"),1)=".",FALSE,TRUE)</formula>
    </cfRule>
    <cfRule type="expression" dxfId="2288" priority="1774">
      <formula>IF(RIGHT(TEXT(AU473,"0.#"),1)=".",TRUE,FALSE)</formula>
    </cfRule>
  </conditionalFormatting>
  <conditionalFormatting sqref="AU474">
    <cfRule type="expression" dxfId="2287" priority="1771">
      <formula>IF(RIGHT(TEXT(AU474,"0.#"),1)=".",FALSE,TRUE)</formula>
    </cfRule>
    <cfRule type="expression" dxfId="2286" priority="1772">
      <formula>IF(RIGHT(TEXT(AU474,"0.#"),1)=".",TRUE,FALSE)</formula>
    </cfRule>
  </conditionalFormatting>
  <conditionalFormatting sqref="AI475">
    <cfRule type="expression" dxfId="2285" priority="1763">
      <formula>IF(RIGHT(TEXT(AI475,"0.#"),1)=".",FALSE,TRUE)</formula>
    </cfRule>
    <cfRule type="expression" dxfId="2284" priority="1764">
      <formula>IF(RIGHT(TEXT(AI475,"0.#"),1)=".",TRUE,FALSE)</formula>
    </cfRule>
  </conditionalFormatting>
  <conditionalFormatting sqref="AI473">
    <cfRule type="expression" dxfId="2283" priority="1767">
      <formula>IF(RIGHT(TEXT(AI473,"0.#"),1)=".",FALSE,TRUE)</formula>
    </cfRule>
    <cfRule type="expression" dxfId="2282" priority="1768">
      <formula>IF(RIGHT(TEXT(AI473,"0.#"),1)=".",TRUE,FALSE)</formula>
    </cfRule>
  </conditionalFormatting>
  <conditionalFormatting sqref="AI474">
    <cfRule type="expression" dxfId="2281" priority="1765">
      <formula>IF(RIGHT(TEXT(AI474,"0.#"),1)=".",FALSE,TRUE)</formula>
    </cfRule>
    <cfRule type="expression" dxfId="2280" priority="1766">
      <formula>IF(RIGHT(TEXT(AI474,"0.#"),1)=".",TRUE,FALSE)</formula>
    </cfRule>
  </conditionalFormatting>
  <conditionalFormatting sqref="AQ473">
    <cfRule type="expression" dxfId="2279" priority="1757">
      <formula>IF(RIGHT(TEXT(AQ473,"0.#"),1)=".",FALSE,TRUE)</formula>
    </cfRule>
    <cfRule type="expression" dxfId="2278" priority="1758">
      <formula>IF(RIGHT(TEXT(AQ473,"0.#"),1)=".",TRUE,FALSE)</formula>
    </cfRule>
  </conditionalFormatting>
  <conditionalFormatting sqref="AQ474">
    <cfRule type="expression" dxfId="2277" priority="1761">
      <formula>IF(RIGHT(TEXT(AQ474,"0.#"),1)=".",FALSE,TRUE)</formula>
    </cfRule>
    <cfRule type="expression" dxfId="2276" priority="1762">
      <formula>IF(RIGHT(TEXT(AQ474,"0.#"),1)=".",TRUE,FALSE)</formula>
    </cfRule>
  </conditionalFormatting>
  <conditionalFormatting sqref="AQ475">
    <cfRule type="expression" dxfId="2275" priority="1759">
      <formula>IF(RIGHT(TEXT(AQ475,"0.#"),1)=".",FALSE,TRUE)</formula>
    </cfRule>
    <cfRule type="expression" dxfId="2274" priority="1760">
      <formula>IF(RIGHT(TEXT(AQ475,"0.#"),1)=".",TRUE,FALSE)</formula>
    </cfRule>
  </conditionalFormatting>
  <conditionalFormatting sqref="AE480">
    <cfRule type="expression" dxfId="2273" priority="1751">
      <formula>IF(RIGHT(TEXT(AE480,"0.#"),1)=".",FALSE,TRUE)</formula>
    </cfRule>
    <cfRule type="expression" dxfId="2272" priority="1752">
      <formula>IF(RIGHT(TEXT(AE480,"0.#"),1)=".",TRUE,FALSE)</formula>
    </cfRule>
  </conditionalFormatting>
  <conditionalFormatting sqref="AE478">
    <cfRule type="expression" dxfId="2271" priority="1755">
      <formula>IF(RIGHT(TEXT(AE478,"0.#"),1)=".",FALSE,TRUE)</formula>
    </cfRule>
    <cfRule type="expression" dxfId="2270" priority="1756">
      <formula>IF(RIGHT(TEXT(AE478,"0.#"),1)=".",TRUE,FALSE)</formula>
    </cfRule>
  </conditionalFormatting>
  <conditionalFormatting sqref="AE479">
    <cfRule type="expression" dxfId="2269" priority="1753">
      <formula>IF(RIGHT(TEXT(AE479,"0.#"),1)=".",FALSE,TRUE)</formula>
    </cfRule>
    <cfRule type="expression" dxfId="2268" priority="1754">
      <formula>IF(RIGHT(TEXT(AE479,"0.#"),1)=".",TRUE,FALSE)</formula>
    </cfRule>
  </conditionalFormatting>
  <conditionalFormatting sqref="AM480">
    <cfRule type="expression" dxfId="2267" priority="1745">
      <formula>IF(RIGHT(TEXT(AM480,"0.#"),1)=".",FALSE,TRUE)</formula>
    </cfRule>
    <cfRule type="expression" dxfId="2266" priority="1746">
      <formula>IF(RIGHT(TEXT(AM480,"0.#"),1)=".",TRUE,FALSE)</formula>
    </cfRule>
  </conditionalFormatting>
  <conditionalFormatting sqref="AM478">
    <cfRule type="expression" dxfId="2265" priority="1749">
      <formula>IF(RIGHT(TEXT(AM478,"0.#"),1)=".",FALSE,TRUE)</formula>
    </cfRule>
    <cfRule type="expression" dxfId="2264" priority="1750">
      <formula>IF(RIGHT(TEXT(AM478,"0.#"),1)=".",TRUE,FALSE)</formula>
    </cfRule>
  </conditionalFormatting>
  <conditionalFormatting sqref="AM479">
    <cfRule type="expression" dxfId="2263" priority="1747">
      <formula>IF(RIGHT(TEXT(AM479,"0.#"),1)=".",FALSE,TRUE)</formula>
    </cfRule>
    <cfRule type="expression" dxfId="2262" priority="1748">
      <formula>IF(RIGHT(TEXT(AM479,"0.#"),1)=".",TRUE,FALSE)</formula>
    </cfRule>
  </conditionalFormatting>
  <conditionalFormatting sqref="AU480">
    <cfRule type="expression" dxfId="2261" priority="1739">
      <formula>IF(RIGHT(TEXT(AU480,"0.#"),1)=".",FALSE,TRUE)</formula>
    </cfRule>
    <cfRule type="expression" dxfId="2260" priority="1740">
      <formula>IF(RIGHT(TEXT(AU480,"0.#"),1)=".",TRUE,FALSE)</formula>
    </cfRule>
  </conditionalFormatting>
  <conditionalFormatting sqref="AU478">
    <cfRule type="expression" dxfId="2259" priority="1743">
      <formula>IF(RIGHT(TEXT(AU478,"0.#"),1)=".",FALSE,TRUE)</formula>
    </cfRule>
    <cfRule type="expression" dxfId="2258" priority="1744">
      <formula>IF(RIGHT(TEXT(AU478,"0.#"),1)=".",TRUE,FALSE)</formula>
    </cfRule>
  </conditionalFormatting>
  <conditionalFormatting sqref="AU479">
    <cfRule type="expression" dxfId="2257" priority="1741">
      <formula>IF(RIGHT(TEXT(AU479,"0.#"),1)=".",FALSE,TRUE)</formula>
    </cfRule>
    <cfRule type="expression" dxfId="2256" priority="1742">
      <formula>IF(RIGHT(TEXT(AU479,"0.#"),1)=".",TRUE,FALSE)</formula>
    </cfRule>
  </conditionalFormatting>
  <conditionalFormatting sqref="AI480">
    <cfRule type="expression" dxfId="2255" priority="1733">
      <formula>IF(RIGHT(TEXT(AI480,"0.#"),1)=".",FALSE,TRUE)</formula>
    </cfRule>
    <cfRule type="expression" dxfId="2254" priority="1734">
      <formula>IF(RIGHT(TEXT(AI480,"0.#"),1)=".",TRUE,FALSE)</formula>
    </cfRule>
  </conditionalFormatting>
  <conditionalFormatting sqref="AI478">
    <cfRule type="expression" dxfId="2253" priority="1737">
      <formula>IF(RIGHT(TEXT(AI478,"0.#"),1)=".",FALSE,TRUE)</formula>
    </cfRule>
    <cfRule type="expression" dxfId="2252" priority="1738">
      <formula>IF(RIGHT(TEXT(AI478,"0.#"),1)=".",TRUE,FALSE)</formula>
    </cfRule>
  </conditionalFormatting>
  <conditionalFormatting sqref="AI479">
    <cfRule type="expression" dxfId="2251" priority="1735">
      <formula>IF(RIGHT(TEXT(AI479,"0.#"),1)=".",FALSE,TRUE)</formula>
    </cfRule>
    <cfRule type="expression" dxfId="2250" priority="1736">
      <formula>IF(RIGHT(TEXT(AI479,"0.#"),1)=".",TRUE,FALSE)</formula>
    </cfRule>
  </conditionalFormatting>
  <conditionalFormatting sqref="AQ478">
    <cfRule type="expression" dxfId="2249" priority="1727">
      <formula>IF(RIGHT(TEXT(AQ478,"0.#"),1)=".",FALSE,TRUE)</formula>
    </cfRule>
    <cfRule type="expression" dxfId="2248" priority="1728">
      <formula>IF(RIGHT(TEXT(AQ478,"0.#"),1)=".",TRUE,FALSE)</formula>
    </cfRule>
  </conditionalFormatting>
  <conditionalFormatting sqref="AQ479">
    <cfRule type="expression" dxfId="2247" priority="1731">
      <formula>IF(RIGHT(TEXT(AQ479,"0.#"),1)=".",FALSE,TRUE)</formula>
    </cfRule>
    <cfRule type="expression" dxfId="2246" priority="1732">
      <formula>IF(RIGHT(TEXT(AQ479,"0.#"),1)=".",TRUE,FALSE)</formula>
    </cfRule>
  </conditionalFormatting>
  <conditionalFormatting sqref="AQ480">
    <cfRule type="expression" dxfId="2245" priority="1729">
      <formula>IF(RIGHT(TEXT(AQ480,"0.#"),1)=".",FALSE,TRUE)</formula>
    </cfRule>
    <cfRule type="expression" dxfId="2244" priority="1730">
      <formula>IF(RIGHT(TEXT(AQ480,"0.#"),1)=".",TRUE,FALSE)</formula>
    </cfRule>
  </conditionalFormatting>
  <conditionalFormatting sqref="AM47">
    <cfRule type="expression" dxfId="2243" priority="2021">
      <formula>IF(RIGHT(TEXT(AM47,"0.#"),1)=".",FALSE,TRUE)</formula>
    </cfRule>
    <cfRule type="expression" dxfId="2242" priority="2022">
      <formula>IF(RIGHT(TEXT(AM47,"0.#"),1)=".",TRUE,FALSE)</formula>
    </cfRule>
  </conditionalFormatting>
  <conditionalFormatting sqref="AI46">
    <cfRule type="expression" dxfId="2241" priority="2025">
      <formula>IF(RIGHT(TEXT(AI46,"0.#"),1)=".",FALSE,TRUE)</formula>
    </cfRule>
    <cfRule type="expression" dxfId="2240" priority="2026">
      <formula>IF(RIGHT(TEXT(AI46,"0.#"),1)=".",TRUE,FALSE)</formula>
    </cfRule>
  </conditionalFormatting>
  <conditionalFormatting sqref="AM46">
    <cfRule type="expression" dxfId="2239" priority="2023">
      <formula>IF(RIGHT(TEXT(AM46,"0.#"),1)=".",FALSE,TRUE)</formula>
    </cfRule>
    <cfRule type="expression" dxfId="2238" priority="2024">
      <formula>IF(RIGHT(TEXT(AM46,"0.#"),1)=".",TRUE,FALSE)</formula>
    </cfRule>
  </conditionalFormatting>
  <conditionalFormatting sqref="AU46:AU48">
    <cfRule type="expression" dxfId="2237" priority="2015">
      <formula>IF(RIGHT(TEXT(AU46,"0.#"),1)=".",FALSE,TRUE)</formula>
    </cfRule>
    <cfRule type="expression" dxfId="2236" priority="2016">
      <formula>IF(RIGHT(TEXT(AU46,"0.#"),1)=".",TRUE,FALSE)</formula>
    </cfRule>
  </conditionalFormatting>
  <conditionalFormatting sqref="AM48">
    <cfRule type="expression" dxfId="2235" priority="2019">
      <formula>IF(RIGHT(TEXT(AM48,"0.#"),1)=".",FALSE,TRUE)</formula>
    </cfRule>
    <cfRule type="expression" dxfId="2234" priority="2020">
      <formula>IF(RIGHT(TEXT(AM48,"0.#"),1)=".",TRUE,FALSE)</formula>
    </cfRule>
  </conditionalFormatting>
  <conditionalFormatting sqref="AQ46:AQ48">
    <cfRule type="expression" dxfId="2233" priority="2017">
      <formula>IF(RIGHT(TEXT(AQ46,"0.#"),1)=".",FALSE,TRUE)</formula>
    </cfRule>
    <cfRule type="expression" dxfId="2232" priority="2018">
      <formula>IF(RIGHT(TEXT(AQ46,"0.#"),1)=".",TRUE,FALSE)</formula>
    </cfRule>
  </conditionalFormatting>
  <conditionalFormatting sqref="AE146:AE147 AI146:AI147 AM146:AM147 AQ146:AQ147 AU146:AU147">
    <cfRule type="expression" dxfId="2231" priority="2009">
      <formula>IF(RIGHT(TEXT(AE146,"0.#"),1)=".",FALSE,TRUE)</formula>
    </cfRule>
    <cfRule type="expression" dxfId="2230" priority="2010">
      <formula>IF(RIGHT(TEXT(AE146,"0.#"),1)=".",TRUE,FALSE)</formula>
    </cfRule>
  </conditionalFormatting>
  <conditionalFormatting sqref="AE138:AE139 AI138:AI139 AM138:AM139 AQ138:AQ139 AU138:AU139">
    <cfRule type="expression" dxfId="2229" priority="2013">
      <formula>IF(RIGHT(TEXT(AE138,"0.#"),1)=".",FALSE,TRUE)</formula>
    </cfRule>
    <cfRule type="expression" dxfId="2228" priority="2014">
      <formula>IF(RIGHT(TEXT(AE138,"0.#"),1)=".",TRUE,FALSE)</formula>
    </cfRule>
  </conditionalFormatting>
  <conditionalFormatting sqref="AE142:AE143 AI142:AI143 AM142:AM143 AQ142:AQ143 AU142:AU143">
    <cfRule type="expression" dxfId="2227" priority="2011">
      <formula>IF(RIGHT(TEXT(AE142,"0.#"),1)=".",FALSE,TRUE)</formula>
    </cfRule>
    <cfRule type="expression" dxfId="2226" priority="2012">
      <formula>IF(RIGHT(TEXT(AE142,"0.#"),1)=".",TRUE,FALSE)</formula>
    </cfRule>
  </conditionalFormatting>
  <conditionalFormatting sqref="AE198:AE199 AI198:AI199 AM198:AM199 AQ198:AQ199 AU198:AU199">
    <cfRule type="expression" dxfId="2225" priority="2003">
      <formula>IF(RIGHT(TEXT(AE198,"0.#"),1)=".",FALSE,TRUE)</formula>
    </cfRule>
    <cfRule type="expression" dxfId="2224" priority="2004">
      <formula>IF(RIGHT(TEXT(AE198,"0.#"),1)=".",TRUE,FALSE)</formula>
    </cfRule>
  </conditionalFormatting>
  <conditionalFormatting sqref="AE150:AE151 AI150:AI151 AM150:AM151 AQ150:AQ151 AU150:AU151">
    <cfRule type="expression" dxfId="2223" priority="2007">
      <formula>IF(RIGHT(TEXT(AE150,"0.#"),1)=".",FALSE,TRUE)</formula>
    </cfRule>
    <cfRule type="expression" dxfId="2222" priority="2008">
      <formula>IF(RIGHT(TEXT(AE150,"0.#"),1)=".",TRUE,FALSE)</formula>
    </cfRule>
  </conditionalFormatting>
  <conditionalFormatting sqref="AE210:AE211 AI210:AI211 AM210:AM211 AQ210:AQ211 AU210:AU211">
    <cfRule type="expression" dxfId="2221" priority="1997">
      <formula>IF(RIGHT(TEXT(AE210,"0.#"),1)=".",FALSE,TRUE)</formula>
    </cfRule>
    <cfRule type="expression" dxfId="2220" priority="1998">
      <formula>IF(RIGHT(TEXT(AE210,"0.#"),1)=".",TRUE,FALSE)</formula>
    </cfRule>
  </conditionalFormatting>
  <conditionalFormatting sqref="AE202:AE203 AI202:AI203 AM202:AM203 AQ202:AQ203 AU202:AU203">
    <cfRule type="expression" dxfId="2219" priority="2001">
      <formula>IF(RIGHT(TEXT(AE202,"0.#"),1)=".",FALSE,TRUE)</formula>
    </cfRule>
    <cfRule type="expression" dxfId="2218" priority="2002">
      <formula>IF(RIGHT(TEXT(AE202,"0.#"),1)=".",TRUE,FALSE)</formula>
    </cfRule>
  </conditionalFormatting>
  <conditionalFormatting sqref="AE206:AE207 AI206:AI207 AM206:AM207 AQ206:AQ207 AU206:AU207">
    <cfRule type="expression" dxfId="2217" priority="1999">
      <formula>IF(RIGHT(TEXT(AE206,"0.#"),1)=".",FALSE,TRUE)</formula>
    </cfRule>
    <cfRule type="expression" dxfId="2216" priority="2000">
      <formula>IF(RIGHT(TEXT(AE206,"0.#"),1)=".",TRUE,FALSE)</formula>
    </cfRule>
  </conditionalFormatting>
  <conditionalFormatting sqref="AE262:AE263 AI262:AI263 AM262:AM263 AQ262:AQ263 AU262:AU263">
    <cfRule type="expression" dxfId="2215" priority="1991">
      <formula>IF(RIGHT(TEXT(AE262,"0.#"),1)=".",FALSE,TRUE)</formula>
    </cfRule>
    <cfRule type="expression" dxfId="2214" priority="1992">
      <formula>IF(RIGHT(TEXT(AE262,"0.#"),1)=".",TRUE,FALSE)</formula>
    </cfRule>
  </conditionalFormatting>
  <conditionalFormatting sqref="AE254:AE255 AI254:AI255 AM254:AM255 AQ254:AQ255 AU254:AU255">
    <cfRule type="expression" dxfId="2213" priority="1995">
      <formula>IF(RIGHT(TEXT(AE254,"0.#"),1)=".",FALSE,TRUE)</formula>
    </cfRule>
    <cfRule type="expression" dxfId="2212" priority="1996">
      <formula>IF(RIGHT(TEXT(AE254,"0.#"),1)=".",TRUE,FALSE)</formula>
    </cfRule>
  </conditionalFormatting>
  <conditionalFormatting sqref="AE258:AE259 AI258:AI259 AM258:AM259 AQ258:AQ259 AU258:AU259">
    <cfRule type="expression" dxfId="2211" priority="1993">
      <formula>IF(RIGHT(TEXT(AE258,"0.#"),1)=".",FALSE,TRUE)</formula>
    </cfRule>
    <cfRule type="expression" dxfId="2210" priority="1994">
      <formula>IF(RIGHT(TEXT(AE258,"0.#"),1)=".",TRUE,FALSE)</formula>
    </cfRule>
  </conditionalFormatting>
  <conditionalFormatting sqref="AE314:AE315 AI314:AI315 AM314:AM315 AQ314:AQ315 AU314:AU315">
    <cfRule type="expression" dxfId="2209" priority="1985">
      <formula>IF(RIGHT(TEXT(AE314,"0.#"),1)=".",FALSE,TRUE)</formula>
    </cfRule>
    <cfRule type="expression" dxfId="2208" priority="1986">
      <formula>IF(RIGHT(TEXT(AE314,"0.#"),1)=".",TRUE,FALSE)</formula>
    </cfRule>
  </conditionalFormatting>
  <conditionalFormatting sqref="AE266:AE267 AI266:AI267 AM266:AM267 AQ266:AQ267 AU266:AU267">
    <cfRule type="expression" dxfId="2207" priority="1989">
      <formula>IF(RIGHT(TEXT(AE266,"0.#"),1)=".",FALSE,TRUE)</formula>
    </cfRule>
    <cfRule type="expression" dxfId="2206" priority="1990">
      <formula>IF(RIGHT(TEXT(AE266,"0.#"),1)=".",TRUE,FALSE)</formula>
    </cfRule>
  </conditionalFormatting>
  <conditionalFormatting sqref="AE270:AE271 AI270:AI271 AM270:AM271 AQ270:AQ271 AU270:AU271">
    <cfRule type="expression" dxfId="2205" priority="1987">
      <formula>IF(RIGHT(TEXT(AE270,"0.#"),1)=".",FALSE,TRUE)</formula>
    </cfRule>
    <cfRule type="expression" dxfId="2204" priority="1988">
      <formula>IF(RIGHT(TEXT(AE270,"0.#"),1)=".",TRUE,FALSE)</formula>
    </cfRule>
  </conditionalFormatting>
  <conditionalFormatting sqref="AE326:AE327 AI326:AI327 AM326:AM327 AQ326:AQ327 AU326:AU327">
    <cfRule type="expression" dxfId="2203" priority="1979">
      <formula>IF(RIGHT(TEXT(AE326,"0.#"),1)=".",FALSE,TRUE)</formula>
    </cfRule>
    <cfRule type="expression" dxfId="2202" priority="1980">
      <formula>IF(RIGHT(TEXT(AE326,"0.#"),1)=".",TRUE,FALSE)</formula>
    </cfRule>
  </conditionalFormatting>
  <conditionalFormatting sqref="AE318:AE319 AI318:AI319 AM318:AM319 AQ318:AQ319 AU318:AU319">
    <cfRule type="expression" dxfId="2201" priority="1983">
      <formula>IF(RIGHT(TEXT(AE318,"0.#"),1)=".",FALSE,TRUE)</formula>
    </cfRule>
    <cfRule type="expression" dxfId="2200" priority="1984">
      <formula>IF(RIGHT(TEXT(AE318,"0.#"),1)=".",TRUE,FALSE)</formula>
    </cfRule>
  </conditionalFormatting>
  <conditionalFormatting sqref="AE322:AE323 AI322:AI323 AM322:AM323 AQ322:AQ323 AU322:AU323">
    <cfRule type="expression" dxfId="2199" priority="1981">
      <formula>IF(RIGHT(TEXT(AE322,"0.#"),1)=".",FALSE,TRUE)</formula>
    </cfRule>
    <cfRule type="expression" dxfId="2198" priority="1982">
      <formula>IF(RIGHT(TEXT(AE322,"0.#"),1)=".",TRUE,FALSE)</formula>
    </cfRule>
  </conditionalFormatting>
  <conditionalFormatting sqref="AE378:AE379 AI378:AI379 AM378:AM379 AQ378:AQ379 AU378:AU379">
    <cfRule type="expression" dxfId="2197" priority="1973">
      <formula>IF(RIGHT(TEXT(AE378,"0.#"),1)=".",FALSE,TRUE)</formula>
    </cfRule>
    <cfRule type="expression" dxfId="2196" priority="1974">
      <formula>IF(RIGHT(TEXT(AE378,"0.#"),1)=".",TRUE,FALSE)</formula>
    </cfRule>
  </conditionalFormatting>
  <conditionalFormatting sqref="AE330:AE331 AI330:AI331 AM330:AM331 AQ330:AQ331 AU330:AU331">
    <cfRule type="expression" dxfId="2195" priority="1977">
      <formula>IF(RIGHT(TEXT(AE330,"0.#"),1)=".",FALSE,TRUE)</formula>
    </cfRule>
    <cfRule type="expression" dxfId="2194" priority="1978">
      <formula>IF(RIGHT(TEXT(AE330,"0.#"),1)=".",TRUE,FALSE)</formula>
    </cfRule>
  </conditionalFormatting>
  <conditionalFormatting sqref="AE374:AE375 AI374:AI375 AM374:AM375 AQ374:AQ375 AU374:AU375">
    <cfRule type="expression" dxfId="2193" priority="1975">
      <formula>IF(RIGHT(TEXT(AE374,"0.#"),1)=".",FALSE,TRUE)</formula>
    </cfRule>
    <cfRule type="expression" dxfId="2192" priority="1976">
      <formula>IF(RIGHT(TEXT(AE374,"0.#"),1)=".",TRUE,FALSE)</formula>
    </cfRule>
  </conditionalFormatting>
  <conditionalFormatting sqref="AE390:AE391 AI390:AI391 AM390:AM391 AQ390:AQ391 AU390:AU391">
    <cfRule type="expression" dxfId="2191" priority="1967">
      <formula>IF(RIGHT(TEXT(AE390,"0.#"),1)=".",FALSE,TRUE)</formula>
    </cfRule>
    <cfRule type="expression" dxfId="2190" priority="1968">
      <formula>IF(RIGHT(TEXT(AE390,"0.#"),1)=".",TRUE,FALSE)</formula>
    </cfRule>
  </conditionalFormatting>
  <conditionalFormatting sqref="AE382:AE383 AI382:AI383 AM382:AM383 AQ382:AQ383 AU382:AU383">
    <cfRule type="expression" dxfId="2189" priority="1971">
      <formula>IF(RIGHT(TEXT(AE382,"0.#"),1)=".",FALSE,TRUE)</formula>
    </cfRule>
    <cfRule type="expression" dxfId="2188" priority="1972">
      <formula>IF(RIGHT(TEXT(AE382,"0.#"),1)=".",TRUE,FALSE)</formula>
    </cfRule>
  </conditionalFormatting>
  <conditionalFormatting sqref="AE386:AE387 AI386:AI387 AM386:AM387 AQ386:AQ387 AU386:AU387">
    <cfRule type="expression" dxfId="2187" priority="1969">
      <formula>IF(RIGHT(TEXT(AE386,"0.#"),1)=".",FALSE,TRUE)</formula>
    </cfRule>
    <cfRule type="expression" dxfId="2186" priority="1970">
      <formula>IF(RIGHT(TEXT(AE386,"0.#"),1)=".",TRUE,FALSE)</formula>
    </cfRule>
  </conditionalFormatting>
  <conditionalFormatting sqref="AE440">
    <cfRule type="expression" dxfId="2185" priority="1961">
      <formula>IF(RIGHT(TEXT(AE440,"0.#"),1)=".",FALSE,TRUE)</formula>
    </cfRule>
    <cfRule type="expression" dxfId="2184" priority="1962">
      <formula>IF(RIGHT(TEXT(AE440,"0.#"),1)=".",TRUE,FALSE)</formula>
    </cfRule>
  </conditionalFormatting>
  <conditionalFormatting sqref="AE438">
    <cfRule type="expression" dxfId="2183" priority="1965">
      <formula>IF(RIGHT(TEXT(AE438,"0.#"),1)=".",FALSE,TRUE)</formula>
    </cfRule>
    <cfRule type="expression" dxfId="2182" priority="1966">
      <formula>IF(RIGHT(TEXT(AE438,"0.#"),1)=".",TRUE,FALSE)</formula>
    </cfRule>
  </conditionalFormatting>
  <conditionalFormatting sqref="AE439">
    <cfRule type="expression" dxfId="2181" priority="1963">
      <formula>IF(RIGHT(TEXT(AE439,"0.#"),1)=".",FALSE,TRUE)</formula>
    </cfRule>
    <cfRule type="expression" dxfId="2180" priority="1964">
      <formula>IF(RIGHT(TEXT(AE439,"0.#"),1)=".",TRUE,FALSE)</formula>
    </cfRule>
  </conditionalFormatting>
  <conditionalFormatting sqref="AM440">
    <cfRule type="expression" dxfId="2179" priority="1955">
      <formula>IF(RIGHT(TEXT(AM440,"0.#"),1)=".",FALSE,TRUE)</formula>
    </cfRule>
    <cfRule type="expression" dxfId="2178" priority="1956">
      <formula>IF(RIGHT(TEXT(AM440,"0.#"),1)=".",TRUE,FALSE)</formula>
    </cfRule>
  </conditionalFormatting>
  <conditionalFormatting sqref="AM438">
    <cfRule type="expression" dxfId="2177" priority="1959">
      <formula>IF(RIGHT(TEXT(AM438,"0.#"),1)=".",FALSE,TRUE)</formula>
    </cfRule>
    <cfRule type="expression" dxfId="2176" priority="1960">
      <formula>IF(RIGHT(TEXT(AM438,"0.#"),1)=".",TRUE,FALSE)</formula>
    </cfRule>
  </conditionalFormatting>
  <conditionalFormatting sqref="AM439">
    <cfRule type="expression" dxfId="2175" priority="1957">
      <formula>IF(RIGHT(TEXT(AM439,"0.#"),1)=".",FALSE,TRUE)</formula>
    </cfRule>
    <cfRule type="expression" dxfId="2174" priority="1958">
      <formula>IF(RIGHT(TEXT(AM439,"0.#"),1)=".",TRUE,FALSE)</formula>
    </cfRule>
  </conditionalFormatting>
  <conditionalFormatting sqref="AU440">
    <cfRule type="expression" dxfId="2173" priority="1949">
      <formula>IF(RIGHT(TEXT(AU440,"0.#"),1)=".",FALSE,TRUE)</formula>
    </cfRule>
    <cfRule type="expression" dxfId="2172" priority="1950">
      <formula>IF(RIGHT(TEXT(AU440,"0.#"),1)=".",TRUE,FALSE)</formula>
    </cfRule>
  </conditionalFormatting>
  <conditionalFormatting sqref="AU438">
    <cfRule type="expression" dxfId="2171" priority="1953">
      <formula>IF(RIGHT(TEXT(AU438,"0.#"),1)=".",FALSE,TRUE)</formula>
    </cfRule>
    <cfRule type="expression" dxfId="2170" priority="1954">
      <formula>IF(RIGHT(TEXT(AU438,"0.#"),1)=".",TRUE,FALSE)</formula>
    </cfRule>
  </conditionalFormatting>
  <conditionalFormatting sqref="AU439">
    <cfRule type="expression" dxfId="2169" priority="1951">
      <formula>IF(RIGHT(TEXT(AU439,"0.#"),1)=".",FALSE,TRUE)</formula>
    </cfRule>
    <cfRule type="expression" dxfId="2168" priority="1952">
      <formula>IF(RIGHT(TEXT(AU439,"0.#"),1)=".",TRUE,FALSE)</formula>
    </cfRule>
  </conditionalFormatting>
  <conditionalFormatting sqref="AI440">
    <cfRule type="expression" dxfId="2167" priority="1943">
      <formula>IF(RIGHT(TEXT(AI440,"0.#"),1)=".",FALSE,TRUE)</formula>
    </cfRule>
    <cfRule type="expression" dxfId="2166" priority="1944">
      <formula>IF(RIGHT(TEXT(AI440,"0.#"),1)=".",TRUE,FALSE)</formula>
    </cfRule>
  </conditionalFormatting>
  <conditionalFormatting sqref="AI438">
    <cfRule type="expression" dxfId="2165" priority="1947">
      <formula>IF(RIGHT(TEXT(AI438,"0.#"),1)=".",FALSE,TRUE)</formula>
    </cfRule>
    <cfRule type="expression" dxfId="2164" priority="1948">
      <formula>IF(RIGHT(TEXT(AI438,"0.#"),1)=".",TRUE,FALSE)</formula>
    </cfRule>
  </conditionalFormatting>
  <conditionalFormatting sqref="AI439">
    <cfRule type="expression" dxfId="2163" priority="1945">
      <formula>IF(RIGHT(TEXT(AI439,"0.#"),1)=".",FALSE,TRUE)</formula>
    </cfRule>
    <cfRule type="expression" dxfId="2162" priority="1946">
      <formula>IF(RIGHT(TEXT(AI439,"0.#"),1)=".",TRUE,FALSE)</formula>
    </cfRule>
  </conditionalFormatting>
  <conditionalFormatting sqref="AQ438">
    <cfRule type="expression" dxfId="2161" priority="1937">
      <formula>IF(RIGHT(TEXT(AQ438,"0.#"),1)=".",FALSE,TRUE)</formula>
    </cfRule>
    <cfRule type="expression" dxfId="2160" priority="1938">
      <formula>IF(RIGHT(TEXT(AQ438,"0.#"),1)=".",TRUE,FALSE)</formula>
    </cfRule>
  </conditionalFormatting>
  <conditionalFormatting sqref="AQ439">
    <cfRule type="expression" dxfId="2159" priority="1941">
      <formula>IF(RIGHT(TEXT(AQ439,"0.#"),1)=".",FALSE,TRUE)</formula>
    </cfRule>
    <cfRule type="expression" dxfId="2158" priority="1942">
      <formula>IF(RIGHT(TEXT(AQ439,"0.#"),1)=".",TRUE,FALSE)</formula>
    </cfRule>
  </conditionalFormatting>
  <conditionalFormatting sqref="AQ440">
    <cfRule type="expression" dxfId="2157" priority="1939">
      <formula>IF(RIGHT(TEXT(AQ440,"0.#"),1)=".",FALSE,TRUE)</formula>
    </cfRule>
    <cfRule type="expression" dxfId="2156" priority="1940">
      <formula>IF(RIGHT(TEXT(AQ440,"0.#"),1)=".",TRUE,FALSE)</formula>
    </cfRule>
  </conditionalFormatting>
  <conditionalFormatting sqref="AE445">
    <cfRule type="expression" dxfId="2155" priority="1931">
      <formula>IF(RIGHT(TEXT(AE445,"0.#"),1)=".",FALSE,TRUE)</formula>
    </cfRule>
    <cfRule type="expression" dxfId="2154" priority="1932">
      <formula>IF(RIGHT(TEXT(AE445,"0.#"),1)=".",TRUE,FALSE)</formula>
    </cfRule>
  </conditionalFormatting>
  <conditionalFormatting sqref="AE443">
    <cfRule type="expression" dxfId="2153" priority="1935">
      <formula>IF(RIGHT(TEXT(AE443,"0.#"),1)=".",FALSE,TRUE)</formula>
    </cfRule>
    <cfRule type="expression" dxfId="2152" priority="1936">
      <formula>IF(RIGHT(TEXT(AE443,"0.#"),1)=".",TRUE,FALSE)</formula>
    </cfRule>
  </conditionalFormatting>
  <conditionalFormatting sqref="AE444">
    <cfRule type="expression" dxfId="2151" priority="1933">
      <formula>IF(RIGHT(TEXT(AE444,"0.#"),1)=".",FALSE,TRUE)</formula>
    </cfRule>
    <cfRule type="expression" dxfId="2150" priority="1934">
      <formula>IF(RIGHT(TEXT(AE444,"0.#"),1)=".",TRUE,FALSE)</formula>
    </cfRule>
  </conditionalFormatting>
  <conditionalFormatting sqref="AM445">
    <cfRule type="expression" dxfId="2149" priority="1925">
      <formula>IF(RIGHT(TEXT(AM445,"0.#"),1)=".",FALSE,TRUE)</formula>
    </cfRule>
    <cfRule type="expression" dxfId="2148" priority="1926">
      <formula>IF(RIGHT(TEXT(AM445,"0.#"),1)=".",TRUE,FALSE)</formula>
    </cfRule>
  </conditionalFormatting>
  <conditionalFormatting sqref="AM443">
    <cfRule type="expression" dxfId="2147" priority="1929">
      <formula>IF(RIGHT(TEXT(AM443,"0.#"),1)=".",FALSE,TRUE)</formula>
    </cfRule>
    <cfRule type="expression" dxfId="2146" priority="1930">
      <formula>IF(RIGHT(TEXT(AM443,"0.#"),1)=".",TRUE,FALSE)</formula>
    </cfRule>
  </conditionalFormatting>
  <conditionalFormatting sqref="AM444">
    <cfRule type="expression" dxfId="2145" priority="1927">
      <formula>IF(RIGHT(TEXT(AM444,"0.#"),1)=".",FALSE,TRUE)</formula>
    </cfRule>
    <cfRule type="expression" dxfId="2144" priority="1928">
      <formula>IF(RIGHT(TEXT(AM444,"0.#"),1)=".",TRUE,FALSE)</formula>
    </cfRule>
  </conditionalFormatting>
  <conditionalFormatting sqref="AU445">
    <cfRule type="expression" dxfId="2143" priority="1919">
      <formula>IF(RIGHT(TEXT(AU445,"0.#"),1)=".",FALSE,TRUE)</formula>
    </cfRule>
    <cfRule type="expression" dxfId="2142" priority="1920">
      <formula>IF(RIGHT(TEXT(AU445,"0.#"),1)=".",TRUE,FALSE)</formula>
    </cfRule>
  </conditionalFormatting>
  <conditionalFormatting sqref="AU443">
    <cfRule type="expression" dxfId="2141" priority="1923">
      <formula>IF(RIGHT(TEXT(AU443,"0.#"),1)=".",FALSE,TRUE)</formula>
    </cfRule>
    <cfRule type="expression" dxfId="2140" priority="1924">
      <formula>IF(RIGHT(TEXT(AU443,"0.#"),1)=".",TRUE,FALSE)</formula>
    </cfRule>
  </conditionalFormatting>
  <conditionalFormatting sqref="AU444">
    <cfRule type="expression" dxfId="2139" priority="1921">
      <formula>IF(RIGHT(TEXT(AU444,"0.#"),1)=".",FALSE,TRUE)</formula>
    </cfRule>
    <cfRule type="expression" dxfId="2138" priority="1922">
      <formula>IF(RIGHT(TEXT(AU444,"0.#"),1)=".",TRUE,FALSE)</formula>
    </cfRule>
  </conditionalFormatting>
  <conditionalFormatting sqref="AI445">
    <cfRule type="expression" dxfId="2137" priority="1913">
      <formula>IF(RIGHT(TEXT(AI445,"0.#"),1)=".",FALSE,TRUE)</formula>
    </cfRule>
    <cfRule type="expression" dxfId="2136" priority="1914">
      <formula>IF(RIGHT(TEXT(AI445,"0.#"),1)=".",TRUE,FALSE)</formula>
    </cfRule>
  </conditionalFormatting>
  <conditionalFormatting sqref="AI443">
    <cfRule type="expression" dxfId="2135" priority="1917">
      <formula>IF(RIGHT(TEXT(AI443,"0.#"),1)=".",FALSE,TRUE)</formula>
    </cfRule>
    <cfRule type="expression" dxfId="2134" priority="1918">
      <formula>IF(RIGHT(TEXT(AI443,"0.#"),1)=".",TRUE,FALSE)</formula>
    </cfRule>
  </conditionalFormatting>
  <conditionalFormatting sqref="AI444">
    <cfRule type="expression" dxfId="2133" priority="1915">
      <formula>IF(RIGHT(TEXT(AI444,"0.#"),1)=".",FALSE,TRUE)</formula>
    </cfRule>
    <cfRule type="expression" dxfId="2132" priority="1916">
      <formula>IF(RIGHT(TEXT(AI444,"0.#"),1)=".",TRUE,FALSE)</formula>
    </cfRule>
  </conditionalFormatting>
  <conditionalFormatting sqref="AQ443">
    <cfRule type="expression" dxfId="2131" priority="1907">
      <formula>IF(RIGHT(TEXT(AQ443,"0.#"),1)=".",FALSE,TRUE)</formula>
    </cfRule>
    <cfRule type="expression" dxfId="2130" priority="1908">
      <formula>IF(RIGHT(TEXT(AQ443,"0.#"),1)=".",TRUE,FALSE)</formula>
    </cfRule>
  </conditionalFormatting>
  <conditionalFormatting sqref="AQ444">
    <cfRule type="expression" dxfId="2129" priority="1911">
      <formula>IF(RIGHT(TEXT(AQ444,"0.#"),1)=".",FALSE,TRUE)</formula>
    </cfRule>
    <cfRule type="expression" dxfId="2128" priority="1912">
      <formula>IF(RIGHT(TEXT(AQ444,"0.#"),1)=".",TRUE,FALSE)</formula>
    </cfRule>
  </conditionalFormatting>
  <conditionalFormatting sqref="AQ445">
    <cfRule type="expression" dxfId="2127" priority="1909">
      <formula>IF(RIGHT(TEXT(AQ445,"0.#"),1)=".",FALSE,TRUE)</formula>
    </cfRule>
    <cfRule type="expression" dxfId="2126" priority="1910">
      <formula>IF(RIGHT(TEXT(AQ445,"0.#"),1)=".",TRUE,FALSE)</formula>
    </cfRule>
  </conditionalFormatting>
  <conditionalFormatting sqref="Y872:Y899">
    <cfRule type="expression" dxfId="2125" priority="2137">
      <formula>IF(RIGHT(TEXT(Y872,"0.#"),1)=".",FALSE,TRUE)</formula>
    </cfRule>
    <cfRule type="expression" dxfId="2124" priority="2138">
      <formula>IF(RIGHT(TEXT(Y872,"0.#"),1)=".",TRUE,FALSE)</formula>
    </cfRule>
  </conditionalFormatting>
  <conditionalFormatting sqref="Y870:Y871">
    <cfRule type="expression" dxfId="2123" priority="2131">
      <formula>IF(RIGHT(TEXT(Y870,"0.#"),1)=".",FALSE,TRUE)</formula>
    </cfRule>
    <cfRule type="expression" dxfId="2122" priority="2132">
      <formula>IF(RIGHT(TEXT(Y870,"0.#"),1)=".",TRUE,FALSE)</formula>
    </cfRule>
  </conditionalFormatting>
  <conditionalFormatting sqref="Y905:Y932">
    <cfRule type="expression" dxfId="2121" priority="2125">
      <formula>IF(RIGHT(TEXT(Y905,"0.#"),1)=".",FALSE,TRUE)</formula>
    </cfRule>
    <cfRule type="expression" dxfId="2120" priority="2126">
      <formula>IF(RIGHT(TEXT(Y905,"0.#"),1)=".",TRUE,FALSE)</formula>
    </cfRule>
  </conditionalFormatting>
  <conditionalFormatting sqref="Y903:Y904">
    <cfRule type="expression" dxfId="2119" priority="2119">
      <formula>IF(RIGHT(TEXT(Y903,"0.#"),1)=".",FALSE,TRUE)</formula>
    </cfRule>
    <cfRule type="expression" dxfId="2118" priority="2120">
      <formula>IF(RIGHT(TEXT(Y903,"0.#"),1)=".",TRUE,FALSE)</formula>
    </cfRule>
  </conditionalFormatting>
  <conditionalFormatting sqref="Y938:Y965">
    <cfRule type="expression" dxfId="2117" priority="2113">
      <formula>IF(RIGHT(TEXT(Y938,"0.#"),1)=".",FALSE,TRUE)</formula>
    </cfRule>
    <cfRule type="expression" dxfId="2116" priority="2114">
      <formula>IF(RIGHT(TEXT(Y938,"0.#"),1)=".",TRUE,FALSE)</formula>
    </cfRule>
  </conditionalFormatting>
  <conditionalFormatting sqref="Y936:Y937">
    <cfRule type="expression" dxfId="2115" priority="2107">
      <formula>IF(RIGHT(TEXT(Y936,"0.#"),1)=".",FALSE,TRUE)</formula>
    </cfRule>
    <cfRule type="expression" dxfId="2114" priority="2108">
      <formula>IF(RIGHT(TEXT(Y936,"0.#"),1)=".",TRUE,FALSE)</formula>
    </cfRule>
  </conditionalFormatting>
  <conditionalFormatting sqref="Y971:Y998">
    <cfRule type="expression" dxfId="2113" priority="2101">
      <formula>IF(RIGHT(TEXT(Y971,"0.#"),1)=".",FALSE,TRUE)</formula>
    </cfRule>
    <cfRule type="expression" dxfId="2112" priority="2102">
      <formula>IF(RIGHT(TEXT(Y971,"0.#"),1)=".",TRUE,FALSE)</formula>
    </cfRule>
  </conditionalFormatting>
  <conditionalFormatting sqref="Y969:Y970">
    <cfRule type="expression" dxfId="2111" priority="2095">
      <formula>IF(RIGHT(TEXT(Y969,"0.#"),1)=".",FALSE,TRUE)</formula>
    </cfRule>
    <cfRule type="expression" dxfId="2110" priority="2096">
      <formula>IF(RIGHT(TEXT(Y969,"0.#"),1)=".",TRUE,FALSE)</formula>
    </cfRule>
  </conditionalFormatting>
  <conditionalFormatting sqref="Y1004:Y1031">
    <cfRule type="expression" dxfId="2109" priority="2089">
      <formula>IF(RIGHT(TEXT(Y1004,"0.#"),1)=".",FALSE,TRUE)</formula>
    </cfRule>
    <cfRule type="expression" dxfId="2108" priority="2090">
      <formula>IF(RIGHT(TEXT(Y1004,"0.#"),1)=".",TRUE,FALSE)</formula>
    </cfRule>
  </conditionalFormatting>
  <conditionalFormatting sqref="W23">
    <cfRule type="expression" dxfId="2107" priority="2373">
      <formula>IF(RIGHT(TEXT(W23,"0.#"),1)=".",FALSE,TRUE)</formula>
    </cfRule>
    <cfRule type="expression" dxfId="2106" priority="2374">
      <formula>IF(RIGHT(TEXT(W23,"0.#"),1)=".",TRUE,FALSE)</formula>
    </cfRule>
  </conditionalFormatting>
  <conditionalFormatting sqref="W24:W27">
    <cfRule type="expression" dxfId="2105" priority="2371">
      <formula>IF(RIGHT(TEXT(W24,"0.#"),1)=".",FALSE,TRUE)</formula>
    </cfRule>
    <cfRule type="expression" dxfId="2104" priority="2372">
      <formula>IF(RIGHT(TEXT(W24,"0.#"),1)=".",TRUE,FALSE)</formula>
    </cfRule>
  </conditionalFormatting>
  <conditionalFormatting sqref="W28">
    <cfRule type="expression" dxfId="2103" priority="2363">
      <formula>IF(RIGHT(TEXT(W28,"0.#"),1)=".",FALSE,TRUE)</formula>
    </cfRule>
    <cfRule type="expression" dxfId="2102" priority="2364">
      <formula>IF(RIGHT(TEXT(W28,"0.#"),1)=".",TRUE,FALSE)</formula>
    </cfRule>
  </conditionalFormatting>
  <conditionalFormatting sqref="P23">
    <cfRule type="expression" dxfId="2101" priority="2361">
      <formula>IF(RIGHT(TEXT(P23,"0.#"),1)=".",FALSE,TRUE)</formula>
    </cfRule>
    <cfRule type="expression" dxfId="2100" priority="2362">
      <formula>IF(RIGHT(TEXT(P23,"0.#"),1)=".",TRUE,FALSE)</formula>
    </cfRule>
  </conditionalFormatting>
  <conditionalFormatting sqref="P24:P27">
    <cfRule type="expression" dxfId="2099" priority="2359">
      <formula>IF(RIGHT(TEXT(P24,"0.#"),1)=".",FALSE,TRUE)</formula>
    </cfRule>
    <cfRule type="expression" dxfId="2098" priority="2360">
      <formula>IF(RIGHT(TEXT(P24,"0.#"),1)=".",TRUE,FALSE)</formula>
    </cfRule>
  </conditionalFormatting>
  <conditionalFormatting sqref="P28">
    <cfRule type="expression" dxfId="2097" priority="2357">
      <formula>IF(RIGHT(TEXT(P28,"0.#"),1)=".",FALSE,TRUE)</formula>
    </cfRule>
    <cfRule type="expression" dxfId="2096" priority="2358">
      <formula>IF(RIGHT(TEXT(P28,"0.#"),1)=".",TRUE,FALSE)</formula>
    </cfRule>
  </conditionalFormatting>
  <conditionalFormatting sqref="AQ114">
    <cfRule type="expression" dxfId="2095" priority="2341">
      <formula>IF(RIGHT(TEXT(AQ114,"0.#"),1)=".",FALSE,TRUE)</formula>
    </cfRule>
    <cfRule type="expression" dxfId="2094" priority="2342">
      <formula>IF(RIGHT(TEXT(AQ114,"0.#"),1)=".",TRUE,FALSE)</formula>
    </cfRule>
  </conditionalFormatting>
  <conditionalFormatting sqref="AQ104">
    <cfRule type="expression" dxfId="2093" priority="2355">
      <formula>IF(RIGHT(TEXT(AQ104,"0.#"),1)=".",FALSE,TRUE)</formula>
    </cfRule>
    <cfRule type="expression" dxfId="2092" priority="2356">
      <formula>IF(RIGHT(TEXT(AQ104,"0.#"),1)=".",TRUE,FALSE)</formula>
    </cfRule>
  </conditionalFormatting>
  <conditionalFormatting sqref="AQ105">
    <cfRule type="expression" dxfId="2091" priority="2353">
      <formula>IF(RIGHT(TEXT(AQ105,"0.#"),1)=".",FALSE,TRUE)</formula>
    </cfRule>
    <cfRule type="expression" dxfId="2090" priority="2354">
      <formula>IF(RIGHT(TEXT(AQ105,"0.#"),1)=".",TRUE,FALSE)</formula>
    </cfRule>
  </conditionalFormatting>
  <conditionalFormatting sqref="AQ107">
    <cfRule type="expression" dxfId="2089" priority="2351">
      <formula>IF(RIGHT(TEXT(AQ107,"0.#"),1)=".",FALSE,TRUE)</formula>
    </cfRule>
    <cfRule type="expression" dxfId="2088" priority="2352">
      <formula>IF(RIGHT(TEXT(AQ107,"0.#"),1)=".",TRUE,FALSE)</formula>
    </cfRule>
  </conditionalFormatting>
  <conditionalFormatting sqref="AQ108">
    <cfRule type="expression" dxfId="2087" priority="2349">
      <formula>IF(RIGHT(TEXT(AQ108,"0.#"),1)=".",FALSE,TRUE)</formula>
    </cfRule>
    <cfRule type="expression" dxfId="2086" priority="2350">
      <formula>IF(RIGHT(TEXT(AQ108,"0.#"),1)=".",TRUE,FALSE)</formula>
    </cfRule>
  </conditionalFormatting>
  <conditionalFormatting sqref="AQ110">
    <cfRule type="expression" dxfId="2085" priority="2347">
      <formula>IF(RIGHT(TEXT(AQ110,"0.#"),1)=".",FALSE,TRUE)</formula>
    </cfRule>
    <cfRule type="expression" dxfId="2084" priority="2348">
      <formula>IF(RIGHT(TEXT(AQ110,"0.#"),1)=".",TRUE,FALSE)</formula>
    </cfRule>
  </conditionalFormatting>
  <conditionalFormatting sqref="AQ111">
    <cfRule type="expression" dxfId="2083" priority="2345">
      <formula>IF(RIGHT(TEXT(AQ111,"0.#"),1)=".",FALSE,TRUE)</formula>
    </cfRule>
    <cfRule type="expression" dxfId="2082" priority="2346">
      <formula>IF(RIGHT(TEXT(AQ111,"0.#"),1)=".",TRUE,FALSE)</formula>
    </cfRule>
  </conditionalFormatting>
  <conditionalFormatting sqref="AQ113">
    <cfRule type="expression" dxfId="2081" priority="2343">
      <formula>IF(RIGHT(TEXT(AQ113,"0.#"),1)=".",FALSE,TRUE)</formula>
    </cfRule>
    <cfRule type="expression" dxfId="2080" priority="2344">
      <formula>IF(RIGHT(TEXT(AQ113,"0.#"),1)=".",TRUE,FALSE)</formula>
    </cfRule>
  </conditionalFormatting>
  <conditionalFormatting sqref="AE67">
    <cfRule type="expression" dxfId="2079" priority="2273">
      <formula>IF(RIGHT(TEXT(AE67,"0.#"),1)=".",FALSE,TRUE)</formula>
    </cfRule>
    <cfRule type="expression" dxfId="2078" priority="2274">
      <formula>IF(RIGHT(TEXT(AE67,"0.#"),1)=".",TRUE,FALSE)</formula>
    </cfRule>
  </conditionalFormatting>
  <conditionalFormatting sqref="AE68">
    <cfRule type="expression" dxfId="2077" priority="2271">
      <formula>IF(RIGHT(TEXT(AE68,"0.#"),1)=".",FALSE,TRUE)</formula>
    </cfRule>
    <cfRule type="expression" dxfId="2076" priority="2272">
      <formula>IF(RIGHT(TEXT(AE68,"0.#"),1)=".",TRUE,FALSE)</formula>
    </cfRule>
  </conditionalFormatting>
  <conditionalFormatting sqref="AE69">
    <cfRule type="expression" dxfId="2075" priority="2269">
      <formula>IF(RIGHT(TEXT(AE69,"0.#"),1)=".",FALSE,TRUE)</formula>
    </cfRule>
    <cfRule type="expression" dxfId="2074" priority="2270">
      <formula>IF(RIGHT(TEXT(AE69,"0.#"),1)=".",TRUE,FALSE)</formula>
    </cfRule>
  </conditionalFormatting>
  <conditionalFormatting sqref="AI69">
    <cfRule type="expression" dxfId="2073" priority="2267">
      <formula>IF(RIGHT(TEXT(AI69,"0.#"),1)=".",FALSE,TRUE)</formula>
    </cfRule>
    <cfRule type="expression" dxfId="2072" priority="2268">
      <formula>IF(RIGHT(TEXT(AI69,"0.#"),1)=".",TRUE,FALSE)</formula>
    </cfRule>
  </conditionalFormatting>
  <conditionalFormatting sqref="AI68">
    <cfRule type="expression" dxfId="2071" priority="2265">
      <formula>IF(RIGHT(TEXT(AI68,"0.#"),1)=".",FALSE,TRUE)</formula>
    </cfRule>
    <cfRule type="expression" dxfId="2070" priority="2266">
      <formula>IF(RIGHT(TEXT(AI68,"0.#"),1)=".",TRUE,FALSE)</formula>
    </cfRule>
  </conditionalFormatting>
  <conditionalFormatting sqref="AI67">
    <cfRule type="expression" dxfId="2069" priority="2263">
      <formula>IF(RIGHT(TEXT(AI67,"0.#"),1)=".",FALSE,TRUE)</formula>
    </cfRule>
    <cfRule type="expression" dxfId="2068" priority="2264">
      <formula>IF(RIGHT(TEXT(AI67,"0.#"),1)=".",TRUE,FALSE)</formula>
    </cfRule>
  </conditionalFormatting>
  <conditionalFormatting sqref="AM67">
    <cfRule type="expression" dxfId="2067" priority="2261">
      <formula>IF(RIGHT(TEXT(AM67,"0.#"),1)=".",FALSE,TRUE)</formula>
    </cfRule>
    <cfRule type="expression" dxfId="2066" priority="2262">
      <formula>IF(RIGHT(TEXT(AM67,"0.#"),1)=".",TRUE,FALSE)</formula>
    </cfRule>
  </conditionalFormatting>
  <conditionalFormatting sqref="AM68">
    <cfRule type="expression" dxfId="2065" priority="2259">
      <formula>IF(RIGHT(TEXT(AM68,"0.#"),1)=".",FALSE,TRUE)</formula>
    </cfRule>
    <cfRule type="expression" dxfId="2064" priority="2260">
      <formula>IF(RIGHT(TEXT(AM68,"0.#"),1)=".",TRUE,FALSE)</formula>
    </cfRule>
  </conditionalFormatting>
  <conditionalFormatting sqref="AM69">
    <cfRule type="expression" dxfId="2063" priority="2257">
      <formula>IF(RIGHT(TEXT(AM69,"0.#"),1)=".",FALSE,TRUE)</formula>
    </cfRule>
    <cfRule type="expression" dxfId="2062" priority="2258">
      <formula>IF(RIGHT(TEXT(AM69,"0.#"),1)=".",TRUE,FALSE)</formula>
    </cfRule>
  </conditionalFormatting>
  <conditionalFormatting sqref="AQ67:AQ69">
    <cfRule type="expression" dxfId="2061" priority="2255">
      <formula>IF(RIGHT(TEXT(AQ67,"0.#"),1)=".",FALSE,TRUE)</formula>
    </cfRule>
    <cfRule type="expression" dxfId="2060" priority="2256">
      <formula>IF(RIGHT(TEXT(AQ67,"0.#"),1)=".",TRUE,FALSE)</formula>
    </cfRule>
  </conditionalFormatting>
  <conditionalFormatting sqref="AU67:AU69">
    <cfRule type="expression" dxfId="2059" priority="2253">
      <formula>IF(RIGHT(TEXT(AU67,"0.#"),1)=".",FALSE,TRUE)</formula>
    </cfRule>
    <cfRule type="expression" dxfId="2058" priority="2254">
      <formula>IF(RIGHT(TEXT(AU67,"0.#"),1)=".",TRUE,FALSE)</formula>
    </cfRule>
  </conditionalFormatting>
  <conditionalFormatting sqref="AE70">
    <cfRule type="expression" dxfId="2057" priority="2251">
      <formula>IF(RIGHT(TEXT(AE70,"0.#"),1)=".",FALSE,TRUE)</formula>
    </cfRule>
    <cfRule type="expression" dxfId="2056" priority="2252">
      <formula>IF(RIGHT(TEXT(AE70,"0.#"),1)=".",TRUE,FALSE)</formula>
    </cfRule>
  </conditionalFormatting>
  <conditionalFormatting sqref="AE71">
    <cfRule type="expression" dxfId="2055" priority="2249">
      <formula>IF(RIGHT(TEXT(AE71,"0.#"),1)=".",FALSE,TRUE)</formula>
    </cfRule>
    <cfRule type="expression" dxfId="2054" priority="2250">
      <formula>IF(RIGHT(TEXT(AE71,"0.#"),1)=".",TRUE,FALSE)</formula>
    </cfRule>
  </conditionalFormatting>
  <conditionalFormatting sqref="AE72">
    <cfRule type="expression" dxfId="2053" priority="2247">
      <formula>IF(RIGHT(TEXT(AE72,"0.#"),1)=".",FALSE,TRUE)</formula>
    </cfRule>
    <cfRule type="expression" dxfId="2052" priority="2248">
      <formula>IF(RIGHT(TEXT(AE72,"0.#"),1)=".",TRUE,FALSE)</formula>
    </cfRule>
  </conditionalFormatting>
  <conditionalFormatting sqref="AI72">
    <cfRule type="expression" dxfId="2051" priority="2245">
      <formula>IF(RIGHT(TEXT(AI72,"0.#"),1)=".",FALSE,TRUE)</formula>
    </cfRule>
    <cfRule type="expression" dxfId="2050" priority="2246">
      <formula>IF(RIGHT(TEXT(AI72,"0.#"),1)=".",TRUE,FALSE)</formula>
    </cfRule>
  </conditionalFormatting>
  <conditionalFormatting sqref="AI71">
    <cfRule type="expression" dxfId="2049" priority="2243">
      <formula>IF(RIGHT(TEXT(AI71,"0.#"),1)=".",FALSE,TRUE)</formula>
    </cfRule>
    <cfRule type="expression" dxfId="2048" priority="2244">
      <formula>IF(RIGHT(TEXT(AI71,"0.#"),1)=".",TRUE,FALSE)</formula>
    </cfRule>
  </conditionalFormatting>
  <conditionalFormatting sqref="AI70">
    <cfRule type="expression" dxfId="2047" priority="2241">
      <formula>IF(RIGHT(TEXT(AI70,"0.#"),1)=".",FALSE,TRUE)</formula>
    </cfRule>
    <cfRule type="expression" dxfId="2046" priority="2242">
      <formula>IF(RIGHT(TEXT(AI70,"0.#"),1)=".",TRUE,FALSE)</formula>
    </cfRule>
  </conditionalFormatting>
  <conditionalFormatting sqref="AM70">
    <cfRule type="expression" dxfId="2045" priority="2239">
      <formula>IF(RIGHT(TEXT(AM70,"0.#"),1)=".",FALSE,TRUE)</formula>
    </cfRule>
    <cfRule type="expression" dxfId="2044" priority="2240">
      <formula>IF(RIGHT(TEXT(AM70,"0.#"),1)=".",TRUE,FALSE)</formula>
    </cfRule>
  </conditionalFormatting>
  <conditionalFormatting sqref="AM71">
    <cfRule type="expression" dxfId="2043" priority="2237">
      <formula>IF(RIGHT(TEXT(AM71,"0.#"),1)=".",FALSE,TRUE)</formula>
    </cfRule>
    <cfRule type="expression" dxfId="2042" priority="2238">
      <formula>IF(RIGHT(TEXT(AM71,"0.#"),1)=".",TRUE,FALSE)</formula>
    </cfRule>
  </conditionalFormatting>
  <conditionalFormatting sqref="AM72">
    <cfRule type="expression" dxfId="2041" priority="2235">
      <formula>IF(RIGHT(TEXT(AM72,"0.#"),1)=".",FALSE,TRUE)</formula>
    </cfRule>
    <cfRule type="expression" dxfId="2040" priority="2236">
      <formula>IF(RIGHT(TEXT(AM72,"0.#"),1)=".",TRUE,FALSE)</formula>
    </cfRule>
  </conditionalFormatting>
  <conditionalFormatting sqref="AQ70:AQ72">
    <cfRule type="expression" dxfId="2039" priority="2233">
      <formula>IF(RIGHT(TEXT(AQ70,"0.#"),1)=".",FALSE,TRUE)</formula>
    </cfRule>
    <cfRule type="expression" dxfId="2038" priority="2234">
      <formula>IF(RIGHT(TEXT(AQ70,"0.#"),1)=".",TRUE,FALSE)</formula>
    </cfRule>
  </conditionalFormatting>
  <conditionalFormatting sqref="AU70:AU72">
    <cfRule type="expression" dxfId="2037" priority="2231">
      <formula>IF(RIGHT(TEXT(AU70,"0.#"),1)=".",FALSE,TRUE)</formula>
    </cfRule>
    <cfRule type="expression" dxfId="2036" priority="2232">
      <formula>IF(RIGHT(TEXT(AU70,"0.#"),1)=".",TRUE,FALSE)</formula>
    </cfRule>
  </conditionalFormatting>
  <conditionalFormatting sqref="AU656">
    <cfRule type="expression" dxfId="2035" priority="749">
      <formula>IF(RIGHT(TEXT(AU656,"0.#"),1)=".",FALSE,TRUE)</formula>
    </cfRule>
    <cfRule type="expression" dxfId="2034" priority="750">
      <formula>IF(RIGHT(TEXT(AU656,"0.#"),1)=".",TRUE,FALSE)</formula>
    </cfRule>
  </conditionalFormatting>
  <conditionalFormatting sqref="AQ655">
    <cfRule type="expression" dxfId="2033" priority="741">
      <formula>IF(RIGHT(TEXT(AQ655,"0.#"),1)=".",FALSE,TRUE)</formula>
    </cfRule>
    <cfRule type="expression" dxfId="2032" priority="742">
      <formula>IF(RIGHT(TEXT(AQ655,"0.#"),1)=".",TRUE,FALSE)</formula>
    </cfRule>
  </conditionalFormatting>
  <conditionalFormatting sqref="AI696">
    <cfRule type="expression" dxfId="2031" priority="533">
      <formula>IF(RIGHT(TEXT(AI696,"0.#"),1)=".",FALSE,TRUE)</formula>
    </cfRule>
    <cfRule type="expression" dxfId="2030" priority="534">
      <formula>IF(RIGHT(TEXT(AI696,"0.#"),1)=".",TRUE,FALSE)</formula>
    </cfRule>
  </conditionalFormatting>
  <conditionalFormatting sqref="AQ694">
    <cfRule type="expression" dxfId="2029" priority="527">
      <formula>IF(RIGHT(TEXT(AQ694,"0.#"),1)=".",FALSE,TRUE)</formula>
    </cfRule>
    <cfRule type="expression" dxfId="2028" priority="528">
      <formula>IF(RIGHT(TEXT(AQ694,"0.#"),1)=".",TRUE,FALSE)</formula>
    </cfRule>
  </conditionalFormatting>
  <conditionalFormatting sqref="AL872:AO899">
    <cfRule type="expression" dxfId="2027" priority="2139">
      <formula>IF(AND(AL872&gt;=0, RIGHT(TEXT(AL872,"0.#"),1)&lt;&gt;"."),TRUE,FALSE)</formula>
    </cfRule>
    <cfRule type="expression" dxfId="2026" priority="2140">
      <formula>IF(AND(AL872&gt;=0, RIGHT(TEXT(AL872,"0.#"),1)="."),TRUE,FALSE)</formula>
    </cfRule>
    <cfRule type="expression" dxfId="2025" priority="2141">
      <formula>IF(AND(AL872&lt;0, RIGHT(TEXT(AL872,"0.#"),1)&lt;&gt;"."),TRUE,FALSE)</formula>
    </cfRule>
    <cfRule type="expression" dxfId="2024" priority="2142">
      <formula>IF(AND(AL872&lt;0, RIGHT(TEXT(AL872,"0.#"),1)="."),TRUE,FALSE)</formula>
    </cfRule>
  </conditionalFormatting>
  <conditionalFormatting sqref="AL870:AO871">
    <cfRule type="expression" dxfId="2023" priority="2133">
      <formula>IF(AND(AL870&gt;=0, RIGHT(TEXT(AL870,"0.#"),1)&lt;&gt;"."),TRUE,FALSE)</formula>
    </cfRule>
    <cfRule type="expression" dxfId="2022" priority="2134">
      <formula>IF(AND(AL870&gt;=0, RIGHT(TEXT(AL870,"0.#"),1)="."),TRUE,FALSE)</formula>
    </cfRule>
    <cfRule type="expression" dxfId="2021" priority="2135">
      <formula>IF(AND(AL870&lt;0, RIGHT(TEXT(AL870,"0.#"),1)&lt;&gt;"."),TRUE,FALSE)</formula>
    </cfRule>
    <cfRule type="expression" dxfId="2020" priority="2136">
      <formula>IF(AND(AL870&lt;0, RIGHT(TEXT(AL870,"0.#"),1)="."),TRUE,FALSE)</formula>
    </cfRule>
  </conditionalFormatting>
  <conditionalFormatting sqref="AL905:AO932">
    <cfRule type="expression" dxfId="2019" priority="2127">
      <formula>IF(AND(AL905&gt;=0, RIGHT(TEXT(AL905,"0.#"),1)&lt;&gt;"."),TRUE,FALSE)</formula>
    </cfRule>
    <cfRule type="expression" dxfId="2018" priority="2128">
      <formula>IF(AND(AL905&gt;=0, RIGHT(TEXT(AL905,"0.#"),1)="."),TRUE,FALSE)</formula>
    </cfRule>
    <cfRule type="expression" dxfId="2017" priority="2129">
      <formula>IF(AND(AL905&lt;0, RIGHT(TEXT(AL905,"0.#"),1)&lt;&gt;"."),TRUE,FALSE)</formula>
    </cfRule>
    <cfRule type="expression" dxfId="2016" priority="2130">
      <formula>IF(AND(AL905&lt;0, RIGHT(TEXT(AL905,"0.#"),1)="."),TRUE,FALSE)</formula>
    </cfRule>
  </conditionalFormatting>
  <conditionalFormatting sqref="AL903:AO904">
    <cfRule type="expression" dxfId="2015" priority="2121">
      <formula>IF(AND(AL903&gt;=0, RIGHT(TEXT(AL903,"0.#"),1)&lt;&gt;"."),TRUE,FALSE)</formula>
    </cfRule>
    <cfRule type="expression" dxfId="2014" priority="2122">
      <formula>IF(AND(AL903&gt;=0, RIGHT(TEXT(AL903,"0.#"),1)="."),TRUE,FALSE)</formula>
    </cfRule>
    <cfRule type="expression" dxfId="2013" priority="2123">
      <formula>IF(AND(AL903&lt;0, RIGHT(TEXT(AL903,"0.#"),1)&lt;&gt;"."),TRUE,FALSE)</formula>
    </cfRule>
    <cfRule type="expression" dxfId="2012" priority="2124">
      <formula>IF(AND(AL903&lt;0, RIGHT(TEXT(AL903,"0.#"),1)="."),TRUE,FALSE)</formula>
    </cfRule>
  </conditionalFormatting>
  <conditionalFormatting sqref="AL938:AO965">
    <cfRule type="expression" dxfId="2011" priority="2115">
      <formula>IF(AND(AL938&gt;=0, RIGHT(TEXT(AL938,"0.#"),1)&lt;&gt;"."),TRUE,FALSE)</formula>
    </cfRule>
    <cfRule type="expression" dxfId="2010" priority="2116">
      <formula>IF(AND(AL938&gt;=0, RIGHT(TEXT(AL938,"0.#"),1)="."),TRUE,FALSE)</formula>
    </cfRule>
    <cfRule type="expression" dxfId="2009" priority="2117">
      <formula>IF(AND(AL938&lt;0, RIGHT(TEXT(AL938,"0.#"),1)&lt;&gt;"."),TRUE,FALSE)</formula>
    </cfRule>
    <cfRule type="expression" dxfId="2008" priority="2118">
      <formula>IF(AND(AL938&lt;0, RIGHT(TEXT(AL938,"0.#"),1)="."),TRUE,FALSE)</formula>
    </cfRule>
  </conditionalFormatting>
  <conditionalFormatting sqref="AL936:AO937">
    <cfRule type="expression" dxfId="2007" priority="2109">
      <formula>IF(AND(AL936&gt;=0, RIGHT(TEXT(AL936,"0.#"),1)&lt;&gt;"."),TRUE,FALSE)</formula>
    </cfRule>
    <cfRule type="expression" dxfId="2006" priority="2110">
      <formula>IF(AND(AL936&gt;=0, RIGHT(TEXT(AL936,"0.#"),1)="."),TRUE,FALSE)</formula>
    </cfRule>
    <cfRule type="expression" dxfId="2005" priority="2111">
      <formula>IF(AND(AL936&lt;0, RIGHT(TEXT(AL936,"0.#"),1)&lt;&gt;"."),TRUE,FALSE)</formula>
    </cfRule>
    <cfRule type="expression" dxfId="2004" priority="2112">
      <formula>IF(AND(AL936&lt;0, RIGHT(TEXT(AL936,"0.#"),1)="."),TRUE,FALSE)</formula>
    </cfRule>
  </conditionalFormatting>
  <conditionalFormatting sqref="AL971:AO998">
    <cfRule type="expression" dxfId="2003" priority="2103">
      <formula>IF(AND(AL971&gt;=0, RIGHT(TEXT(AL971,"0.#"),1)&lt;&gt;"."),TRUE,FALSE)</formula>
    </cfRule>
    <cfRule type="expression" dxfId="2002" priority="2104">
      <formula>IF(AND(AL971&gt;=0, RIGHT(TEXT(AL971,"0.#"),1)="."),TRUE,FALSE)</formula>
    </cfRule>
    <cfRule type="expression" dxfId="2001" priority="2105">
      <formula>IF(AND(AL971&lt;0, RIGHT(TEXT(AL971,"0.#"),1)&lt;&gt;"."),TRUE,FALSE)</formula>
    </cfRule>
    <cfRule type="expression" dxfId="2000" priority="2106">
      <formula>IF(AND(AL971&lt;0, RIGHT(TEXT(AL971,"0.#"),1)="."),TRUE,FALSE)</formula>
    </cfRule>
  </conditionalFormatting>
  <conditionalFormatting sqref="AL969:AO970">
    <cfRule type="expression" dxfId="1999" priority="2097">
      <formula>IF(AND(AL969&gt;=0, RIGHT(TEXT(AL969,"0.#"),1)&lt;&gt;"."),TRUE,FALSE)</formula>
    </cfRule>
    <cfRule type="expression" dxfId="1998" priority="2098">
      <formula>IF(AND(AL969&gt;=0, RIGHT(TEXT(AL969,"0.#"),1)="."),TRUE,FALSE)</formula>
    </cfRule>
    <cfRule type="expression" dxfId="1997" priority="2099">
      <formula>IF(AND(AL969&lt;0, RIGHT(TEXT(AL969,"0.#"),1)&lt;&gt;"."),TRUE,FALSE)</formula>
    </cfRule>
    <cfRule type="expression" dxfId="1996" priority="2100">
      <formula>IF(AND(AL969&lt;0, RIGHT(TEXT(AL969,"0.#"),1)="."),TRUE,FALSE)</formula>
    </cfRule>
  </conditionalFormatting>
  <conditionalFormatting sqref="AL1004:AO1031">
    <cfRule type="expression" dxfId="1995" priority="2091">
      <formula>IF(AND(AL1004&gt;=0, RIGHT(TEXT(AL1004,"0.#"),1)&lt;&gt;"."),TRUE,FALSE)</formula>
    </cfRule>
    <cfRule type="expression" dxfId="1994" priority="2092">
      <formula>IF(AND(AL1004&gt;=0, RIGHT(TEXT(AL1004,"0.#"),1)="."),TRUE,FALSE)</formula>
    </cfRule>
    <cfRule type="expression" dxfId="1993" priority="2093">
      <formula>IF(AND(AL1004&lt;0, RIGHT(TEXT(AL1004,"0.#"),1)&lt;&gt;"."),TRUE,FALSE)</formula>
    </cfRule>
    <cfRule type="expression" dxfId="1992" priority="2094">
      <formula>IF(AND(AL1004&lt;0, RIGHT(TEXT(AL1004,"0.#"),1)="."),TRUE,FALSE)</formula>
    </cfRule>
  </conditionalFormatting>
  <conditionalFormatting sqref="AL1002:AO1003">
    <cfRule type="expression" dxfId="1991" priority="2085">
      <formula>IF(AND(AL1002&gt;=0, RIGHT(TEXT(AL1002,"0.#"),1)&lt;&gt;"."),TRUE,FALSE)</formula>
    </cfRule>
    <cfRule type="expression" dxfId="1990" priority="2086">
      <formula>IF(AND(AL1002&gt;=0, RIGHT(TEXT(AL1002,"0.#"),1)="."),TRUE,FALSE)</formula>
    </cfRule>
    <cfRule type="expression" dxfId="1989" priority="2087">
      <formula>IF(AND(AL1002&lt;0, RIGHT(TEXT(AL1002,"0.#"),1)&lt;&gt;"."),TRUE,FALSE)</formula>
    </cfRule>
    <cfRule type="expression" dxfId="1988" priority="2088">
      <formula>IF(AND(AL1002&lt;0, RIGHT(TEXT(AL1002,"0.#"),1)="."),TRUE,FALSE)</formula>
    </cfRule>
  </conditionalFormatting>
  <conditionalFormatting sqref="Y1002:Y1003">
    <cfRule type="expression" dxfId="1987" priority="2083">
      <formula>IF(RIGHT(TEXT(Y1002,"0.#"),1)=".",FALSE,TRUE)</formula>
    </cfRule>
    <cfRule type="expression" dxfId="1986" priority="2084">
      <formula>IF(RIGHT(TEXT(Y1002,"0.#"),1)=".",TRUE,FALSE)</formula>
    </cfRule>
  </conditionalFormatting>
  <conditionalFormatting sqref="AL1037:AO1064">
    <cfRule type="expression" dxfId="1985" priority="2079">
      <formula>IF(AND(AL1037&gt;=0, RIGHT(TEXT(AL1037,"0.#"),1)&lt;&gt;"."),TRUE,FALSE)</formula>
    </cfRule>
    <cfRule type="expression" dxfId="1984" priority="2080">
      <formula>IF(AND(AL1037&gt;=0, RIGHT(TEXT(AL1037,"0.#"),1)="."),TRUE,FALSE)</formula>
    </cfRule>
    <cfRule type="expression" dxfId="1983" priority="2081">
      <formula>IF(AND(AL1037&lt;0, RIGHT(TEXT(AL1037,"0.#"),1)&lt;&gt;"."),TRUE,FALSE)</formula>
    </cfRule>
    <cfRule type="expression" dxfId="1982" priority="2082">
      <formula>IF(AND(AL1037&lt;0, RIGHT(TEXT(AL1037,"0.#"),1)="."),TRUE,FALSE)</formula>
    </cfRule>
  </conditionalFormatting>
  <conditionalFormatting sqref="Y1037:Y1064">
    <cfRule type="expression" dxfId="1981" priority="2077">
      <formula>IF(RIGHT(TEXT(Y1037,"0.#"),1)=".",FALSE,TRUE)</formula>
    </cfRule>
    <cfRule type="expression" dxfId="1980" priority="2078">
      <formula>IF(RIGHT(TEXT(Y1037,"0.#"),1)=".",TRUE,FALSE)</formula>
    </cfRule>
  </conditionalFormatting>
  <conditionalFormatting sqref="AL1035:AO1036">
    <cfRule type="expression" dxfId="1979" priority="2073">
      <formula>IF(AND(AL1035&gt;=0, RIGHT(TEXT(AL1035,"0.#"),1)&lt;&gt;"."),TRUE,FALSE)</formula>
    </cfRule>
    <cfRule type="expression" dxfId="1978" priority="2074">
      <formula>IF(AND(AL1035&gt;=0, RIGHT(TEXT(AL1035,"0.#"),1)="."),TRUE,FALSE)</formula>
    </cfRule>
    <cfRule type="expression" dxfId="1977" priority="2075">
      <formula>IF(AND(AL1035&lt;0, RIGHT(TEXT(AL1035,"0.#"),1)&lt;&gt;"."),TRUE,FALSE)</formula>
    </cfRule>
    <cfRule type="expression" dxfId="1976" priority="2076">
      <formula>IF(AND(AL1035&lt;0, RIGHT(TEXT(AL1035,"0.#"),1)="."),TRUE,FALSE)</formula>
    </cfRule>
  </conditionalFormatting>
  <conditionalFormatting sqref="Y1035:Y1036">
    <cfRule type="expression" dxfId="1975" priority="2071">
      <formula>IF(RIGHT(TEXT(Y1035,"0.#"),1)=".",FALSE,TRUE)</formula>
    </cfRule>
    <cfRule type="expression" dxfId="1974" priority="2072">
      <formula>IF(RIGHT(TEXT(Y1035,"0.#"),1)=".",TRUE,FALSE)</formula>
    </cfRule>
  </conditionalFormatting>
  <conditionalFormatting sqref="AL1070:AO1097">
    <cfRule type="expression" dxfId="1973" priority="2067">
      <formula>IF(AND(AL1070&gt;=0, RIGHT(TEXT(AL1070,"0.#"),1)&lt;&gt;"."),TRUE,FALSE)</formula>
    </cfRule>
    <cfRule type="expression" dxfId="1972" priority="2068">
      <formula>IF(AND(AL1070&gt;=0, RIGHT(TEXT(AL1070,"0.#"),1)="."),TRUE,FALSE)</formula>
    </cfRule>
    <cfRule type="expression" dxfId="1971" priority="2069">
      <formula>IF(AND(AL1070&lt;0, RIGHT(TEXT(AL1070,"0.#"),1)&lt;&gt;"."),TRUE,FALSE)</formula>
    </cfRule>
    <cfRule type="expression" dxfId="1970" priority="2070">
      <formula>IF(AND(AL1070&lt;0, RIGHT(TEXT(AL1070,"0.#"),1)="."),TRUE,FALSE)</formula>
    </cfRule>
  </conditionalFormatting>
  <conditionalFormatting sqref="Y1070:Y1097">
    <cfRule type="expression" dxfId="1969" priority="2065">
      <formula>IF(RIGHT(TEXT(Y1070,"0.#"),1)=".",FALSE,TRUE)</formula>
    </cfRule>
    <cfRule type="expression" dxfId="1968" priority="2066">
      <formula>IF(RIGHT(TEXT(Y1070,"0.#"),1)=".",TRUE,FALSE)</formula>
    </cfRule>
  </conditionalFormatting>
  <conditionalFormatting sqref="AL1068:AO1069">
    <cfRule type="expression" dxfId="1967" priority="2061">
      <formula>IF(AND(AL1068&gt;=0, RIGHT(TEXT(AL1068,"0.#"),1)&lt;&gt;"."),TRUE,FALSE)</formula>
    </cfRule>
    <cfRule type="expression" dxfId="1966" priority="2062">
      <formula>IF(AND(AL1068&gt;=0, RIGHT(TEXT(AL1068,"0.#"),1)="."),TRUE,FALSE)</formula>
    </cfRule>
    <cfRule type="expression" dxfId="1965" priority="2063">
      <formula>IF(AND(AL1068&lt;0, RIGHT(TEXT(AL1068,"0.#"),1)&lt;&gt;"."),TRUE,FALSE)</formula>
    </cfRule>
    <cfRule type="expression" dxfId="1964" priority="2064">
      <formula>IF(AND(AL1068&lt;0, RIGHT(TEXT(AL1068,"0.#"),1)="."),TRUE,FALSE)</formula>
    </cfRule>
  </conditionalFormatting>
  <conditionalFormatting sqref="Y1068:Y1069">
    <cfRule type="expression" dxfId="1963" priority="2059">
      <formula>IF(RIGHT(TEXT(Y1068,"0.#"),1)=".",FALSE,TRUE)</formula>
    </cfRule>
    <cfRule type="expression" dxfId="1962" priority="2060">
      <formula>IF(RIGHT(TEXT(Y1068,"0.#"),1)=".",TRUE,FALSE)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P13:AQ13">
    <cfRule type="expression" dxfId="767" priority="67">
      <formula>IF(RIGHT(TEXT(P13,"0.#"),1)=".",FALSE,TRUE)</formula>
    </cfRule>
    <cfRule type="expression" dxfId="766" priority="68">
      <formula>IF(RIGHT(TEXT(P13,"0.#"),1)=".",TRUE,FALSE)</formula>
    </cfRule>
  </conditionalFormatting>
  <conditionalFormatting sqref="AD19:AJ19">
    <cfRule type="expression" dxfId="765" priority="65">
      <formula>IF(RIGHT(TEXT(AD19,"0.#"),1)=".",FALSE,TRUE)</formula>
    </cfRule>
    <cfRule type="expression" dxfId="764" priority="66">
      <formula>IF(RIGHT(TEXT(AD19,"0.#"),1)=".",TRUE,FALSE)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AI34">
    <cfRule type="expression" dxfId="761" priority="51">
      <formula>IF(RIGHT(TEXT(AI34,"0.#"),1)=".",FALSE,TRUE)</formula>
    </cfRule>
    <cfRule type="expression" dxfId="760" priority="52">
      <formula>IF(RIGHT(TEXT(AI34,"0.#"),1)=".",TRUE,FALSE)</formula>
    </cfRule>
  </conditionalFormatting>
  <conditionalFormatting sqref="AE34">
    <cfRule type="expression" dxfId="759" priority="61">
      <formula>IF(RIGHT(TEXT(AE34,"0.#"),1)=".",FALSE,TRUE)</formula>
    </cfRule>
    <cfRule type="expression" dxfId="758" priority="62">
      <formula>IF(RIGHT(TEXT(AE34,"0.#"),1)=".",TRUE,FALSE)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E32">
    <cfRule type="expression" dxfId="755" priority="57">
      <formula>IF(RIGHT(TEXT(AE32,"0.#"),1)=".",FALSE,TRUE)</formula>
    </cfRule>
    <cfRule type="expression" dxfId="754" priority="58">
      <formula>IF(RIGHT(TEXT(AE32,"0.#"),1)=".",TRUE,FALSE)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E116 AQ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M116">
    <cfRule type="expression" dxfId="733" priority="33">
      <formula>IF(RIGHT(TEXT(AM116,"0.#"),1)=".",FALSE,TRUE)</formula>
    </cfRule>
    <cfRule type="expression" dxfId="732" priority="34">
      <formula>IF(RIGHT(TEXT(AM116,"0.#"),1)=".",TRUE,FALSE)</formula>
    </cfRule>
  </conditionalFormatting>
  <conditionalFormatting sqref="AE117 AM117">
    <cfRule type="expression" dxfId="731" priority="31">
      <formula>IF(RIGHT(TEXT(AE117,"0.#"),1)=".",FALSE,TRUE)</formula>
    </cfRule>
    <cfRule type="expression" dxfId="730" priority="32">
      <formula>IF(RIGHT(TEXT(AE117,"0.#"),1)=".",TRUE,FALSE)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Q117">
    <cfRule type="expression" dxfId="727" priority="27">
      <formula>IF(RIGHT(TEXT(AQ117,"0.#"),1)=".",FALSE,TRUE)</formula>
    </cfRule>
    <cfRule type="expression" dxfId="726" priority="28">
      <formula>IF(RIGHT(TEXT(AQ117,"0.#"),1)=".",TRUE,FALSE)</formula>
    </cfRule>
  </conditionalFormatting>
  <conditionalFormatting sqref="AE194:AE195 AI194:AI195 AM194:AM195 AQ194:AQ195 AU194:AU195">
    <cfRule type="expression" dxfId="725" priority="25">
      <formula>IF(RIGHT(TEXT(AE194,"0.#"),1)=".",FALSE,TRUE)</formula>
    </cfRule>
    <cfRule type="expression" dxfId="724" priority="26">
      <formula>IF(RIGHT(TEXT(AE194,"0.#"),1)=".",TRUE,FALSE)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AU794">
    <cfRule type="expression" dxfId="717" priority="17">
      <formula>IF(RIGHT(TEXT(AU794,"0.#"),1)=".",FALSE,TRUE)</formula>
    </cfRule>
    <cfRule type="expression" dxfId="716" priority="18">
      <formula>IF(RIGHT(TEXT(AU794,"0.#"),1)=".",TRUE,FALSE)</formula>
    </cfRule>
  </conditionalFormatting>
  <conditionalFormatting sqref="AL837:AO846">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Y838 Y844:Y846">
    <cfRule type="expression" dxfId="711" priority="11">
      <formula>IF(RIGHT(TEXT(Y837,"0.#"),1)=".",FALSE,TRUE)</formula>
    </cfRule>
    <cfRule type="expression" dxfId="710" priority="12">
      <formula>IF(RIGHT(TEXT(Y837,"0.#"),1)=".",TRUE,FALSE)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7"/>
      <c r="Z2" s="833"/>
      <c r="AA2" s="834"/>
      <c r="AB2" s="1041" t="s">
        <v>11</v>
      </c>
      <c r="AC2" s="1042"/>
      <c r="AD2" s="1043"/>
      <c r="AE2" s="1047" t="s">
        <v>555</v>
      </c>
      <c r="AF2" s="1047"/>
      <c r="AG2" s="1047"/>
      <c r="AH2" s="1047"/>
      <c r="AI2" s="1047" t="s">
        <v>552</v>
      </c>
      <c r="AJ2" s="1047"/>
      <c r="AK2" s="1047"/>
      <c r="AL2" s="1047"/>
      <c r="AM2" s="1047" t="s">
        <v>526</v>
      </c>
      <c r="AN2" s="1047"/>
      <c r="AO2" s="104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4"/>
      <c r="I4" s="1014"/>
      <c r="J4" s="1014"/>
      <c r="K4" s="1014"/>
      <c r="L4" s="1014"/>
      <c r="M4" s="1014"/>
      <c r="N4" s="1014"/>
      <c r="O4" s="1015"/>
      <c r="P4" s="105"/>
      <c r="Q4" s="1022"/>
      <c r="R4" s="1022"/>
      <c r="S4" s="1022"/>
      <c r="T4" s="1022"/>
      <c r="U4" s="1022"/>
      <c r="V4" s="1022"/>
      <c r="W4" s="1022"/>
      <c r="X4" s="1023"/>
      <c r="Y4" s="1032" t="s">
        <v>12</v>
      </c>
      <c r="Z4" s="1033"/>
      <c r="AA4" s="1034"/>
      <c r="AB4" s="461"/>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6"/>
      <c r="H5" s="1017"/>
      <c r="I5" s="1017"/>
      <c r="J5" s="1017"/>
      <c r="K5" s="1017"/>
      <c r="L5" s="1017"/>
      <c r="M5" s="1017"/>
      <c r="N5" s="1017"/>
      <c r="O5" s="1018"/>
      <c r="P5" s="1024"/>
      <c r="Q5" s="1024"/>
      <c r="R5" s="1024"/>
      <c r="S5" s="1024"/>
      <c r="T5" s="1024"/>
      <c r="U5" s="1024"/>
      <c r="V5" s="1024"/>
      <c r="W5" s="1024"/>
      <c r="X5" s="1025"/>
      <c r="Y5" s="415" t="s">
        <v>54</v>
      </c>
      <c r="Z5" s="1029"/>
      <c r="AA5" s="1030"/>
      <c r="AB5" s="523"/>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9"/>
      <c r="H6" s="1020"/>
      <c r="I6" s="1020"/>
      <c r="J6" s="1020"/>
      <c r="K6" s="1020"/>
      <c r="L6" s="1020"/>
      <c r="M6" s="1020"/>
      <c r="N6" s="1020"/>
      <c r="O6" s="1021"/>
      <c r="P6" s="1026"/>
      <c r="Q6" s="1026"/>
      <c r="R6" s="1026"/>
      <c r="S6" s="1026"/>
      <c r="T6" s="1026"/>
      <c r="U6" s="1026"/>
      <c r="V6" s="1026"/>
      <c r="W6" s="1026"/>
      <c r="X6" s="1027"/>
      <c r="Y6" s="1028" t="s">
        <v>13</v>
      </c>
      <c r="Z6" s="1029"/>
      <c r="AA6" s="1030"/>
      <c r="AB6" s="597"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7"/>
      <c r="Z9" s="833"/>
      <c r="AA9" s="834"/>
      <c r="AB9" s="1041" t="s">
        <v>11</v>
      </c>
      <c r="AC9" s="1042"/>
      <c r="AD9" s="1043"/>
      <c r="AE9" s="1047" t="s">
        <v>556</v>
      </c>
      <c r="AF9" s="1047"/>
      <c r="AG9" s="1047"/>
      <c r="AH9" s="1047"/>
      <c r="AI9" s="1047" t="s">
        <v>552</v>
      </c>
      <c r="AJ9" s="1047"/>
      <c r="AK9" s="1047"/>
      <c r="AL9" s="1047"/>
      <c r="AM9" s="1047" t="s">
        <v>526</v>
      </c>
      <c r="AN9" s="1047"/>
      <c r="AO9" s="104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61"/>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6"/>
      <c r="H12" s="1017"/>
      <c r="I12" s="1017"/>
      <c r="J12" s="1017"/>
      <c r="K12" s="1017"/>
      <c r="L12" s="1017"/>
      <c r="M12" s="1017"/>
      <c r="N12" s="1017"/>
      <c r="O12" s="1018"/>
      <c r="P12" s="1024"/>
      <c r="Q12" s="1024"/>
      <c r="R12" s="1024"/>
      <c r="S12" s="1024"/>
      <c r="T12" s="1024"/>
      <c r="U12" s="1024"/>
      <c r="V12" s="1024"/>
      <c r="W12" s="1024"/>
      <c r="X12" s="1025"/>
      <c r="Y12" s="415" t="s">
        <v>54</v>
      </c>
      <c r="Z12" s="1029"/>
      <c r="AA12" s="1030"/>
      <c r="AB12" s="523"/>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7"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7"/>
      <c r="Z16" s="833"/>
      <c r="AA16" s="834"/>
      <c r="AB16" s="1041" t="s">
        <v>11</v>
      </c>
      <c r="AC16" s="1042"/>
      <c r="AD16" s="1043"/>
      <c r="AE16" s="1047" t="s">
        <v>555</v>
      </c>
      <c r="AF16" s="1047"/>
      <c r="AG16" s="1047"/>
      <c r="AH16" s="1047"/>
      <c r="AI16" s="1047" t="s">
        <v>553</v>
      </c>
      <c r="AJ16" s="1047"/>
      <c r="AK16" s="1047"/>
      <c r="AL16" s="1047"/>
      <c r="AM16" s="1047" t="s">
        <v>526</v>
      </c>
      <c r="AN16" s="1047"/>
      <c r="AO16" s="104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61"/>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6"/>
      <c r="H19" s="1017"/>
      <c r="I19" s="1017"/>
      <c r="J19" s="1017"/>
      <c r="K19" s="1017"/>
      <c r="L19" s="1017"/>
      <c r="M19" s="1017"/>
      <c r="N19" s="1017"/>
      <c r="O19" s="1018"/>
      <c r="P19" s="1024"/>
      <c r="Q19" s="1024"/>
      <c r="R19" s="1024"/>
      <c r="S19" s="1024"/>
      <c r="T19" s="1024"/>
      <c r="U19" s="1024"/>
      <c r="V19" s="1024"/>
      <c r="W19" s="1024"/>
      <c r="X19" s="1025"/>
      <c r="Y19" s="415" t="s">
        <v>54</v>
      </c>
      <c r="Z19" s="1029"/>
      <c r="AA19" s="1030"/>
      <c r="AB19" s="523"/>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7"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7"/>
      <c r="Z23" s="833"/>
      <c r="AA23" s="834"/>
      <c r="AB23" s="1041" t="s">
        <v>11</v>
      </c>
      <c r="AC23" s="1042"/>
      <c r="AD23" s="1043"/>
      <c r="AE23" s="1047" t="s">
        <v>557</v>
      </c>
      <c r="AF23" s="1047"/>
      <c r="AG23" s="1047"/>
      <c r="AH23" s="1047"/>
      <c r="AI23" s="1047" t="s">
        <v>552</v>
      </c>
      <c r="AJ23" s="1047"/>
      <c r="AK23" s="1047"/>
      <c r="AL23" s="1047"/>
      <c r="AM23" s="1047" t="s">
        <v>526</v>
      </c>
      <c r="AN23" s="1047"/>
      <c r="AO23" s="104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61"/>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6"/>
      <c r="H26" s="1017"/>
      <c r="I26" s="1017"/>
      <c r="J26" s="1017"/>
      <c r="K26" s="1017"/>
      <c r="L26" s="1017"/>
      <c r="M26" s="1017"/>
      <c r="N26" s="1017"/>
      <c r="O26" s="1018"/>
      <c r="P26" s="1024"/>
      <c r="Q26" s="1024"/>
      <c r="R26" s="1024"/>
      <c r="S26" s="1024"/>
      <c r="T26" s="1024"/>
      <c r="U26" s="1024"/>
      <c r="V26" s="1024"/>
      <c r="W26" s="1024"/>
      <c r="X26" s="1025"/>
      <c r="Y26" s="415" t="s">
        <v>54</v>
      </c>
      <c r="Z26" s="1029"/>
      <c r="AA26" s="1030"/>
      <c r="AB26" s="523"/>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7"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7"/>
      <c r="Z30" s="833"/>
      <c r="AA30" s="834"/>
      <c r="AB30" s="1041" t="s">
        <v>11</v>
      </c>
      <c r="AC30" s="1042"/>
      <c r="AD30" s="1043"/>
      <c r="AE30" s="1047" t="s">
        <v>555</v>
      </c>
      <c r="AF30" s="1047"/>
      <c r="AG30" s="1047"/>
      <c r="AH30" s="1047"/>
      <c r="AI30" s="1047" t="s">
        <v>552</v>
      </c>
      <c r="AJ30" s="1047"/>
      <c r="AK30" s="1047"/>
      <c r="AL30" s="1047"/>
      <c r="AM30" s="1047" t="s">
        <v>550</v>
      </c>
      <c r="AN30" s="1047"/>
      <c r="AO30" s="104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61"/>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6"/>
      <c r="H33" s="1017"/>
      <c r="I33" s="1017"/>
      <c r="J33" s="1017"/>
      <c r="K33" s="1017"/>
      <c r="L33" s="1017"/>
      <c r="M33" s="1017"/>
      <c r="N33" s="1017"/>
      <c r="O33" s="1018"/>
      <c r="P33" s="1024"/>
      <c r="Q33" s="1024"/>
      <c r="R33" s="1024"/>
      <c r="S33" s="1024"/>
      <c r="T33" s="1024"/>
      <c r="U33" s="1024"/>
      <c r="V33" s="1024"/>
      <c r="W33" s="1024"/>
      <c r="X33" s="1025"/>
      <c r="Y33" s="415" t="s">
        <v>54</v>
      </c>
      <c r="Z33" s="1029"/>
      <c r="AA33" s="1030"/>
      <c r="AB33" s="523"/>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7"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7"/>
      <c r="Z37" s="833"/>
      <c r="AA37" s="834"/>
      <c r="AB37" s="1041" t="s">
        <v>11</v>
      </c>
      <c r="AC37" s="1042"/>
      <c r="AD37" s="1043"/>
      <c r="AE37" s="1047" t="s">
        <v>557</v>
      </c>
      <c r="AF37" s="1047"/>
      <c r="AG37" s="1047"/>
      <c r="AH37" s="1047"/>
      <c r="AI37" s="1047" t="s">
        <v>554</v>
      </c>
      <c r="AJ37" s="1047"/>
      <c r="AK37" s="1047"/>
      <c r="AL37" s="1047"/>
      <c r="AM37" s="1047" t="s">
        <v>551</v>
      </c>
      <c r="AN37" s="1047"/>
      <c r="AO37" s="104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61"/>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6"/>
      <c r="H40" s="1017"/>
      <c r="I40" s="1017"/>
      <c r="J40" s="1017"/>
      <c r="K40" s="1017"/>
      <c r="L40" s="1017"/>
      <c r="M40" s="1017"/>
      <c r="N40" s="1017"/>
      <c r="O40" s="1018"/>
      <c r="P40" s="1024"/>
      <c r="Q40" s="1024"/>
      <c r="R40" s="1024"/>
      <c r="S40" s="1024"/>
      <c r="T40" s="1024"/>
      <c r="U40" s="1024"/>
      <c r="V40" s="1024"/>
      <c r="W40" s="1024"/>
      <c r="X40" s="1025"/>
      <c r="Y40" s="415" t="s">
        <v>54</v>
      </c>
      <c r="Z40" s="1029"/>
      <c r="AA40" s="1030"/>
      <c r="AB40" s="523"/>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7"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7"/>
      <c r="Z44" s="833"/>
      <c r="AA44" s="834"/>
      <c r="AB44" s="1041" t="s">
        <v>11</v>
      </c>
      <c r="AC44" s="1042"/>
      <c r="AD44" s="1043"/>
      <c r="AE44" s="1047" t="s">
        <v>555</v>
      </c>
      <c r="AF44" s="1047"/>
      <c r="AG44" s="1047"/>
      <c r="AH44" s="1047"/>
      <c r="AI44" s="1047" t="s">
        <v>552</v>
      </c>
      <c r="AJ44" s="1047"/>
      <c r="AK44" s="1047"/>
      <c r="AL44" s="1047"/>
      <c r="AM44" s="1047" t="s">
        <v>526</v>
      </c>
      <c r="AN44" s="1047"/>
      <c r="AO44" s="104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61"/>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6"/>
      <c r="H47" s="1017"/>
      <c r="I47" s="1017"/>
      <c r="J47" s="1017"/>
      <c r="K47" s="1017"/>
      <c r="L47" s="1017"/>
      <c r="M47" s="1017"/>
      <c r="N47" s="1017"/>
      <c r="O47" s="1018"/>
      <c r="P47" s="1024"/>
      <c r="Q47" s="1024"/>
      <c r="R47" s="1024"/>
      <c r="S47" s="1024"/>
      <c r="T47" s="1024"/>
      <c r="U47" s="1024"/>
      <c r="V47" s="1024"/>
      <c r="W47" s="1024"/>
      <c r="X47" s="1025"/>
      <c r="Y47" s="415" t="s">
        <v>54</v>
      </c>
      <c r="Z47" s="1029"/>
      <c r="AA47" s="1030"/>
      <c r="AB47" s="523"/>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7"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7"/>
      <c r="Z51" s="833"/>
      <c r="AA51" s="834"/>
      <c r="AB51" s="560" t="s">
        <v>11</v>
      </c>
      <c r="AC51" s="1042"/>
      <c r="AD51" s="1043"/>
      <c r="AE51" s="1047" t="s">
        <v>555</v>
      </c>
      <c r="AF51" s="1047"/>
      <c r="AG51" s="1047"/>
      <c r="AH51" s="1047"/>
      <c r="AI51" s="1047" t="s">
        <v>552</v>
      </c>
      <c r="AJ51" s="1047"/>
      <c r="AK51" s="1047"/>
      <c r="AL51" s="1047"/>
      <c r="AM51" s="1047" t="s">
        <v>526</v>
      </c>
      <c r="AN51" s="1047"/>
      <c r="AO51" s="104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61"/>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6"/>
      <c r="H54" s="1017"/>
      <c r="I54" s="1017"/>
      <c r="J54" s="1017"/>
      <c r="K54" s="1017"/>
      <c r="L54" s="1017"/>
      <c r="M54" s="1017"/>
      <c r="N54" s="1017"/>
      <c r="O54" s="1018"/>
      <c r="P54" s="1024"/>
      <c r="Q54" s="1024"/>
      <c r="R54" s="1024"/>
      <c r="S54" s="1024"/>
      <c r="T54" s="1024"/>
      <c r="U54" s="1024"/>
      <c r="V54" s="1024"/>
      <c r="W54" s="1024"/>
      <c r="X54" s="1025"/>
      <c r="Y54" s="415" t="s">
        <v>54</v>
      </c>
      <c r="Z54" s="1029"/>
      <c r="AA54" s="1030"/>
      <c r="AB54" s="523"/>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7"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7"/>
      <c r="Z58" s="833"/>
      <c r="AA58" s="834"/>
      <c r="AB58" s="1041" t="s">
        <v>11</v>
      </c>
      <c r="AC58" s="1042"/>
      <c r="AD58" s="1043"/>
      <c r="AE58" s="1047" t="s">
        <v>555</v>
      </c>
      <c r="AF58" s="1047"/>
      <c r="AG58" s="1047"/>
      <c r="AH58" s="1047"/>
      <c r="AI58" s="1047" t="s">
        <v>552</v>
      </c>
      <c r="AJ58" s="1047"/>
      <c r="AK58" s="1047"/>
      <c r="AL58" s="1047"/>
      <c r="AM58" s="1047" t="s">
        <v>526</v>
      </c>
      <c r="AN58" s="1047"/>
      <c r="AO58" s="104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61"/>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6"/>
      <c r="H61" s="1017"/>
      <c r="I61" s="1017"/>
      <c r="J61" s="1017"/>
      <c r="K61" s="1017"/>
      <c r="L61" s="1017"/>
      <c r="M61" s="1017"/>
      <c r="N61" s="1017"/>
      <c r="O61" s="1018"/>
      <c r="P61" s="1024"/>
      <c r="Q61" s="1024"/>
      <c r="R61" s="1024"/>
      <c r="S61" s="1024"/>
      <c r="T61" s="1024"/>
      <c r="U61" s="1024"/>
      <c r="V61" s="1024"/>
      <c r="W61" s="1024"/>
      <c r="X61" s="1025"/>
      <c r="Y61" s="415" t="s">
        <v>54</v>
      </c>
      <c r="Z61" s="1029"/>
      <c r="AA61" s="1030"/>
      <c r="AB61" s="523"/>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7"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7"/>
      <c r="Z65" s="833"/>
      <c r="AA65" s="834"/>
      <c r="AB65" s="1041" t="s">
        <v>11</v>
      </c>
      <c r="AC65" s="1042"/>
      <c r="AD65" s="1043"/>
      <c r="AE65" s="1047" t="s">
        <v>555</v>
      </c>
      <c r="AF65" s="1047"/>
      <c r="AG65" s="1047"/>
      <c r="AH65" s="1047"/>
      <c r="AI65" s="1047" t="s">
        <v>552</v>
      </c>
      <c r="AJ65" s="1047"/>
      <c r="AK65" s="1047"/>
      <c r="AL65" s="1047"/>
      <c r="AM65" s="1047" t="s">
        <v>526</v>
      </c>
      <c r="AN65" s="1047"/>
      <c r="AO65" s="104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61"/>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6"/>
      <c r="H68" s="1017"/>
      <c r="I68" s="1017"/>
      <c r="J68" s="1017"/>
      <c r="K68" s="1017"/>
      <c r="L68" s="1017"/>
      <c r="M68" s="1017"/>
      <c r="N68" s="1017"/>
      <c r="O68" s="1018"/>
      <c r="P68" s="1024"/>
      <c r="Q68" s="1024"/>
      <c r="R68" s="1024"/>
      <c r="S68" s="1024"/>
      <c r="T68" s="1024"/>
      <c r="U68" s="1024"/>
      <c r="V68" s="1024"/>
      <c r="W68" s="1024"/>
      <c r="X68" s="1025"/>
      <c r="Y68" s="415" t="s">
        <v>54</v>
      </c>
      <c r="Z68" s="1029"/>
      <c r="AA68" s="1030"/>
      <c r="AB68" s="523"/>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9"/>
      <c r="H69" s="1020"/>
      <c r="I69" s="1020"/>
      <c r="J69" s="1020"/>
      <c r="K69" s="1020"/>
      <c r="L69" s="1020"/>
      <c r="M69" s="1020"/>
      <c r="N69" s="1020"/>
      <c r="O69" s="1021"/>
      <c r="P69" s="1026"/>
      <c r="Q69" s="1026"/>
      <c r="R69" s="1026"/>
      <c r="S69" s="1026"/>
      <c r="T69" s="1026"/>
      <c r="U69" s="1026"/>
      <c r="V69" s="1026"/>
      <c r="W69" s="1026"/>
      <c r="X69" s="1027"/>
      <c r="Y69" s="415" t="s">
        <v>13</v>
      </c>
      <c r="Z69" s="1029"/>
      <c r="AA69" s="103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9" t="s">
        <v>17</v>
      </c>
      <c r="H3" s="671"/>
      <c r="I3" s="671"/>
      <c r="J3" s="671"/>
      <c r="K3" s="671"/>
      <c r="L3" s="670" t="s">
        <v>18</v>
      </c>
      <c r="M3" s="671"/>
      <c r="N3" s="671"/>
      <c r="O3" s="671"/>
      <c r="P3" s="671"/>
      <c r="Q3" s="671"/>
      <c r="R3" s="671"/>
      <c r="S3" s="671"/>
      <c r="T3" s="671"/>
      <c r="U3" s="671"/>
      <c r="V3" s="671"/>
      <c r="W3" s="671"/>
      <c r="X3" s="672"/>
      <c r="Y3" s="656" t="s">
        <v>19</v>
      </c>
      <c r="Z3" s="657"/>
      <c r="AA3" s="657"/>
      <c r="AB3" s="803"/>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0"/>
      <c r="B4" s="1061"/>
      <c r="C4" s="1061"/>
      <c r="D4" s="1061"/>
      <c r="E4" s="1061"/>
      <c r="F4" s="1062"/>
      <c r="G4" s="839"/>
      <c r="H4" s="840"/>
      <c r="I4" s="840"/>
      <c r="J4" s="840"/>
      <c r="K4" s="841"/>
      <c r="L4" s="842"/>
      <c r="M4" s="843"/>
      <c r="N4" s="843"/>
      <c r="O4" s="843"/>
      <c r="P4" s="843"/>
      <c r="Q4" s="843"/>
      <c r="R4" s="843"/>
      <c r="S4" s="843"/>
      <c r="T4" s="843"/>
      <c r="U4" s="843"/>
      <c r="V4" s="843"/>
      <c r="W4" s="843"/>
      <c r="X4" s="844"/>
      <c r="Y4" s="388"/>
      <c r="Z4" s="389"/>
      <c r="AA4" s="389"/>
      <c r="AB4" s="845"/>
      <c r="AC4" s="839"/>
      <c r="AD4" s="840"/>
      <c r="AE4" s="840"/>
      <c r="AF4" s="840"/>
      <c r="AG4" s="841"/>
      <c r="AH4" s="842"/>
      <c r="AI4" s="843"/>
      <c r="AJ4" s="843"/>
      <c r="AK4" s="843"/>
      <c r="AL4" s="843"/>
      <c r="AM4" s="843"/>
      <c r="AN4" s="843"/>
      <c r="AO4" s="843"/>
      <c r="AP4" s="843"/>
      <c r="AQ4" s="843"/>
      <c r="AR4" s="843"/>
      <c r="AS4" s="843"/>
      <c r="AT4" s="844"/>
      <c r="AU4" s="388"/>
      <c r="AV4" s="389"/>
      <c r="AW4" s="389"/>
      <c r="AX4" s="390"/>
    </row>
    <row r="5" spans="1:50" ht="24.75" customHeight="1" x14ac:dyDescent="0.15">
      <c r="A5" s="1060"/>
      <c r="B5" s="1061"/>
      <c r="C5" s="1061"/>
      <c r="D5" s="1061"/>
      <c r="E5" s="1061"/>
      <c r="F5" s="106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0"/>
      <c r="B6" s="1061"/>
      <c r="C6" s="1061"/>
      <c r="D6" s="1061"/>
      <c r="E6" s="1061"/>
      <c r="F6" s="106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0"/>
      <c r="B7" s="1061"/>
      <c r="C7" s="1061"/>
      <c r="D7" s="1061"/>
      <c r="E7" s="1061"/>
      <c r="F7" s="106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0"/>
      <c r="B8" s="1061"/>
      <c r="C8" s="1061"/>
      <c r="D8" s="1061"/>
      <c r="E8" s="1061"/>
      <c r="F8" s="106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0"/>
      <c r="B9" s="1061"/>
      <c r="C9" s="1061"/>
      <c r="D9" s="1061"/>
      <c r="E9" s="1061"/>
      <c r="F9" s="106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0"/>
      <c r="B10" s="1061"/>
      <c r="C10" s="1061"/>
      <c r="D10" s="1061"/>
      <c r="E10" s="1061"/>
      <c r="F10" s="106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0"/>
      <c r="B11" s="1061"/>
      <c r="C11" s="1061"/>
      <c r="D11" s="1061"/>
      <c r="E11" s="1061"/>
      <c r="F11" s="106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0"/>
      <c r="B12" s="1061"/>
      <c r="C12" s="1061"/>
      <c r="D12" s="1061"/>
      <c r="E12" s="1061"/>
      <c r="F12" s="106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0"/>
      <c r="B13" s="1061"/>
      <c r="C13" s="1061"/>
      <c r="D13" s="1061"/>
      <c r="E13" s="1061"/>
      <c r="F13" s="106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0"/>
      <c r="B14" s="1061"/>
      <c r="C14" s="1061"/>
      <c r="D14" s="1061"/>
      <c r="E14" s="1061"/>
      <c r="F14" s="106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0"/>
      <c r="B15" s="1061"/>
      <c r="C15" s="1061"/>
      <c r="D15" s="1061"/>
      <c r="E15" s="1061"/>
      <c r="F15" s="1062"/>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x14ac:dyDescent="0.15">
      <c r="A16" s="1060"/>
      <c r="B16" s="1061"/>
      <c r="C16" s="1061"/>
      <c r="D16" s="1061"/>
      <c r="E16" s="1061"/>
      <c r="F16" s="1062"/>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0"/>
      <c r="B17" s="1061"/>
      <c r="C17" s="1061"/>
      <c r="D17" s="1061"/>
      <c r="E17" s="1061"/>
      <c r="F17" s="1062"/>
      <c r="G17" s="839"/>
      <c r="H17" s="840"/>
      <c r="I17" s="840"/>
      <c r="J17" s="840"/>
      <c r="K17" s="841"/>
      <c r="L17" s="842"/>
      <c r="M17" s="843"/>
      <c r="N17" s="843"/>
      <c r="O17" s="843"/>
      <c r="P17" s="843"/>
      <c r="Q17" s="843"/>
      <c r="R17" s="843"/>
      <c r="S17" s="843"/>
      <c r="T17" s="843"/>
      <c r="U17" s="843"/>
      <c r="V17" s="843"/>
      <c r="W17" s="843"/>
      <c r="X17" s="844"/>
      <c r="Y17" s="388"/>
      <c r="Z17" s="389"/>
      <c r="AA17" s="389"/>
      <c r="AB17" s="845"/>
      <c r="AC17" s="839"/>
      <c r="AD17" s="840"/>
      <c r="AE17" s="840"/>
      <c r="AF17" s="840"/>
      <c r="AG17" s="841"/>
      <c r="AH17" s="842"/>
      <c r="AI17" s="843"/>
      <c r="AJ17" s="843"/>
      <c r="AK17" s="843"/>
      <c r="AL17" s="843"/>
      <c r="AM17" s="843"/>
      <c r="AN17" s="843"/>
      <c r="AO17" s="843"/>
      <c r="AP17" s="843"/>
      <c r="AQ17" s="843"/>
      <c r="AR17" s="843"/>
      <c r="AS17" s="843"/>
      <c r="AT17" s="844"/>
      <c r="AU17" s="388"/>
      <c r="AV17" s="389"/>
      <c r="AW17" s="389"/>
      <c r="AX17" s="390"/>
    </row>
    <row r="18" spans="1:50" ht="24.75" customHeight="1" x14ac:dyDescent="0.15">
      <c r="A18" s="1060"/>
      <c r="B18" s="1061"/>
      <c r="C18" s="1061"/>
      <c r="D18" s="1061"/>
      <c r="E18" s="1061"/>
      <c r="F18" s="106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0"/>
      <c r="B19" s="1061"/>
      <c r="C19" s="1061"/>
      <c r="D19" s="1061"/>
      <c r="E19" s="1061"/>
      <c r="F19" s="106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0"/>
      <c r="B20" s="1061"/>
      <c r="C20" s="1061"/>
      <c r="D20" s="1061"/>
      <c r="E20" s="1061"/>
      <c r="F20" s="106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0"/>
      <c r="B21" s="1061"/>
      <c r="C21" s="1061"/>
      <c r="D21" s="1061"/>
      <c r="E21" s="1061"/>
      <c r="F21" s="106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0"/>
      <c r="B22" s="1061"/>
      <c r="C22" s="1061"/>
      <c r="D22" s="1061"/>
      <c r="E22" s="1061"/>
      <c r="F22" s="106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0"/>
      <c r="B23" s="1061"/>
      <c r="C23" s="1061"/>
      <c r="D23" s="1061"/>
      <c r="E23" s="1061"/>
      <c r="F23" s="106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0"/>
      <c r="B24" s="1061"/>
      <c r="C24" s="1061"/>
      <c r="D24" s="1061"/>
      <c r="E24" s="1061"/>
      <c r="F24" s="106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0"/>
      <c r="B25" s="1061"/>
      <c r="C25" s="1061"/>
      <c r="D25" s="1061"/>
      <c r="E25" s="1061"/>
      <c r="F25" s="106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0"/>
      <c r="B26" s="1061"/>
      <c r="C26" s="1061"/>
      <c r="D26" s="1061"/>
      <c r="E26" s="1061"/>
      <c r="F26" s="106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0"/>
      <c r="B27" s="1061"/>
      <c r="C27" s="1061"/>
      <c r="D27" s="1061"/>
      <c r="E27" s="1061"/>
      <c r="F27" s="106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0"/>
      <c r="B28" s="1061"/>
      <c r="C28" s="1061"/>
      <c r="D28" s="1061"/>
      <c r="E28" s="1061"/>
      <c r="F28" s="1062"/>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x14ac:dyDescent="0.15">
      <c r="A29" s="1060"/>
      <c r="B29" s="1061"/>
      <c r="C29" s="1061"/>
      <c r="D29" s="1061"/>
      <c r="E29" s="1061"/>
      <c r="F29" s="1062"/>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0"/>
      <c r="B30" s="1061"/>
      <c r="C30" s="1061"/>
      <c r="D30" s="1061"/>
      <c r="E30" s="1061"/>
      <c r="F30" s="1062"/>
      <c r="G30" s="839"/>
      <c r="H30" s="840"/>
      <c r="I30" s="840"/>
      <c r="J30" s="840"/>
      <c r="K30" s="841"/>
      <c r="L30" s="842"/>
      <c r="M30" s="843"/>
      <c r="N30" s="843"/>
      <c r="O30" s="843"/>
      <c r="P30" s="843"/>
      <c r="Q30" s="843"/>
      <c r="R30" s="843"/>
      <c r="S30" s="843"/>
      <c r="T30" s="843"/>
      <c r="U30" s="843"/>
      <c r="V30" s="843"/>
      <c r="W30" s="843"/>
      <c r="X30" s="844"/>
      <c r="Y30" s="388"/>
      <c r="Z30" s="389"/>
      <c r="AA30" s="389"/>
      <c r="AB30" s="845"/>
      <c r="AC30" s="839"/>
      <c r="AD30" s="840"/>
      <c r="AE30" s="840"/>
      <c r="AF30" s="840"/>
      <c r="AG30" s="841"/>
      <c r="AH30" s="842"/>
      <c r="AI30" s="843"/>
      <c r="AJ30" s="843"/>
      <c r="AK30" s="843"/>
      <c r="AL30" s="843"/>
      <c r="AM30" s="843"/>
      <c r="AN30" s="843"/>
      <c r="AO30" s="843"/>
      <c r="AP30" s="843"/>
      <c r="AQ30" s="843"/>
      <c r="AR30" s="843"/>
      <c r="AS30" s="843"/>
      <c r="AT30" s="844"/>
      <c r="AU30" s="388"/>
      <c r="AV30" s="389"/>
      <c r="AW30" s="389"/>
      <c r="AX30" s="390"/>
    </row>
    <row r="31" spans="1:50" ht="24.75" customHeight="1" x14ac:dyDescent="0.15">
      <c r="A31" s="1060"/>
      <c r="B31" s="1061"/>
      <c r="C31" s="1061"/>
      <c r="D31" s="1061"/>
      <c r="E31" s="1061"/>
      <c r="F31" s="106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0"/>
      <c r="B32" s="1061"/>
      <c r="C32" s="1061"/>
      <c r="D32" s="1061"/>
      <c r="E32" s="1061"/>
      <c r="F32" s="106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0"/>
      <c r="B33" s="1061"/>
      <c r="C33" s="1061"/>
      <c r="D33" s="1061"/>
      <c r="E33" s="1061"/>
      <c r="F33" s="106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0"/>
      <c r="B34" s="1061"/>
      <c r="C34" s="1061"/>
      <c r="D34" s="1061"/>
      <c r="E34" s="1061"/>
      <c r="F34" s="106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0"/>
      <c r="B35" s="1061"/>
      <c r="C35" s="1061"/>
      <c r="D35" s="1061"/>
      <c r="E35" s="1061"/>
      <c r="F35" s="106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0"/>
      <c r="B36" s="1061"/>
      <c r="C36" s="1061"/>
      <c r="D36" s="1061"/>
      <c r="E36" s="1061"/>
      <c r="F36" s="106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0"/>
      <c r="B37" s="1061"/>
      <c r="C37" s="1061"/>
      <c r="D37" s="1061"/>
      <c r="E37" s="1061"/>
      <c r="F37" s="106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0"/>
      <c r="B38" s="1061"/>
      <c r="C38" s="1061"/>
      <c r="D38" s="1061"/>
      <c r="E38" s="1061"/>
      <c r="F38" s="106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0"/>
      <c r="B39" s="1061"/>
      <c r="C39" s="1061"/>
      <c r="D39" s="1061"/>
      <c r="E39" s="1061"/>
      <c r="F39" s="106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0"/>
      <c r="B40" s="1061"/>
      <c r="C40" s="1061"/>
      <c r="D40" s="1061"/>
      <c r="E40" s="1061"/>
      <c r="F40" s="106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0"/>
      <c r="B41" s="1061"/>
      <c r="C41" s="1061"/>
      <c r="D41" s="1061"/>
      <c r="E41" s="1061"/>
      <c r="F41" s="1062"/>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x14ac:dyDescent="0.15">
      <c r="A42" s="1060"/>
      <c r="B42" s="1061"/>
      <c r="C42" s="1061"/>
      <c r="D42" s="1061"/>
      <c r="E42" s="1061"/>
      <c r="F42" s="1062"/>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0"/>
      <c r="B43" s="1061"/>
      <c r="C43" s="1061"/>
      <c r="D43" s="1061"/>
      <c r="E43" s="1061"/>
      <c r="F43" s="1062"/>
      <c r="G43" s="839"/>
      <c r="H43" s="840"/>
      <c r="I43" s="840"/>
      <c r="J43" s="840"/>
      <c r="K43" s="841"/>
      <c r="L43" s="842"/>
      <c r="M43" s="843"/>
      <c r="N43" s="843"/>
      <c r="O43" s="843"/>
      <c r="P43" s="843"/>
      <c r="Q43" s="843"/>
      <c r="R43" s="843"/>
      <c r="S43" s="843"/>
      <c r="T43" s="843"/>
      <c r="U43" s="843"/>
      <c r="V43" s="843"/>
      <c r="W43" s="843"/>
      <c r="X43" s="844"/>
      <c r="Y43" s="388"/>
      <c r="Z43" s="389"/>
      <c r="AA43" s="389"/>
      <c r="AB43" s="845"/>
      <c r="AC43" s="839"/>
      <c r="AD43" s="840"/>
      <c r="AE43" s="840"/>
      <c r="AF43" s="840"/>
      <c r="AG43" s="841"/>
      <c r="AH43" s="842"/>
      <c r="AI43" s="843"/>
      <c r="AJ43" s="843"/>
      <c r="AK43" s="843"/>
      <c r="AL43" s="843"/>
      <c r="AM43" s="843"/>
      <c r="AN43" s="843"/>
      <c r="AO43" s="843"/>
      <c r="AP43" s="843"/>
      <c r="AQ43" s="843"/>
      <c r="AR43" s="843"/>
      <c r="AS43" s="843"/>
      <c r="AT43" s="844"/>
      <c r="AU43" s="388"/>
      <c r="AV43" s="389"/>
      <c r="AW43" s="389"/>
      <c r="AX43" s="390"/>
    </row>
    <row r="44" spans="1:50" ht="24.75" customHeight="1" x14ac:dyDescent="0.15">
      <c r="A44" s="1060"/>
      <c r="B44" s="1061"/>
      <c r="C44" s="1061"/>
      <c r="D44" s="1061"/>
      <c r="E44" s="1061"/>
      <c r="F44" s="106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0"/>
      <c r="B45" s="1061"/>
      <c r="C45" s="1061"/>
      <c r="D45" s="1061"/>
      <c r="E45" s="1061"/>
      <c r="F45" s="106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0"/>
      <c r="B46" s="1061"/>
      <c r="C46" s="1061"/>
      <c r="D46" s="1061"/>
      <c r="E46" s="1061"/>
      <c r="F46" s="106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0"/>
      <c r="B47" s="1061"/>
      <c r="C47" s="1061"/>
      <c r="D47" s="1061"/>
      <c r="E47" s="1061"/>
      <c r="F47" s="106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0"/>
      <c r="B48" s="1061"/>
      <c r="C48" s="1061"/>
      <c r="D48" s="1061"/>
      <c r="E48" s="1061"/>
      <c r="F48" s="106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0"/>
      <c r="B49" s="1061"/>
      <c r="C49" s="1061"/>
      <c r="D49" s="1061"/>
      <c r="E49" s="1061"/>
      <c r="F49" s="106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0"/>
      <c r="B50" s="1061"/>
      <c r="C50" s="1061"/>
      <c r="D50" s="1061"/>
      <c r="E50" s="1061"/>
      <c r="F50" s="106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0"/>
      <c r="B51" s="1061"/>
      <c r="C51" s="1061"/>
      <c r="D51" s="1061"/>
      <c r="E51" s="1061"/>
      <c r="F51" s="106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0"/>
      <c r="B52" s="1061"/>
      <c r="C52" s="1061"/>
      <c r="D52" s="1061"/>
      <c r="E52" s="1061"/>
      <c r="F52" s="106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x14ac:dyDescent="0.15">
      <c r="A56" s="1060"/>
      <c r="B56" s="1061"/>
      <c r="C56" s="1061"/>
      <c r="D56" s="1061"/>
      <c r="E56" s="1061"/>
      <c r="F56" s="1062"/>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0"/>
      <c r="B57" s="1061"/>
      <c r="C57" s="1061"/>
      <c r="D57" s="1061"/>
      <c r="E57" s="1061"/>
      <c r="F57" s="1062"/>
      <c r="G57" s="839"/>
      <c r="H57" s="840"/>
      <c r="I57" s="840"/>
      <c r="J57" s="840"/>
      <c r="K57" s="841"/>
      <c r="L57" s="842"/>
      <c r="M57" s="843"/>
      <c r="N57" s="843"/>
      <c r="O57" s="843"/>
      <c r="P57" s="843"/>
      <c r="Q57" s="843"/>
      <c r="R57" s="843"/>
      <c r="S57" s="843"/>
      <c r="T57" s="843"/>
      <c r="U57" s="843"/>
      <c r="V57" s="843"/>
      <c r="W57" s="843"/>
      <c r="X57" s="844"/>
      <c r="Y57" s="388"/>
      <c r="Z57" s="389"/>
      <c r="AA57" s="389"/>
      <c r="AB57" s="845"/>
      <c r="AC57" s="839"/>
      <c r="AD57" s="840"/>
      <c r="AE57" s="840"/>
      <c r="AF57" s="840"/>
      <c r="AG57" s="841"/>
      <c r="AH57" s="842"/>
      <c r="AI57" s="843"/>
      <c r="AJ57" s="843"/>
      <c r="AK57" s="843"/>
      <c r="AL57" s="843"/>
      <c r="AM57" s="843"/>
      <c r="AN57" s="843"/>
      <c r="AO57" s="843"/>
      <c r="AP57" s="843"/>
      <c r="AQ57" s="843"/>
      <c r="AR57" s="843"/>
      <c r="AS57" s="843"/>
      <c r="AT57" s="844"/>
      <c r="AU57" s="388"/>
      <c r="AV57" s="389"/>
      <c r="AW57" s="389"/>
      <c r="AX57" s="390"/>
    </row>
    <row r="58" spans="1:50" ht="24.75" customHeight="1" x14ac:dyDescent="0.15">
      <c r="A58" s="1060"/>
      <c r="B58" s="1061"/>
      <c r="C58" s="1061"/>
      <c r="D58" s="1061"/>
      <c r="E58" s="1061"/>
      <c r="F58" s="106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0"/>
      <c r="B59" s="1061"/>
      <c r="C59" s="1061"/>
      <c r="D59" s="1061"/>
      <c r="E59" s="1061"/>
      <c r="F59" s="106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0"/>
      <c r="B60" s="1061"/>
      <c r="C60" s="1061"/>
      <c r="D60" s="1061"/>
      <c r="E60" s="1061"/>
      <c r="F60" s="106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0"/>
      <c r="B61" s="1061"/>
      <c r="C61" s="1061"/>
      <c r="D61" s="1061"/>
      <c r="E61" s="1061"/>
      <c r="F61" s="106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0"/>
      <c r="B62" s="1061"/>
      <c r="C62" s="1061"/>
      <c r="D62" s="1061"/>
      <c r="E62" s="1061"/>
      <c r="F62" s="106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0"/>
      <c r="B63" s="1061"/>
      <c r="C63" s="1061"/>
      <c r="D63" s="1061"/>
      <c r="E63" s="1061"/>
      <c r="F63" s="106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0"/>
      <c r="B64" s="1061"/>
      <c r="C64" s="1061"/>
      <c r="D64" s="1061"/>
      <c r="E64" s="1061"/>
      <c r="F64" s="106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0"/>
      <c r="B65" s="1061"/>
      <c r="C65" s="1061"/>
      <c r="D65" s="1061"/>
      <c r="E65" s="1061"/>
      <c r="F65" s="106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0"/>
      <c r="B66" s="1061"/>
      <c r="C66" s="1061"/>
      <c r="D66" s="1061"/>
      <c r="E66" s="1061"/>
      <c r="F66" s="106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0"/>
      <c r="B67" s="1061"/>
      <c r="C67" s="1061"/>
      <c r="D67" s="1061"/>
      <c r="E67" s="1061"/>
      <c r="F67" s="106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0"/>
      <c r="B68" s="1061"/>
      <c r="C68" s="1061"/>
      <c r="D68" s="1061"/>
      <c r="E68" s="1061"/>
      <c r="F68" s="1062"/>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x14ac:dyDescent="0.15">
      <c r="A69" s="1060"/>
      <c r="B69" s="1061"/>
      <c r="C69" s="1061"/>
      <c r="D69" s="1061"/>
      <c r="E69" s="1061"/>
      <c r="F69" s="1062"/>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0"/>
      <c r="B70" s="1061"/>
      <c r="C70" s="1061"/>
      <c r="D70" s="1061"/>
      <c r="E70" s="1061"/>
      <c r="F70" s="1062"/>
      <c r="G70" s="839"/>
      <c r="H70" s="840"/>
      <c r="I70" s="840"/>
      <c r="J70" s="840"/>
      <c r="K70" s="841"/>
      <c r="L70" s="842"/>
      <c r="M70" s="843"/>
      <c r="N70" s="843"/>
      <c r="O70" s="843"/>
      <c r="P70" s="843"/>
      <c r="Q70" s="843"/>
      <c r="R70" s="843"/>
      <c r="S70" s="843"/>
      <c r="T70" s="843"/>
      <c r="U70" s="843"/>
      <c r="V70" s="843"/>
      <c r="W70" s="843"/>
      <c r="X70" s="844"/>
      <c r="Y70" s="388"/>
      <c r="Z70" s="389"/>
      <c r="AA70" s="389"/>
      <c r="AB70" s="845"/>
      <c r="AC70" s="839"/>
      <c r="AD70" s="840"/>
      <c r="AE70" s="840"/>
      <c r="AF70" s="840"/>
      <c r="AG70" s="841"/>
      <c r="AH70" s="842"/>
      <c r="AI70" s="843"/>
      <c r="AJ70" s="843"/>
      <c r="AK70" s="843"/>
      <c r="AL70" s="843"/>
      <c r="AM70" s="843"/>
      <c r="AN70" s="843"/>
      <c r="AO70" s="843"/>
      <c r="AP70" s="843"/>
      <c r="AQ70" s="843"/>
      <c r="AR70" s="843"/>
      <c r="AS70" s="843"/>
      <c r="AT70" s="844"/>
      <c r="AU70" s="388"/>
      <c r="AV70" s="389"/>
      <c r="AW70" s="389"/>
      <c r="AX70" s="390"/>
    </row>
    <row r="71" spans="1:50" ht="24.75" customHeight="1" x14ac:dyDescent="0.15">
      <c r="A71" s="1060"/>
      <c r="B71" s="1061"/>
      <c r="C71" s="1061"/>
      <c r="D71" s="1061"/>
      <c r="E71" s="1061"/>
      <c r="F71" s="106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0"/>
      <c r="B72" s="1061"/>
      <c r="C72" s="1061"/>
      <c r="D72" s="1061"/>
      <c r="E72" s="1061"/>
      <c r="F72" s="106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0"/>
      <c r="B73" s="1061"/>
      <c r="C73" s="1061"/>
      <c r="D73" s="1061"/>
      <c r="E73" s="1061"/>
      <c r="F73" s="106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0"/>
      <c r="B74" s="1061"/>
      <c r="C74" s="1061"/>
      <c r="D74" s="1061"/>
      <c r="E74" s="1061"/>
      <c r="F74" s="106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0"/>
      <c r="B75" s="1061"/>
      <c r="C75" s="1061"/>
      <c r="D75" s="1061"/>
      <c r="E75" s="1061"/>
      <c r="F75" s="106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0"/>
      <c r="B76" s="1061"/>
      <c r="C76" s="1061"/>
      <c r="D76" s="1061"/>
      <c r="E76" s="1061"/>
      <c r="F76" s="106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0"/>
      <c r="B77" s="1061"/>
      <c r="C77" s="1061"/>
      <c r="D77" s="1061"/>
      <c r="E77" s="1061"/>
      <c r="F77" s="106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0"/>
      <c r="B78" s="1061"/>
      <c r="C78" s="1061"/>
      <c r="D78" s="1061"/>
      <c r="E78" s="1061"/>
      <c r="F78" s="106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0"/>
      <c r="B79" s="1061"/>
      <c r="C79" s="1061"/>
      <c r="D79" s="1061"/>
      <c r="E79" s="1061"/>
      <c r="F79" s="106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0"/>
      <c r="B80" s="1061"/>
      <c r="C80" s="1061"/>
      <c r="D80" s="1061"/>
      <c r="E80" s="1061"/>
      <c r="F80" s="106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0"/>
      <c r="B81" s="1061"/>
      <c r="C81" s="1061"/>
      <c r="D81" s="1061"/>
      <c r="E81" s="1061"/>
      <c r="F81" s="1062"/>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x14ac:dyDescent="0.15">
      <c r="A82" s="1060"/>
      <c r="B82" s="1061"/>
      <c r="C82" s="1061"/>
      <c r="D82" s="1061"/>
      <c r="E82" s="1061"/>
      <c r="F82" s="1062"/>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0"/>
      <c r="B83" s="1061"/>
      <c r="C83" s="1061"/>
      <c r="D83" s="1061"/>
      <c r="E83" s="1061"/>
      <c r="F83" s="1062"/>
      <c r="G83" s="839"/>
      <c r="H83" s="840"/>
      <c r="I83" s="840"/>
      <c r="J83" s="840"/>
      <c r="K83" s="841"/>
      <c r="L83" s="842"/>
      <c r="M83" s="843"/>
      <c r="N83" s="843"/>
      <c r="O83" s="843"/>
      <c r="P83" s="843"/>
      <c r="Q83" s="843"/>
      <c r="R83" s="843"/>
      <c r="S83" s="843"/>
      <c r="T83" s="843"/>
      <c r="U83" s="843"/>
      <c r="V83" s="843"/>
      <c r="W83" s="843"/>
      <c r="X83" s="844"/>
      <c r="Y83" s="388"/>
      <c r="Z83" s="389"/>
      <c r="AA83" s="389"/>
      <c r="AB83" s="845"/>
      <c r="AC83" s="839"/>
      <c r="AD83" s="840"/>
      <c r="AE83" s="840"/>
      <c r="AF83" s="840"/>
      <c r="AG83" s="841"/>
      <c r="AH83" s="842"/>
      <c r="AI83" s="843"/>
      <c r="AJ83" s="843"/>
      <c r="AK83" s="843"/>
      <c r="AL83" s="843"/>
      <c r="AM83" s="843"/>
      <c r="AN83" s="843"/>
      <c r="AO83" s="843"/>
      <c r="AP83" s="843"/>
      <c r="AQ83" s="843"/>
      <c r="AR83" s="843"/>
      <c r="AS83" s="843"/>
      <c r="AT83" s="844"/>
      <c r="AU83" s="388"/>
      <c r="AV83" s="389"/>
      <c r="AW83" s="389"/>
      <c r="AX83" s="390"/>
    </row>
    <row r="84" spans="1:50" ht="24.75" customHeight="1" x14ac:dyDescent="0.15">
      <c r="A84" s="1060"/>
      <c r="B84" s="1061"/>
      <c r="C84" s="1061"/>
      <c r="D84" s="1061"/>
      <c r="E84" s="1061"/>
      <c r="F84" s="106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0"/>
      <c r="B85" s="1061"/>
      <c r="C85" s="1061"/>
      <c r="D85" s="1061"/>
      <c r="E85" s="1061"/>
      <c r="F85" s="106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0"/>
      <c r="B86" s="1061"/>
      <c r="C86" s="1061"/>
      <c r="D86" s="1061"/>
      <c r="E86" s="1061"/>
      <c r="F86" s="106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0"/>
      <c r="B87" s="1061"/>
      <c r="C87" s="1061"/>
      <c r="D87" s="1061"/>
      <c r="E87" s="1061"/>
      <c r="F87" s="106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0"/>
      <c r="B88" s="1061"/>
      <c r="C88" s="1061"/>
      <c r="D88" s="1061"/>
      <c r="E88" s="1061"/>
      <c r="F88" s="106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0"/>
      <c r="B89" s="1061"/>
      <c r="C89" s="1061"/>
      <c r="D89" s="1061"/>
      <c r="E89" s="1061"/>
      <c r="F89" s="106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0"/>
      <c r="B90" s="1061"/>
      <c r="C90" s="1061"/>
      <c r="D90" s="1061"/>
      <c r="E90" s="1061"/>
      <c r="F90" s="106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0"/>
      <c r="B91" s="1061"/>
      <c r="C91" s="1061"/>
      <c r="D91" s="1061"/>
      <c r="E91" s="1061"/>
      <c r="F91" s="106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0"/>
      <c r="B92" s="1061"/>
      <c r="C92" s="1061"/>
      <c r="D92" s="1061"/>
      <c r="E92" s="1061"/>
      <c r="F92" s="106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0"/>
      <c r="B93" s="1061"/>
      <c r="C93" s="1061"/>
      <c r="D93" s="1061"/>
      <c r="E93" s="1061"/>
      <c r="F93" s="106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0"/>
      <c r="B94" s="1061"/>
      <c r="C94" s="1061"/>
      <c r="D94" s="1061"/>
      <c r="E94" s="1061"/>
      <c r="F94" s="1062"/>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x14ac:dyDescent="0.15">
      <c r="A95" s="1060"/>
      <c r="B95" s="1061"/>
      <c r="C95" s="1061"/>
      <c r="D95" s="1061"/>
      <c r="E95" s="1061"/>
      <c r="F95" s="1062"/>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0"/>
      <c r="B96" s="1061"/>
      <c r="C96" s="1061"/>
      <c r="D96" s="1061"/>
      <c r="E96" s="1061"/>
      <c r="F96" s="1062"/>
      <c r="G96" s="839"/>
      <c r="H96" s="840"/>
      <c r="I96" s="840"/>
      <c r="J96" s="840"/>
      <c r="K96" s="841"/>
      <c r="L96" s="842"/>
      <c r="M96" s="843"/>
      <c r="N96" s="843"/>
      <c r="O96" s="843"/>
      <c r="P96" s="843"/>
      <c r="Q96" s="843"/>
      <c r="R96" s="843"/>
      <c r="S96" s="843"/>
      <c r="T96" s="843"/>
      <c r="U96" s="843"/>
      <c r="V96" s="843"/>
      <c r="W96" s="843"/>
      <c r="X96" s="844"/>
      <c r="Y96" s="388"/>
      <c r="Z96" s="389"/>
      <c r="AA96" s="389"/>
      <c r="AB96" s="845"/>
      <c r="AC96" s="839"/>
      <c r="AD96" s="840"/>
      <c r="AE96" s="840"/>
      <c r="AF96" s="840"/>
      <c r="AG96" s="841"/>
      <c r="AH96" s="842"/>
      <c r="AI96" s="843"/>
      <c r="AJ96" s="843"/>
      <c r="AK96" s="843"/>
      <c r="AL96" s="843"/>
      <c r="AM96" s="843"/>
      <c r="AN96" s="843"/>
      <c r="AO96" s="843"/>
      <c r="AP96" s="843"/>
      <c r="AQ96" s="843"/>
      <c r="AR96" s="843"/>
      <c r="AS96" s="843"/>
      <c r="AT96" s="844"/>
      <c r="AU96" s="388"/>
      <c r="AV96" s="389"/>
      <c r="AW96" s="389"/>
      <c r="AX96" s="390"/>
    </row>
    <row r="97" spans="1:50" ht="24.75" customHeight="1" x14ac:dyDescent="0.15">
      <c r="A97" s="1060"/>
      <c r="B97" s="1061"/>
      <c r="C97" s="1061"/>
      <c r="D97" s="1061"/>
      <c r="E97" s="1061"/>
      <c r="F97" s="106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0"/>
      <c r="B98" s="1061"/>
      <c r="C98" s="1061"/>
      <c r="D98" s="1061"/>
      <c r="E98" s="1061"/>
      <c r="F98" s="106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0"/>
      <c r="B99" s="1061"/>
      <c r="C99" s="1061"/>
      <c r="D99" s="1061"/>
      <c r="E99" s="1061"/>
      <c r="F99" s="106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0"/>
      <c r="B100" s="1061"/>
      <c r="C100" s="1061"/>
      <c r="D100" s="1061"/>
      <c r="E100" s="1061"/>
      <c r="F100" s="106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0"/>
      <c r="B101" s="1061"/>
      <c r="C101" s="1061"/>
      <c r="D101" s="1061"/>
      <c r="E101" s="1061"/>
      <c r="F101" s="106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0"/>
      <c r="B102" s="1061"/>
      <c r="C102" s="1061"/>
      <c r="D102" s="1061"/>
      <c r="E102" s="1061"/>
      <c r="F102" s="106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0"/>
      <c r="B103" s="1061"/>
      <c r="C103" s="1061"/>
      <c r="D103" s="1061"/>
      <c r="E103" s="1061"/>
      <c r="F103" s="106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0"/>
      <c r="B104" s="1061"/>
      <c r="C104" s="1061"/>
      <c r="D104" s="1061"/>
      <c r="E104" s="1061"/>
      <c r="F104" s="106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0"/>
      <c r="B105" s="1061"/>
      <c r="C105" s="1061"/>
      <c r="D105" s="1061"/>
      <c r="E105" s="1061"/>
      <c r="F105" s="106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x14ac:dyDescent="0.15">
      <c r="A109" s="1060"/>
      <c r="B109" s="1061"/>
      <c r="C109" s="1061"/>
      <c r="D109" s="1061"/>
      <c r="E109" s="1061"/>
      <c r="F109" s="1062"/>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0"/>
      <c r="B110" s="1061"/>
      <c r="C110" s="1061"/>
      <c r="D110" s="1061"/>
      <c r="E110" s="1061"/>
      <c r="F110" s="1062"/>
      <c r="G110" s="839"/>
      <c r="H110" s="840"/>
      <c r="I110" s="840"/>
      <c r="J110" s="840"/>
      <c r="K110" s="841"/>
      <c r="L110" s="842"/>
      <c r="M110" s="843"/>
      <c r="N110" s="843"/>
      <c r="O110" s="843"/>
      <c r="P110" s="843"/>
      <c r="Q110" s="843"/>
      <c r="R110" s="843"/>
      <c r="S110" s="843"/>
      <c r="T110" s="843"/>
      <c r="U110" s="843"/>
      <c r="V110" s="843"/>
      <c r="W110" s="843"/>
      <c r="X110" s="844"/>
      <c r="Y110" s="388"/>
      <c r="Z110" s="389"/>
      <c r="AA110" s="389"/>
      <c r="AB110" s="845"/>
      <c r="AC110" s="839"/>
      <c r="AD110" s="840"/>
      <c r="AE110" s="840"/>
      <c r="AF110" s="840"/>
      <c r="AG110" s="841"/>
      <c r="AH110" s="842"/>
      <c r="AI110" s="843"/>
      <c r="AJ110" s="843"/>
      <c r="AK110" s="843"/>
      <c r="AL110" s="843"/>
      <c r="AM110" s="843"/>
      <c r="AN110" s="843"/>
      <c r="AO110" s="843"/>
      <c r="AP110" s="843"/>
      <c r="AQ110" s="843"/>
      <c r="AR110" s="843"/>
      <c r="AS110" s="843"/>
      <c r="AT110" s="844"/>
      <c r="AU110" s="388"/>
      <c r="AV110" s="389"/>
      <c r="AW110" s="389"/>
      <c r="AX110" s="390"/>
    </row>
    <row r="111" spans="1:50" ht="24.75" customHeight="1" x14ac:dyDescent="0.15">
      <c r="A111" s="1060"/>
      <c r="B111" s="1061"/>
      <c r="C111" s="1061"/>
      <c r="D111" s="1061"/>
      <c r="E111" s="1061"/>
      <c r="F111" s="106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0"/>
      <c r="B112" s="1061"/>
      <c r="C112" s="1061"/>
      <c r="D112" s="1061"/>
      <c r="E112" s="1061"/>
      <c r="F112" s="106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0"/>
      <c r="B113" s="1061"/>
      <c r="C113" s="1061"/>
      <c r="D113" s="1061"/>
      <c r="E113" s="1061"/>
      <c r="F113" s="106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0"/>
      <c r="B114" s="1061"/>
      <c r="C114" s="1061"/>
      <c r="D114" s="1061"/>
      <c r="E114" s="1061"/>
      <c r="F114" s="106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0"/>
      <c r="B115" s="1061"/>
      <c r="C115" s="1061"/>
      <c r="D115" s="1061"/>
      <c r="E115" s="1061"/>
      <c r="F115" s="106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0"/>
      <c r="B116" s="1061"/>
      <c r="C116" s="1061"/>
      <c r="D116" s="1061"/>
      <c r="E116" s="1061"/>
      <c r="F116" s="106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0"/>
      <c r="B117" s="1061"/>
      <c r="C117" s="1061"/>
      <c r="D117" s="1061"/>
      <c r="E117" s="1061"/>
      <c r="F117" s="106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0"/>
      <c r="B118" s="1061"/>
      <c r="C118" s="1061"/>
      <c r="D118" s="1061"/>
      <c r="E118" s="1061"/>
      <c r="F118" s="106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0"/>
      <c r="B119" s="1061"/>
      <c r="C119" s="1061"/>
      <c r="D119" s="1061"/>
      <c r="E119" s="1061"/>
      <c r="F119" s="106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0"/>
      <c r="B120" s="1061"/>
      <c r="C120" s="1061"/>
      <c r="D120" s="1061"/>
      <c r="E120" s="1061"/>
      <c r="F120" s="106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0"/>
      <c r="B121" s="1061"/>
      <c r="C121" s="1061"/>
      <c r="D121" s="1061"/>
      <c r="E121" s="1061"/>
      <c r="F121" s="1062"/>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x14ac:dyDescent="0.15">
      <c r="A122" s="1060"/>
      <c r="B122" s="1061"/>
      <c r="C122" s="1061"/>
      <c r="D122" s="1061"/>
      <c r="E122" s="1061"/>
      <c r="F122" s="1062"/>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0"/>
      <c r="B123" s="1061"/>
      <c r="C123" s="1061"/>
      <c r="D123" s="1061"/>
      <c r="E123" s="1061"/>
      <c r="F123" s="1062"/>
      <c r="G123" s="839"/>
      <c r="H123" s="840"/>
      <c r="I123" s="840"/>
      <c r="J123" s="840"/>
      <c r="K123" s="841"/>
      <c r="L123" s="842"/>
      <c r="M123" s="843"/>
      <c r="N123" s="843"/>
      <c r="O123" s="843"/>
      <c r="P123" s="843"/>
      <c r="Q123" s="843"/>
      <c r="R123" s="843"/>
      <c r="S123" s="843"/>
      <c r="T123" s="843"/>
      <c r="U123" s="843"/>
      <c r="V123" s="843"/>
      <c r="W123" s="843"/>
      <c r="X123" s="844"/>
      <c r="Y123" s="388"/>
      <c r="Z123" s="389"/>
      <c r="AA123" s="389"/>
      <c r="AB123" s="845"/>
      <c r="AC123" s="839"/>
      <c r="AD123" s="840"/>
      <c r="AE123" s="840"/>
      <c r="AF123" s="840"/>
      <c r="AG123" s="841"/>
      <c r="AH123" s="842"/>
      <c r="AI123" s="843"/>
      <c r="AJ123" s="843"/>
      <c r="AK123" s="843"/>
      <c r="AL123" s="843"/>
      <c r="AM123" s="843"/>
      <c r="AN123" s="843"/>
      <c r="AO123" s="843"/>
      <c r="AP123" s="843"/>
      <c r="AQ123" s="843"/>
      <c r="AR123" s="843"/>
      <c r="AS123" s="843"/>
      <c r="AT123" s="844"/>
      <c r="AU123" s="388"/>
      <c r="AV123" s="389"/>
      <c r="AW123" s="389"/>
      <c r="AX123" s="390"/>
    </row>
    <row r="124" spans="1:50" ht="24.75" customHeight="1" x14ac:dyDescent="0.15">
      <c r="A124" s="1060"/>
      <c r="B124" s="1061"/>
      <c r="C124" s="1061"/>
      <c r="D124" s="1061"/>
      <c r="E124" s="1061"/>
      <c r="F124" s="106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0"/>
      <c r="B125" s="1061"/>
      <c r="C125" s="1061"/>
      <c r="D125" s="1061"/>
      <c r="E125" s="1061"/>
      <c r="F125" s="106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0"/>
      <c r="B126" s="1061"/>
      <c r="C126" s="1061"/>
      <c r="D126" s="1061"/>
      <c r="E126" s="1061"/>
      <c r="F126" s="106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0"/>
      <c r="B127" s="1061"/>
      <c r="C127" s="1061"/>
      <c r="D127" s="1061"/>
      <c r="E127" s="1061"/>
      <c r="F127" s="106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0"/>
      <c r="B128" s="1061"/>
      <c r="C128" s="1061"/>
      <c r="D128" s="1061"/>
      <c r="E128" s="1061"/>
      <c r="F128" s="106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0"/>
      <c r="B129" s="1061"/>
      <c r="C129" s="1061"/>
      <c r="D129" s="1061"/>
      <c r="E129" s="1061"/>
      <c r="F129" s="106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0"/>
      <c r="B130" s="1061"/>
      <c r="C130" s="1061"/>
      <c r="D130" s="1061"/>
      <c r="E130" s="1061"/>
      <c r="F130" s="106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0"/>
      <c r="B131" s="1061"/>
      <c r="C131" s="1061"/>
      <c r="D131" s="1061"/>
      <c r="E131" s="1061"/>
      <c r="F131" s="106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0"/>
      <c r="B132" s="1061"/>
      <c r="C132" s="1061"/>
      <c r="D132" s="1061"/>
      <c r="E132" s="1061"/>
      <c r="F132" s="106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0"/>
      <c r="B133" s="1061"/>
      <c r="C133" s="1061"/>
      <c r="D133" s="1061"/>
      <c r="E133" s="1061"/>
      <c r="F133" s="106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0"/>
      <c r="B134" s="1061"/>
      <c r="C134" s="1061"/>
      <c r="D134" s="1061"/>
      <c r="E134" s="1061"/>
      <c r="F134" s="1062"/>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x14ac:dyDescent="0.15">
      <c r="A135" s="1060"/>
      <c r="B135" s="1061"/>
      <c r="C135" s="1061"/>
      <c r="D135" s="1061"/>
      <c r="E135" s="1061"/>
      <c r="F135" s="1062"/>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0"/>
      <c r="B136" s="1061"/>
      <c r="C136" s="1061"/>
      <c r="D136" s="1061"/>
      <c r="E136" s="1061"/>
      <c r="F136" s="1062"/>
      <c r="G136" s="839"/>
      <c r="H136" s="840"/>
      <c r="I136" s="840"/>
      <c r="J136" s="840"/>
      <c r="K136" s="841"/>
      <c r="L136" s="842"/>
      <c r="M136" s="843"/>
      <c r="N136" s="843"/>
      <c r="O136" s="843"/>
      <c r="P136" s="843"/>
      <c r="Q136" s="843"/>
      <c r="R136" s="843"/>
      <c r="S136" s="843"/>
      <c r="T136" s="843"/>
      <c r="U136" s="843"/>
      <c r="V136" s="843"/>
      <c r="W136" s="843"/>
      <c r="X136" s="844"/>
      <c r="Y136" s="388"/>
      <c r="Z136" s="389"/>
      <c r="AA136" s="389"/>
      <c r="AB136" s="845"/>
      <c r="AC136" s="839"/>
      <c r="AD136" s="840"/>
      <c r="AE136" s="840"/>
      <c r="AF136" s="840"/>
      <c r="AG136" s="841"/>
      <c r="AH136" s="842"/>
      <c r="AI136" s="843"/>
      <c r="AJ136" s="843"/>
      <c r="AK136" s="843"/>
      <c r="AL136" s="843"/>
      <c r="AM136" s="843"/>
      <c r="AN136" s="843"/>
      <c r="AO136" s="843"/>
      <c r="AP136" s="843"/>
      <c r="AQ136" s="843"/>
      <c r="AR136" s="843"/>
      <c r="AS136" s="843"/>
      <c r="AT136" s="844"/>
      <c r="AU136" s="388"/>
      <c r="AV136" s="389"/>
      <c r="AW136" s="389"/>
      <c r="AX136" s="390"/>
    </row>
    <row r="137" spans="1:50" ht="24.75" customHeight="1" x14ac:dyDescent="0.15">
      <c r="A137" s="1060"/>
      <c r="B137" s="1061"/>
      <c r="C137" s="1061"/>
      <c r="D137" s="1061"/>
      <c r="E137" s="1061"/>
      <c r="F137" s="106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0"/>
      <c r="B138" s="1061"/>
      <c r="C138" s="1061"/>
      <c r="D138" s="1061"/>
      <c r="E138" s="1061"/>
      <c r="F138" s="106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0"/>
      <c r="B139" s="1061"/>
      <c r="C139" s="1061"/>
      <c r="D139" s="1061"/>
      <c r="E139" s="1061"/>
      <c r="F139" s="106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0"/>
      <c r="B140" s="1061"/>
      <c r="C140" s="1061"/>
      <c r="D140" s="1061"/>
      <c r="E140" s="1061"/>
      <c r="F140" s="106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0"/>
      <c r="B141" s="1061"/>
      <c r="C141" s="1061"/>
      <c r="D141" s="1061"/>
      <c r="E141" s="1061"/>
      <c r="F141" s="106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0"/>
      <c r="B142" s="1061"/>
      <c r="C142" s="1061"/>
      <c r="D142" s="1061"/>
      <c r="E142" s="1061"/>
      <c r="F142" s="106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0"/>
      <c r="B143" s="1061"/>
      <c r="C143" s="1061"/>
      <c r="D143" s="1061"/>
      <c r="E143" s="1061"/>
      <c r="F143" s="106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0"/>
      <c r="B144" s="1061"/>
      <c r="C144" s="1061"/>
      <c r="D144" s="1061"/>
      <c r="E144" s="1061"/>
      <c r="F144" s="106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0"/>
      <c r="B145" s="1061"/>
      <c r="C145" s="1061"/>
      <c r="D145" s="1061"/>
      <c r="E145" s="1061"/>
      <c r="F145" s="106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0"/>
      <c r="B146" s="1061"/>
      <c r="C146" s="1061"/>
      <c r="D146" s="1061"/>
      <c r="E146" s="1061"/>
      <c r="F146" s="106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0"/>
      <c r="B147" s="1061"/>
      <c r="C147" s="1061"/>
      <c r="D147" s="1061"/>
      <c r="E147" s="1061"/>
      <c r="F147" s="1062"/>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x14ac:dyDescent="0.15">
      <c r="A148" s="1060"/>
      <c r="B148" s="1061"/>
      <c r="C148" s="1061"/>
      <c r="D148" s="1061"/>
      <c r="E148" s="1061"/>
      <c r="F148" s="1062"/>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0"/>
      <c r="B149" s="1061"/>
      <c r="C149" s="1061"/>
      <c r="D149" s="1061"/>
      <c r="E149" s="1061"/>
      <c r="F149" s="1062"/>
      <c r="G149" s="839"/>
      <c r="H149" s="840"/>
      <c r="I149" s="840"/>
      <c r="J149" s="840"/>
      <c r="K149" s="841"/>
      <c r="L149" s="842"/>
      <c r="M149" s="843"/>
      <c r="N149" s="843"/>
      <c r="O149" s="843"/>
      <c r="P149" s="843"/>
      <c r="Q149" s="843"/>
      <c r="R149" s="843"/>
      <c r="S149" s="843"/>
      <c r="T149" s="843"/>
      <c r="U149" s="843"/>
      <c r="V149" s="843"/>
      <c r="W149" s="843"/>
      <c r="X149" s="844"/>
      <c r="Y149" s="388"/>
      <c r="Z149" s="389"/>
      <c r="AA149" s="389"/>
      <c r="AB149" s="845"/>
      <c r="AC149" s="839"/>
      <c r="AD149" s="840"/>
      <c r="AE149" s="840"/>
      <c r="AF149" s="840"/>
      <c r="AG149" s="841"/>
      <c r="AH149" s="842"/>
      <c r="AI149" s="843"/>
      <c r="AJ149" s="843"/>
      <c r="AK149" s="843"/>
      <c r="AL149" s="843"/>
      <c r="AM149" s="843"/>
      <c r="AN149" s="843"/>
      <c r="AO149" s="843"/>
      <c r="AP149" s="843"/>
      <c r="AQ149" s="843"/>
      <c r="AR149" s="843"/>
      <c r="AS149" s="843"/>
      <c r="AT149" s="844"/>
      <c r="AU149" s="388"/>
      <c r="AV149" s="389"/>
      <c r="AW149" s="389"/>
      <c r="AX149" s="390"/>
    </row>
    <row r="150" spans="1:50" ht="24.75" customHeight="1" x14ac:dyDescent="0.15">
      <c r="A150" s="1060"/>
      <c r="B150" s="1061"/>
      <c r="C150" s="1061"/>
      <c r="D150" s="1061"/>
      <c r="E150" s="1061"/>
      <c r="F150" s="106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0"/>
      <c r="B151" s="1061"/>
      <c r="C151" s="1061"/>
      <c r="D151" s="1061"/>
      <c r="E151" s="1061"/>
      <c r="F151" s="106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0"/>
      <c r="B152" s="1061"/>
      <c r="C152" s="1061"/>
      <c r="D152" s="1061"/>
      <c r="E152" s="1061"/>
      <c r="F152" s="106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0"/>
      <c r="B153" s="1061"/>
      <c r="C153" s="1061"/>
      <c r="D153" s="1061"/>
      <c r="E153" s="1061"/>
      <c r="F153" s="106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0"/>
      <c r="B154" s="1061"/>
      <c r="C154" s="1061"/>
      <c r="D154" s="1061"/>
      <c r="E154" s="1061"/>
      <c r="F154" s="106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0"/>
      <c r="B155" s="1061"/>
      <c r="C155" s="1061"/>
      <c r="D155" s="1061"/>
      <c r="E155" s="1061"/>
      <c r="F155" s="106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0"/>
      <c r="B156" s="1061"/>
      <c r="C156" s="1061"/>
      <c r="D156" s="1061"/>
      <c r="E156" s="1061"/>
      <c r="F156" s="106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0"/>
      <c r="B157" s="1061"/>
      <c r="C157" s="1061"/>
      <c r="D157" s="1061"/>
      <c r="E157" s="1061"/>
      <c r="F157" s="106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0"/>
      <c r="B158" s="1061"/>
      <c r="C158" s="1061"/>
      <c r="D158" s="1061"/>
      <c r="E158" s="1061"/>
      <c r="F158" s="106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x14ac:dyDescent="0.15">
      <c r="A162" s="1060"/>
      <c r="B162" s="1061"/>
      <c r="C162" s="1061"/>
      <c r="D162" s="1061"/>
      <c r="E162" s="1061"/>
      <c r="F162" s="1062"/>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0"/>
      <c r="B163" s="1061"/>
      <c r="C163" s="1061"/>
      <c r="D163" s="1061"/>
      <c r="E163" s="1061"/>
      <c r="F163" s="1062"/>
      <c r="G163" s="839"/>
      <c r="H163" s="840"/>
      <c r="I163" s="840"/>
      <c r="J163" s="840"/>
      <c r="K163" s="841"/>
      <c r="L163" s="842"/>
      <c r="M163" s="843"/>
      <c r="N163" s="843"/>
      <c r="O163" s="843"/>
      <c r="P163" s="843"/>
      <c r="Q163" s="843"/>
      <c r="R163" s="843"/>
      <c r="S163" s="843"/>
      <c r="T163" s="843"/>
      <c r="U163" s="843"/>
      <c r="V163" s="843"/>
      <c r="W163" s="843"/>
      <c r="X163" s="844"/>
      <c r="Y163" s="388"/>
      <c r="Z163" s="389"/>
      <c r="AA163" s="389"/>
      <c r="AB163" s="845"/>
      <c r="AC163" s="839"/>
      <c r="AD163" s="840"/>
      <c r="AE163" s="840"/>
      <c r="AF163" s="840"/>
      <c r="AG163" s="841"/>
      <c r="AH163" s="842"/>
      <c r="AI163" s="843"/>
      <c r="AJ163" s="843"/>
      <c r="AK163" s="843"/>
      <c r="AL163" s="843"/>
      <c r="AM163" s="843"/>
      <c r="AN163" s="843"/>
      <c r="AO163" s="843"/>
      <c r="AP163" s="843"/>
      <c r="AQ163" s="843"/>
      <c r="AR163" s="843"/>
      <c r="AS163" s="843"/>
      <c r="AT163" s="844"/>
      <c r="AU163" s="388"/>
      <c r="AV163" s="389"/>
      <c r="AW163" s="389"/>
      <c r="AX163" s="390"/>
    </row>
    <row r="164" spans="1:50" ht="24.75" customHeight="1" x14ac:dyDescent="0.15">
      <c r="A164" s="1060"/>
      <c r="B164" s="1061"/>
      <c r="C164" s="1061"/>
      <c r="D164" s="1061"/>
      <c r="E164" s="1061"/>
      <c r="F164" s="106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0"/>
      <c r="B165" s="1061"/>
      <c r="C165" s="1061"/>
      <c r="D165" s="1061"/>
      <c r="E165" s="1061"/>
      <c r="F165" s="106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0"/>
      <c r="B166" s="1061"/>
      <c r="C166" s="1061"/>
      <c r="D166" s="1061"/>
      <c r="E166" s="1061"/>
      <c r="F166" s="106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0"/>
      <c r="B167" s="1061"/>
      <c r="C167" s="1061"/>
      <c r="D167" s="1061"/>
      <c r="E167" s="1061"/>
      <c r="F167" s="106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0"/>
      <c r="B168" s="1061"/>
      <c r="C168" s="1061"/>
      <c r="D168" s="1061"/>
      <c r="E168" s="1061"/>
      <c r="F168" s="106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0"/>
      <c r="B169" s="1061"/>
      <c r="C169" s="1061"/>
      <c r="D169" s="1061"/>
      <c r="E169" s="1061"/>
      <c r="F169" s="106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0"/>
      <c r="B170" s="1061"/>
      <c r="C170" s="1061"/>
      <c r="D170" s="1061"/>
      <c r="E170" s="1061"/>
      <c r="F170" s="106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0"/>
      <c r="B171" s="1061"/>
      <c r="C171" s="1061"/>
      <c r="D171" s="1061"/>
      <c r="E171" s="1061"/>
      <c r="F171" s="106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0"/>
      <c r="B172" s="1061"/>
      <c r="C172" s="1061"/>
      <c r="D172" s="1061"/>
      <c r="E172" s="1061"/>
      <c r="F172" s="106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0"/>
      <c r="B173" s="1061"/>
      <c r="C173" s="1061"/>
      <c r="D173" s="1061"/>
      <c r="E173" s="1061"/>
      <c r="F173" s="106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0"/>
      <c r="B174" s="1061"/>
      <c r="C174" s="1061"/>
      <c r="D174" s="1061"/>
      <c r="E174" s="1061"/>
      <c r="F174" s="1062"/>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x14ac:dyDescent="0.15">
      <c r="A175" s="1060"/>
      <c r="B175" s="1061"/>
      <c r="C175" s="1061"/>
      <c r="D175" s="1061"/>
      <c r="E175" s="1061"/>
      <c r="F175" s="1062"/>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0"/>
      <c r="B176" s="1061"/>
      <c r="C176" s="1061"/>
      <c r="D176" s="1061"/>
      <c r="E176" s="1061"/>
      <c r="F176" s="1062"/>
      <c r="G176" s="839"/>
      <c r="H176" s="840"/>
      <c r="I176" s="840"/>
      <c r="J176" s="840"/>
      <c r="K176" s="841"/>
      <c r="L176" s="842"/>
      <c r="M176" s="843"/>
      <c r="N176" s="843"/>
      <c r="O176" s="843"/>
      <c r="P176" s="843"/>
      <c r="Q176" s="843"/>
      <c r="R176" s="843"/>
      <c r="S176" s="843"/>
      <c r="T176" s="843"/>
      <c r="U176" s="843"/>
      <c r="V176" s="843"/>
      <c r="W176" s="843"/>
      <c r="X176" s="844"/>
      <c r="Y176" s="388"/>
      <c r="Z176" s="389"/>
      <c r="AA176" s="389"/>
      <c r="AB176" s="845"/>
      <c r="AC176" s="839"/>
      <c r="AD176" s="840"/>
      <c r="AE176" s="840"/>
      <c r="AF176" s="840"/>
      <c r="AG176" s="841"/>
      <c r="AH176" s="842"/>
      <c r="AI176" s="843"/>
      <c r="AJ176" s="843"/>
      <c r="AK176" s="843"/>
      <c r="AL176" s="843"/>
      <c r="AM176" s="843"/>
      <c r="AN176" s="843"/>
      <c r="AO176" s="843"/>
      <c r="AP176" s="843"/>
      <c r="AQ176" s="843"/>
      <c r="AR176" s="843"/>
      <c r="AS176" s="843"/>
      <c r="AT176" s="844"/>
      <c r="AU176" s="388"/>
      <c r="AV176" s="389"/>
      <c r="AW176" s="389"/>
      <c r="AX176" s="390"/>
    </row>
    <row r="177" spans="1:50" ht="24.75" customHeight="1" x14ac:dyDescent="0.15">
      <c r="A177" s="1060"/>
      <c r="B177" s="1061"/>
      <c r="C177" s="1061"/>
      <c r="D177" s="1061"/>
      <c r="E177" s="1061"/>
      <c r="F177" s="106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0"/>
      <c r="B178" s="1061"/>
      <c r="C178" s="1061"/>
      <c r="D178" s="1061"/>
      <c r="E178" s="1061"/>
      <c r="F178" s="106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0"/>
      <c r="B179" s="1061"/>
      <c r="C179" s="1061"/>
      <c r="D179" s="1061"/>
      <c r="E179" s="1061"/>
      <c r="F179" s="106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0"/>
      <c r="B180" s="1061"/>
      <c r="C180" s="1061"/>
      <c r="D180" s="1061"/>
      <c r="E180" s="1061"/>
      <c r="F180" s="106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0"/>
      <c r="B181" s="1061"/>
      <c r="C181" s="1061"/>
      <c r="D181" s="1061"/>
      <c r="E181" s="1061"/>
      <c r="F181" s="106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0"/>
      <c r="B182" s="1061"/>
      <c r="C182" s="1061"/>
      <c r="D182" s="1061"/>
      <c r="E182" s="1061"/>
      <c r="F182" s="106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0"/>
      <c r="B183" s="1061"/>
      <c r="C183" s="1061"/>
      <c r="D183" s="1061"/>
      <c r="E183" s="1061"/>
      <c r="F183" s="106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0"/>
      <c r="B184" s="1061"/>
      <c r="C184" s="1061"/>
      <c r="D184" s="1061"/>
      <c r="E184" s="1061"/>
      <c r="F184" s="106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0"/>
      <c r="B185" s="1061"/>
      <c r="C185" s="1061"/>
      <c r="D185" s="1061"/>
      <c r="E185" s="1061"/>
      <c r="F185" s="106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0"/>
      <c r="B186" s="1061"/>
      <c r="C186" s="1061"/>
      <c r="D186" s="1061"/>
      <c r="E186" s="1061"/>
      <c r="F186" s="106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0"/>
      <c r="B187" s="1061"/>
      <c r="C187" s="1061"/>
      <c r="D187" s="1061"/>
      <c r="E187" s="1061"/>
      <c r="F187" s="1062"/>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x14ac:dyDescent="0.15">
      <c r="A188" s="1060"/>
      <c r="B188" s="1061"/>
      <c r="C188" s="1061"/>
      <c r="D188" s="1061"/>
      <c r="E188" s="1061"/>
      <c r="F188" s="1062"/>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0"/>
      <c r="B189" s="1061"/>
      <c r="C189" s="1061"/>
      <c r="D189" s="1061"/>
      <c r="E189" s="1061"/>
      <c r="F189" s="1062"/>
      <c r="G189" s="839"/>
      <c r="H189" s="840"/>
      <c r="I189" s="840"/>
      <c r="J189" s="840"/>
      <c r="K189" s="841"/>
      <c r="L189" s="842"/>
      <c r="M189" s="843"/>
      <c r="N189" s="843"/>
      <c r="O189" s="843"/>
      <c r="P189" s="843"/>
      <c r="Q189" s="843"/>
      <c r="R189" s="843"/>
      <c r="S189" s="843"/>
      <c r="T189" s="843"/>
      <c r="U189" s="843"/>
      <c r="V189" s="843"/>
      <c r="W189" s="843"/>
      <c r="X189" s="844"/>
      <c r="Y189" s="388"/>
      <c r="Z189" s="389"/>
      <c r="AA189" s="389"/>
      <c r="AB189" s="845"/>
      <c r="AC189" s="839"/>
      <c r="AD189" s="840"/>
      <c r="AE189" s="840"/>
      <c r="AF189" s="840"/>
      <c r="AG189" s="841"/>
      <c r="AH189" s="842"/>
      <c r="AI189" s="843"/>
      <c r="AJ189" s="843"/>
      <c r="AK189" s="843"/>
      <c r="AL189" s="843"/>
      <c r="AM189" s="843"/>
      <c r="AN189" s="843"/>
      <c r="AO189" s="843"/>
      <c r="AP189" s="843"/>
      <c r="AQ189" s="843"/>
      <c r="AR189" s="843"/>
      <c r="AS189" s="843"/>
      <c r="AT189" s="844"/>
      <c r="AU189" s="388"/>
      <c r="AV189" s="389"/>
      <c r="AW189" s="389"/>
      <c r="AX189" s="390"/>
    </row>
    <row r="190" spans="1:50" ht="24.75" customHeight="1" x14ac:dyDescent="0.15">
      <c r="A190" s="1060"/>
      <c r="B190" s="1061"/>
      <c r="C190" s="1061"/>
      <c r="D190" s="1061"/>
      <c r="E190" s="1061"/>
      <c r="F190" s="106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0"/>
      <c r="B191" s="1061"/>
      <c r="C191" s="1061"/>
      <c r="D191" s="1061"/>
      <c r="E191" s="1061"/>
      <c r="F191" s="106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0"/>
      <c r="B192" s="1061"/>
      <c r="C192" s="1061"/>
      <c r="D192" s="1061"/>
      <c r="E192" s="1061"/>
      <c r="F192" s="106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0"/>
      <c r="B193" s="1061"/>
      <c r="C193" s="1061"/>
      <c r="D193" s="1061"/>
      <c r="E193" s="1061"/>
      <c r="F193" s="106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0"/>
      <c r="B194" s="1061"/>
      <c r="C194" s="1061"/>
      <c r="D194" s="1061"/>
      <c r="E194" s="1061"/>
      <c r="F194" s="106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0"/>
      <c r="B195" s="1061"/>
      <c r="C195" s="1061"/>
      <c r="D195" s="1061"/>
      <c r="E195" s="1061"/>
      <c r="F195" s="106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0"/>
      <c r="B196" s="1061"/>
      <c r="C196" s="1061"/>
      <c r="D196" s="1061"/>
      <c r="E196" s="1061"/>
      <c r="F196" s="106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0"/>
      <c r="B197" s="1061"/>
      <c r="C197" s="1061"/>
      <c r="D197" s="1061"/>
      <c r="E197" s="1061"/>
      <c r="F197" s="106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0"/>
      <c r="B198" s="1061"/>
      <c r="C198" s="1061"/>
      <c r="D198" s="1061"/>
      <c r="E198" s="1061"/>
      <c r="F198" s="106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0"/>
      <c r="B199" s="1061"/>
      <c r="C199" s="1061"/>
      <c r="D199" s="1061"/>
      <c r="E199" s="1061"/>
      <c r="F199" s="106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0"/>
      <c r="B200" s="1061"/>
      <c r="C200" s="1061"/>
      <c r="D200" s="1061"/>
      <c r="E200" s="1061"/>
      <c r="F200" s="1062"/>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x14ac:dyDescent="0.15">
      <c r="A201" s="1060"/>
      <c r="B201" s="1061"/>
      <c r="C201" s="1061"/>
      <c r="D201" s="1061"/>
      <c r="E201" s="1061"/>
      <c r="F201" s="1062"/>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0"/>
      <c r="B202" s="1061"/>
      <c r="C202" s="1061"/>
      <c r="D202" s="1061"/>
      <c r="E202" s="1061"/>
      <c r="F202" s="1062"/>
      <c r="G202" s="839"/>
      <c r="H202" s="840"/>
      <c r="I202" s="840"/>
      <c r="J202" s="840"/>
      <c r="K202" s="841"/>
      <c r="L202" s="842"/>
      <c r="M202" s="843"/>
      <c r="N202" s="843"/>
      <c r="O202" s="843"/>
      <c r="P202" s="843"/>
      <c r="Q202" s="843"/>
      <c r="R202" s="843"/>
      <c r="S202" s="843"/>
      <c r="T202" s="843"/>
      <c r="U202" s="843"/>
      <c r="V202" s="843"/>
      <c r="W202" s="843"/>
      <c r="X202" s="844"/>
      <c r="Y202" s="388"/>
      <c r="Z202" s="389"/>
      <c r="AA202" s="389"/>
      <c r="AB202" s="845"/>
      <c r="AC202" s="839"/>
      <c r="AD202" s="840"/>
      <c r="AE202" s="840"/>
      <c r="AF202" s="840"/>
      <c r="AG202" s="841"/>
      <c r="AH202" s="842"/>
      <c r="AI202" s="843"/>
      <c r="AJ202" s="843"/>
      <c r="AK202" s="843"/>
      <c r="AL202" s="843"/>
      <c r="AM202" s="843"/>
      <c r="AN202" s="843"/>
      <c r="AO202" s="843"/>
      <c r="AP202" s="843"/>
      <c r="AQ202" s="843"/>
      <c r="AR202" s="843"/>
      <c r="AS202" s="843"/>
      <c r="AT202" s="844"/>
      <c r="AU202" s="388"/>
      <c r="AV202" s="389"/>
      <c r="AW202" s="389"/>
      <c r="AX202" s="390"/>
    </row>
    <row r="203" spans="1:50" ht="24.75" customHeight="1" x14ac:dyDescent="0.15">
      <c r="A203" s="1060"/>
      <c r="B203" s="1061"/>
      <c r="C203" s="1061"/>
      <c r="D203" s="1061"/>
      <c r="E203" s="1061"/>
      <c r="F203" s="106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0"/>
      <c r="B204" s="1061"/>
      <c r="C204" s="1061"/>
      <c r="D204" s="1061"/>
      <c r="E204" s="1061"/>
      <c r="F204" s="106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0"/>
      <c r="B205" s="1061"/>
      <c r="C205" s="1061"/>
      <c r="D205" s="1061"/>
      <c r="E205" s="1061"/>
      <c r="F205" s="106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0"/>
      <c r="B206" s="1061"/>
      <c r="C206" s="1061"/>
      <c r="D206" s="1061"/>
      <c r="E206" s="1061"/>
      <c r="F206" s="106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0"/>
      <c r="B207" s="1061"/>
      <c r="C207" s="1061"/>
      <c r="D207" s="1061"/>
      <c r="E207" s="1061"/>
      <c r="F207" s="106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0"/>
      <c r="B208" s="1061"/>
      <c r="C208" s="1061"/>
      <c r="D208" s="1061"/>
      <c r="E208" s="1061"/>
      <c r="F208" s="106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0"/>
      <c r="B209" s="1061"/>
      <c r="C209" s="1061"/>
      <c r="D209" s="1061"/>
      <c r="E209" s="1061"/>
      <c r="F209" s="106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0"/>
      <c r="B210" s="1061"/>
      <c r="C210" s="1061"/>
      <c r="D210" s="1061"/>
      <c r="E210" s="1061"/>
      <c r="F210" s="106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0"/>
      <c r="B211" s="1061"/>
      <c r="C211" s="1061"/>
      <c r="D211" s="1061"/>
      <c r="E211" s="1061"/>
      <c r="F211" s="106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x14ac:dyDescent="0.15">
      <c r="A215" s="1060"/>
      <c r="B215" s="1061"/>
      <c r="C215" s="1061"/>
      <c r="D215" s="1061"/>
      <c r="E215" s="1061"/>
      <c r="F215" s="1062"/>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0"/>
      <c r="B216" s="1061"/>
      <c r="C216" s="1061"/>
      <c r="D216" s="1061"/>
      <c r="E216" s="1061"/>
      <c r="F216" s="1062"/>
      <c r="G216" s="839"/>
      <c r="H216" s="840"/>
      <c r="I216" s="840"/>
      <c r="J216" s="840"/>
      <c r="K216" s="841"/>
      <c r="L216" s="842"/>
      <c r="M216" s="843"/>
      <c r="N216" s="843"/>
      <c r="O216" s="843"/>
      <c r="P216" s="843"/>
      <c r="Q216" s="843"/>
      <c r="R216" s="843"/>
      <c r="S216" s="843"/>
      <c r="T216" s="843"/>
      <c r="U216" s="843"/>
      <c r="V216" s="843"/>
      <c r="W216" s="843"/>
      <c r="X216" s="844"/>
      <c r="Y216" s="388"/>
      <c r="Z216" s="389"/>
      <c r="AA216" s="389"/>
      <c r="AB216" s="845"/>
      <c r="AC216" s="839"/>
      <c r="AD216" s="840"/>
      <c r="AE216" s="840"/>
      <c r="AF216" s="840"/>
      <c r="AG216" s="841"/>
      <c r="AH216" s="842"/>
      <c r="AI216" s="843"/>
      <c r="AJ216" s="843"/>
      <c r="AK216" s="843"/>
      <c r="AL216" s="843"/>
      <c r="AM216" s="843"/>
      <c r="AN216" s="843"/>
      <c r="AO216" s="843"/>
      <c r="AP216" s="843"/>
      <c r="AQ216" s="843"/>
      <c r="AR216" s="843"/>
      <c r="AS216" s="843"/>
      <c r="AT216" s="844"/>
      <c r="AU216" s="388"/>
      <c r="AV216" s="389"/>
      <c r="AW216" s="389"/>
      <c r="AX216" s="390"/>
    </row>
    <row r="217" spans="1:50" ht="24.75" customHeight="1" x14ac:dyDescent="0.15">
      <c r="A217" s="1060"/>
      <c r="B217" s="1061"/>
      <c r="C217" s="1061"/>
      <c r="D217" s="1061"/>
      <c r="E217" s="1061"/>
      <c r="F217" s="106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0"/>
      <c r="B218" s="1061"/>
      <c r="C218" s="1061"/>
      <c r="D218" s="1061"/>
      <c r="E218" s="1061"/>
      <c r="F218" s="106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0"/>
      <c r="B219" s="1061"/>
      <c r="C219" s="1061"/>
      <c r="D219" s="1061"/>
      <c r="E219" s="1061"/>
      <c r="F219" s="106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0"/>
      <c r="B220" s="1061"/>
      <c r="C220" s="1061"/>
      <c r="D220" s="1061"/>
      <c r="E220" s="1061"/>
      <c r="F220" s="106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0"/>
      <c r="B221" s="1061"/>
      <c r="C221" s="1061"/>
      <c r="D221" s="1061"/>
      <c r="E221" s="1061"/>
      <c r="F221" s="106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0"/>
      <c r="B222" s="1061"/>
      <c r="C222" s="1061"/>
      <c r="D222" s="1061"/>
      <c r="E222" s="1061"/>
      <c r="F222" s="106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0"/>
      <c r="B223" s="1061"/>
      <c r="C223" s="1061"/>
      <c r="D223" s="1061"/>
      <c r="E223" s="1061"/>
      <c r="F223" s="106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0"/>
      <c r="B224" s="1061"/>
      <c r="C224" s="1061"/>
      <c r="D224" s="1061"/>
      <c r="E224" s="1061"/>
      <c r="F224" s="106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0"/>
      <c r="B225" s="1061"/>
      <c r="C225" s="1061"/>
      <c r="D225" s="1061"/>
      <c r="E225" s="1061"/>
      <c r="F225" s="106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0"/>
      <c r="B226" s="1061"/>
      <c r="C226" s="1061"/>
      <c r="D226" s="1061"/>
      <c r="E226" s="1061"/>
      <c r="F226" s="106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0"/>
      <c r="B227" s="1061"/>
      <c r="C227" s="1061"/>
      <c r="D227" s="1061"/>
      <c r="E227" s="1061"/>
      <c r="F227" s="1062"/>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x14ac:dyDescent="0.15">
      <c r="A228" s="1060"/>
      <c r="B228" s="1061"/>
      <c r="C228" s="1061"/>
      <c r="D228" s="1061"/>
      <c r="E228" s="1061"/>
      <c r="F228" s="1062"/>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0"/>
      <c r="B229" s="1061"/>
      <c r="C229" s="1061"/>
      <c r="D229" s="1061"/>
      <c r="E229" s="1061"/>
      <c r="F229" s="1062"/>
      <c r="G229" s="839"/>
      <c r="H229" s="840"/>
      <c r="I229" s="840"/>
      <c r="J229" s="840"/>
      <c r="K229" s="841"/>
      <c r="L229" s="842"/>
      <c r="M229" s="843"/>
      <c r="N229" s="843"/>
      <c r="O229" s="843"/>
      <c r="P229" s="843"/>
      <c r="Q229" s="843"/>
      <c r="R229" s="843"/>
      <c r="S229" s="843"/>
      <c r="T229" s="843"/>
      <c r="U229" s="843"/>
      <c r="V229" s="843"/>
      <c r="W229" s="843"/>
      <c r="X229" s="844"/>
      <c r="Y229" s="388"/>
      <c r="Z229" s="389"/>
      <c r="AA229" s="389"/>
      <c r="AB229" s="845"/>
      <c r="AC229" s="839"/>
      <c r="AD229" s="840"/>
      <c r="AE229" s="840"/>
      <c r="AF229" s="840"/>
      <c r="AG229" s="841"/>
      <c r="AH229" s="842"/>
      <c r="AI229" s="843"/>
      <c r="AJ229" s="843"/>
      <c r="AK229" s="843"/>
      <c r="AL229" s="843"/>
      <c r="AM229" s="843"/>
      <c r="AN229" s="843"/>
      <c r="AO229" s="843"/>
      <c r="AP229" s="843"/>
      <c r="AQ229" s="843"/>
      <c r="AR229" s="843"/>
      <c r="AS229" s="843"/>
      <c r="AT229" s="844"/>
      <c r="AU229" s="388"/>
      <c r="AV229" s="389"/>
      <c r="AW229" s="389"/>
      <c r="AX229" s="390"/>
    </row>
    <row r="230" spans="1:50" ht="24.75" customHeight="1" x14ac:dyDescent="0.15">
      <c r="A230" s="1060"/>
      <c r="B230" s="1061"/>
      <c r="C230" s="1061"/>
      <c r="D230" s="1061"/>
      <c r="E230" s="1061"/>
      <c r="F230" s="106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0"/>
      <c r="B231" s="1061"/>
      <c r="C231" s="1061"/>
      <c r="D231" s="1061"/>
      <c r="E231" s="1061"/>
      <c r="F231" s="106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0"/>
      <c r="B232" s="1061"/>
      <c r="C232" s="1061"/>
      <c r="D232" s="1061"/>
      <c r="E232" s="1061"/>
      <c r="F232" s="106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0"/>
      <c r="B233" s="1061"/>
      <c r="C233" s="1061"/>
      <c r="D233" s="1061"/>
      <c r="E233" s="1061"/>
      <c r="F233" s="106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0"/>
      <c r="B234" s="1061"/>
      <c r="C234" s="1061"/>
      <c r="D234" s="1061"/>
      <c r="E234" s="1061"/>
      <c r="F234" s="106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0"/>
      <c r="B235" s="1061"/>
      <c r="C235" s="1061"/>
      <c r="D235" s="1061"/>
      <c r="E235" s="1061"/>
      <c r="F235" s="106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0"/>
      <c r="B236" s="1061"/>
      <c r="C236" s="1061"/>
      <c r="D236" s="1061"/>
      <c r="E236" s="1061"/>
      <c r="F236" s="106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0"/>
      <c r="B237" s="1061"/>
      <c r="C237" s="1061"/>
      <c r="D237" s="1061"/>
      <c r="E237" s="1061"/>
      <c r="F237" s="106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0"/>
      <c r="B238" s="1061"/>
      <c r="C238" s="1061"/>
      <c r="D238" s="1061"/>
      <c r="E238" s="1061"/>
      <c r="F238" s="106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0"/>
      <c r="B239" s="1061"/>
      <c r="C239" s="1061"/>
      <c r="D239" s="1061"/>
      <c r="E239" s="1061"/>
      <c r="F239" s="106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0"/>
      <c r="B240" s="1061"/>
      <c r="C240" s="1061"/>
      <c r="D240" s="1061"/>
      <c r="E240" s="1061"/>
      <c r="F240" s="1062"/>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x14ac:dyDescent="0.15">
      <c r="A241" s="1060"/>
      <c r="B241" s="1061"/>
      <c r="C241" s="1061"/>
      <c r="D241" s="1061"/>
      <c r="E241" s="1061"/>
      <c r="F241" s="1062"/>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0"/>
      <c r="B242" s="1061"/>
      <c r="C242" s="1061"/>
      <c r="D242" s="1061"/>
      <c r="E242" s="1061"/>
      <c r="F242" s="1062"/>
      <c r="G242" s="839"/>
      <c r="H242" s="840"/>
      <c r="I242" s="840"/>
      <c r="J242" s="840"/>
      <c r="K242" s="841"/>
      <c r="L242" s="842"/>
      <c r="M242" s="843"/>
      <c r="N242" s="843"/>
      <c r="O242" s="843"/>
      <c r="P242" s="843"/>
      <c r="Q242" s="843"/>
      <c r="R242" s="843"/>
      <c r="S242" s="843"/>
      <c r="T242" s="843"/>
      <c r="U242" s="843"/>
      <c r="V242" s="843"/>
      <c r="W242" s="843"/>
      <c r="X242" s="844"/>
      <c r="Y242" s="388"/>
      <c r="Z242" s="389"/>
      <c r="AA242" s="389"/>
      <c r="AB242" s="845"/>
      <c r="AC242" s="839"/>
      <c r="AD242" s="840"/>
      <c r="AE242" s="840"/>
      <c r="AF242" s="840"/>
      <c r="AG242" s="841"/>
      <c r="AH242" s="842"/>
      <c r="AI242" s="843"/>
      <c r="AJ242" s="843"/>
      <c r="AK242" s="843"/>
      <c r="AL242" s="843"/>
      <c r="AM242" s="843"/>
      <c r="AN242" s="843"/>
      <c r="AO242" s="843"/>
      <c r="AP242" s="843"/>
      <c r="AQ242" s="843"/>
      <c r="AR242" s="843"/>
      <c r="AS242" s="843"/>
      <c r="AT242" s="844"/>
      <c r="AU242" s="388"/>
      <c r="AV242" s="389"/>
      <c r="AW242" s="389"/>
      <c r="AX242" s="390"/>
    </row>
    <row r="243" spans="1:50" ht="24.75" customHeight="1" x14ac:dyDescent="0.15">
      <c r="A243" s="1060"/>
      <c r="B243" s="1061"/>
      <c r="C243" s="1061"/>
      <c r="D243" s="1061"/>
      <c r="E243" s="1061"/>
      <c r="F243" s="106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0"/>
      <c r="B244" s="1061"/>
      <c r="C244" s="1061"/>
      <c r="D244" s="1061"/>
      <c r="E244" s="1061"/>
      <c r="F244" s="106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0"/>
      <c r="B245" s="1061"/>
      <c r="C245" s="1061"/>
      <c r="D245" s="1061"/>
      <c r="E245" s="1061"/>
      <c r="F245" s="106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0"/>
      <c r="B246" s="1061"/>
      <c r="C246" s="1061"/>
      <c r="D246" s="1061"/>
      <c r="E246" s="1061"/>
      <c r="F246" s="106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0"/>
      <c r="B247" s="1061"/>
      <c r="C247" s="1061"/>
      <c r="D247" s="1061"/>
      <c r="E247" s="1061"/>
      <c r="F247" s="106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0"/>
      <c r="B248" s="1061"/>
      <c r="C248" s="1061"/>
      <c r="D248" s="1061"/>
      <c r="E248" s="1061"/>
      <c r="F248" s="106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0"/>
      <c r="B249" s="1061"/>
      <c r="C249" s="1061"/>
      <c r="D249" s="1061"/>
      <c r="E249" s="1061"/>
      <c r="F249" s="106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0"/>
      <c r="B250" s="1061"/>
      <c r="C250" s="1061"/>
      <c r="D250" s="1061"/>
      <c r="E250" s="1061"/>
      <c r="F250" s="106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0"/>
      <c r="B251" s="1061"/>
      <c r="C251" s="1061"/>
      <c r="D251" s="1061"/>
      <c r="E251" s="1061"/>
      <c r="F251" s="106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0"/>
      <c r="B252" s="1061"/>
      <c r="C252" s="1061"/>
      <c r="D252" s="1061"/>
      <c r="E252" s="1061"/>
      <c r="F252" s="106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0"/>
      <c r="B253" s="1061"/>
      <c r="C253" s="1061"/>
      <c r="D253" s="1061"/>
      <c r="E253" s="1061"/>
      <c r="F253" s="1062"/>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x14ac:dyDescent="0.15">
      <c r="A254" s="1060"/>
      <c r="B254" s="1061"/>
      <c r="C254" s="1061"/>
      <c r="D254" s="1061"/>
      <c r="E254" s="1061"/>
      <c r="F254" s="1062"/>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0"/>
      <c r="B255" s="1061"/>
      <c r="C255" s="1061"/>
      <c r="D255" s="1061"/>
      <c r="E255" s="1061"/>
      <c r="F255" s="1062"/>
      <c r="G255" s="839"/>
      <c r="H255" s="840"/>
      <c r="I255" s="840"/>
      <c r="J255" s="840"/>
      <c r="K255" s="841"/>
      <c r="L255" s="842"/>
      <c r="M255" s="843"/>
      <c r="N255" s="843"/>
      <c r="O255" s="843"/>
      <c r="P255" s="843"/>
      <c r="Q255" s="843"/>
      <c r="R255" s="843"/>
      <c r="S255" s="843"/>
      <c r="T255" s="843"/>
      <c r="U255" s="843"/>
      <c r="V255" s="843"/>
      <c r="W255" s="843"/>
      <c r="X255" s="844"/>
      <c r="Y255" s="388"/>
      <c r="Z255" s="389"/>
      <c r="AA255" s="389"/>
      <c r="AB255" s="845"/>
      <c r="AC255" s="839"/>
      <c r="AD255" s="840"/>
      <c r="AE255" s="840"/>
      <c r="AF255" s="840"/>
      <c r="AG255" s="841"/>
      <c r="AH255" s="842"/>
      <c r="AI255" s="843"/>
      <c r="AJ255" s="843"/>
      <c r="AK255" s="843"/>
      <c r="AL255" s="843"/>
      <c r="AM255" s="843"/>
      <c r="AN255" s="843"/>
      <c r="AO255" s="843"/>
      <c r="AP255" s="843"/>
      <c r="AQ255" s="843"/>
      <c r="AR255" s="843"/>
      <c r="AS255" s="843"/>
      <c r="AT255" s="844"/>
      <c r="AU255" s="388"/>
      <c r="AV255" s="389"/>
      <c r="AW255" s="389"/>
      <c r="AX255" s="390"/>
    </row>
    <row r="256" spans="1:50" ht="24.75" customHeight="1" x14ac:dyDescent="0.15">
      <c r="A256" s="1060"/>
      <c r="B256" s="1061"/>
      <c r="C256" s="1061"/>
      <c r="D256" s="1061"/>
      <c r="E256" s="1061"/>
      <c r="F256" s="106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0"/>
      <c r="B257" s="1061"/>
      <c r="C257" s="1061"/>
      <c r="D257" s="1061"/>
      <c r="E257" s="1061"/>
      <c r="F257" s="106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0"/>
      <c r="B258" s="1061"/>
      <c r="C258" s="1061"/>
      <c r="D258" s="1061"/>
      <c r="E258" s="1061"/>
      <c r="F258" s="106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0"/>
      <c r="B259" s="1061"/>
      <c r="C259" s="1061"/>
      <c r="D259" s="1061"/>
      <c r="E259" s="1061"/>
      <c r="F259" s="106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0"/>
      <c r="B260" s="1061"/>
      <c r="C260" s="1061"/>
      <c r="D260" s="1061"/>
      <c r="E260" s="1061"/>
      <c r="F260" s="106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0"/>
      <c r="B261" s="1061"/>
      <c r="C261" s="1061"/>
      <c r="D261" s="1061"/>
      <c r="E261" s="1061"/>
      <c r="F261" s="106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0"/>
      <c r="B262" s="1061"/>
      <c r="C262" s="1061"/>
      <c r="D262" s="1061"/>
      <c r="E262" s="1061"/>
      <c r="F262" s="106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0"/>
      <c r="B263" s="1061"/>
      <c r="C263" s="1061"/>
      <c r="D263" s="1061"/>
      <c r="E263" s="1061"/>
      <c r="F263" s="106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0"/>
      <c r="B264" s="1061"/>
      <c r="C264" s="1061"/>
      <c r="D264" s="1061"/>
      <c r="E264" s="1061"/>
      <c r="F264" s="106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2019-06-07T00:26:08Z</cp:lastPrinted>
  <dcterms:created xsi:type="dcterms:W3CDTF">2012-03-13T00:50:25Z</dcterms:created>
  <dcterms:modified xsi:type="dcterms:W3CDTF">2019-07-02T08:47:39Z</dcterms:modified>
</cp:coreProperties>
</file>