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<sst xmlns="http://schemas.openxmlformats.org/spreadsheetml/2006/main" count="2972" uniqueCount="690">
  <si>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</si>
  <si>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</si>
  <si>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</si>
  <si>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</si>
  <si>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</si>
  <si>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</si>
  <si>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</si>
  <si>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</si>
  <si>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</si>
  <si>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</si>
  <si>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</si>
  <si>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</si>
  <si>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</si>
  <si>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</si>
  <si>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</si>
  <si>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</si>
  <si>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</si>
  <si>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</si>
  <si>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</si>
  <si>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</si>
  <si>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</si>
  <si>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</si>
  <si>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</si>
  <si>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</si>
  <si>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</si>
  <si>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</si>
  <si>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</si>
  <si>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</si>
  <si>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</si>
  <si>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</si>
  <si>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</si>
  <si>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</si>
  <si>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</si>
  <si>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</si>
  <si>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</si>
  <si>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</si>
  <si>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</si>
  <si>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</si>
  <si>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</si>
  <si>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</si>
  <si>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</si>
  <si>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</si>
  <si>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</si>
  <si>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</si>
  <si>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</si>
  <si>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</si>
  <si>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</si>
  <si>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</si>
  <si>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</si>
  <si>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</si>
  <si>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</si>
  <si>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</si>
  <si>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</si>
  <si>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</si>
  <si>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</si>
  <si>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</si>
  <si>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</si>
  <si>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</si>
  <si>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</si>
  <si>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</si>
  <si>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</si>
  <si>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</si>
  <si>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</si>
  <si>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</si>
  <si>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</si>
  <si>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</si>
  <si>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</si>
  <si>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</si>
  <si>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</si>
  <si>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</si>
  <si>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</si>
  <si>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</si>
  <si>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</si>
  <si>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</si>
  <si>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</si>
  <si>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</si>
  <si>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</si>
  <si>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</si>
  <si>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</si>
  <si>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</si>
  <si>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</si>
  <si>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</si>
  <si>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</si>
  <si>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</si>
  <si>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</si>
  <si>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</si>
  <si>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</si>
  <si>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</si>
  <si>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</si>
  <si>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</si>
  <si>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</si>
  <si>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</si>
  <si>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</si>
  <si>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</si>
  <si>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</si>
  <si>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</si>
  <si>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</si>
  <si>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</si>
  <si>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</si>
  <si>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</si>
  <si>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</si>
  <si>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</si>
  <si>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</si>
  <si>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</si>
  <si>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</si>
  <si>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</si>
  <si>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</si>
  <si>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</si>
  <si>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</si>
  <si>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</si>
  <si>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</si>
  <si>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</si>
  <si>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</si>
  <si>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</si>
  <si>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</si>
  <si>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</si>
  <si>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</si>
  <si>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</si>
  <si>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</si>
  <si>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</si>
  <si>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</si>
  <si>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</si>
  <si>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</si>
  <si>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</si>
  <si>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</si>
  <si>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</si>
  <si>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</si>
  <si>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</si>
  <si>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</si>
  <si>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</si>
  <si>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</si>
  <si>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</si>
  <si>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</si>
  <si>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</si>
  <si>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</si>
  <si>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</si>
  <si>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</si>
  <si>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</si>
  <si>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</si>
  <si>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</si>
  <si>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</si>
  <si>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</si>
  <si>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</si>
  <si>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</si>
  <si>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</si>
  <si>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</si>
  <si>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</si>
  <si>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</si>
  <si>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</si>
  <si>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</si>
  <si>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</si>
  <si>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</si>
  <si>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</si>
  <si>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</si>
  <si>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</si>
  <si>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</si>
  <si>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</si>
  <si>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</si>
  <si>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</si>
  <si>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</si>
  <si>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</si>
  <si>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</si>
  <si>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</si>
  <si>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</si>
  <si>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</si>
  <si>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</si>
  <si>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</si>
  <si>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</si>
  <si>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</si>
  <si>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</si>
  <si>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</si>
  <si>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</si>
  <si>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</si>
  <si>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</si>
  <si>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</si>
  <si>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</si>
  <si>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</si>
  <si>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</si>
  <si>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</si>
  <si>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</si>
  <si>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</si>
  <si>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</si>
  <si>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</si>
  <si>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</si>
  <si>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</si>
  <si>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</si>
  <si>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</si>
  <si>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</si>
  <si>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</si>
  <si>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</si>
  <si>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</si>
  <si>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</si>
  <si>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</si>
  <si>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</si>
  <si>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</si>
  <si>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</si>
  <si>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</si>
  <si>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</si>
  <si>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</si>
  <si>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</si>
  <si>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</si>
  <si>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</si>
  <si>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</si>
  <si>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</si>
  <si>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</si>
  <si>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</si>
  <si>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</si>
  <si>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</si>
  <si>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</si>
  <si>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</si>
  <si>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</si>
  <si>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</si>
  <si>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</si>
  <si>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</si>
  <si>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</si>
  <si>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</si>
  <si>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</si>
  <si>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</si>
  <si>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</si>
  <si>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</si>
  <si>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</si>
  <si>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</si>
  <si>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</si>
  <si>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</si>
  <si>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</si>
  <si>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</si>
  <si>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</si>
  <si>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</si>
  <si>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</si>
  <si>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</si>
  <si>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</si>
  <si>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</si>
  <si>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</si>
  <si>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</si>
  <si>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</si>
  <si>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</si>
  <si>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</si>
  <si>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</si>
  <si>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</si>
  <si>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</si>
  <si>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</si>
  <si>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</si>
  <si>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</si>
  <si>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</si>
  <si>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</si>
  <si>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</si>
  <si>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</si>
  <si>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</si>
  <si>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</si>
  <si>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</si>
  <si>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</si>
  <si>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</si>
  <si>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</si>
  <si>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</si>
  <si>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</si>
  <si>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</si>
  <si>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</si>
  <si>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</si>
  <si>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</si>
  <si>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</si>
  <si>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</si>
  <si>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</si>
  <si>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</si>
  <si>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</si>
  <si>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</si>
  <si>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</si>
  <si>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</si>
  <si>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</si>
  <si>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</si>
  <si>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</si>
  <si>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</si>
  <si>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</si>
  <si>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</si>
  <si>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</si>
  <si>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</si>
  <si>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</si>
  <si>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</si>
  <si>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</si>
  <si>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</si>
  <si>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</si>
  <si>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</si>
  <si>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</si>
  <si>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</si>
  <si>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</si>
  <si>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</si>
  <si>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</si>
  <si>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</si>
  <si>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</si>
  <si>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</si>
  <si>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</si>
  <si>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</si>
  <si>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</si>
  <si>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</si>
  <si>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</si>
  <si>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</si>
  <si>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</si>
  <si>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</si>
  <si>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</si>
  <si>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</si>
  <si>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</si>
  <si>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</si>
  <si>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</si>
  <si>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</si>
  <si>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</si>
  <si>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</si>
  <si>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</si>
  <si>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</si>
  <si>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</si>
  <si>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</si>
  <si>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</si>
  <si>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</si>
  <si>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</si>
  <si>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</si>
  <si>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</si>
  <si>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</si>
  <si>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</si>
  <si>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</si>
  <si>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</si>
  <si>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</si>
  <si>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</si>
  <si>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</si>
  <si>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</si>
  <si>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</si>
  <si>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</si>
  <si>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</si>
  <si>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</si>
  <si>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</si>
  <si>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</si>
  <si>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</si>
  <si>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</si>
  <si>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</si>
  <si>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</si>
  <si>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</si>
  <si>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</si>
  <si>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</si>
  <si>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</si>
  <si>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</si>
  <si>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</si>
  <si>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</si>
  <si>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</si>
  <si>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</si>
  <si>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</si>
  <si>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</si>
  <si>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</si>
  <si>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</si>
  <si>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</si>
  <si>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</si>
  <si>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</si>
  <si>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</si>
  <si>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</si>
  <si>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</si>
  <si>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</si>
  <si>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</si>
  <si>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</si>
  <si>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</si>
  <si>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</si>
  <si>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</si>
  <si>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</si>
  <si>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</si>
  <si>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</si>
  <si>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</si>
  <si>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</si>
  <si>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</si>
  <si>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</si>
  <si>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</si>
  <si>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</si>
  <si>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</si>
  <si>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</si>
  <si>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</si>
  <si>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</si>
  <si>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</si>
  <si>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</si>
  <si>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</si>
  <si>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</si>
  <si>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</si>
  <si>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</si>
  <si>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</si>
  <si>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</si>
  <si>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</si>
  <si>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</si>
  <si>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</si>
  <si>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</si>
  <si>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</si>
  <si>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</si>
  <si>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</si>
  <si>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</si>
  <si>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</si>
  <si>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</si>
  <si>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</si>
  <si>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</si>
  <si>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</si>
  <si>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</si>
  <si>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</si>
  <si>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</si>
  <si>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</si>
  <si>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</si>
  <si>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</si>
  <si>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</si>
  <si>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</si>
  <si>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</si>
  <si>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</si>
  <si>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</si>
  <si>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</si>
  <si>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</si>
  <si>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</si>
  <si>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</si>
  <si>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</si>
  <si>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</si>
  <si>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</si>
  <si>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</si>
  <si>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</si>
  <si>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</si>
  <si>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</si>
  <si>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</si>
  <si>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</si>
  <si>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</si>
  <si>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</si>
  <si>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</si>
  <si>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</si>
  <si>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</si>
  <si>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</si>
  <si>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</si>
  <si>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</si>
  <si>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</si>
  <si>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</si>
  <si>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</si>
  <si>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</si>
  <si>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</si>
  <si>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</si>
  <si>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</si>
  <si>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</si>
  <si>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</si>
  <si>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</si>
  <si>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</si>
  <si>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</si>
  <si>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</si>
  <si>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</si>
  <si>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</si>
  <si>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</si>
  <si>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</si>
  <si>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</si>
  <si>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</si>
  <si>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</si>
  <si>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</si>
  <si>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</si>
  <si>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</si>
  <si>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</si>
  <si>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</si>
  <si>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</si>
  <si>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</si>
  <si>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</si>
  <si>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</si>
  <si>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</si>
  <si>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</si>
  <si>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</si>
  <si>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</si>
  <si>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</si>
  <si>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</si>
  <si>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</si>
  <si>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</si>
  <si>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</si>
  <si>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</si>
  <si>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</si>
  <si>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</si>
  <si>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</si>
  <si>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</si>
  <si>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</si>
  <si>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</si>
  <si>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</si>
  <si>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</si>
  <si>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</si>
  <si>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</si>
  <si>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</si>
  <si>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</si>
  <si>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</si>
  <si>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</si>
  <si>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</si>
  <si>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</si>
  <si>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</si>
  <si>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</si>
  <si>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</si>
  <si>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</si>
  <si>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</si>
  <si>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</si>
  <si>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</si>
  <si>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</si>
  <si>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</si>
  <si>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</si>
  <si>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</si>
  <si>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</si>
  <si>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</si>
  <si>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</si>
  <si>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</si>
  <si>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</si>
  <si>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</si>
  <si>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</si>
  <si>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</si>
  <si>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</si>
  <si>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</si>
  <si>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</si>
  <si>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</si>
  <si>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</si>
  <si>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</si>
  <si>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</si>
  <si>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</si>
  <si>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</si>
  <si>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</si>
  <si>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</si>
  <si>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</si>
  <si>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</si>
  <si>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</si>
  <si>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</si>
  <si>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</si>
  <si>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</si>
  <si>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</si>
  <si>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</si>
  <si>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</si>
  <si>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</si>
  <si>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</si>
  <si>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</si>
  <si>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</si>
  <si>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</si>
  <si>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</si>
  <si>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</si>
  <si>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</si>
  <si>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</si>
  <si>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</si>
  <si>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</si>
  <si>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</si>
  <si>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</si>
  <si>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</si>
  <si>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</si>
  <si>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</si>
  <si>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</si>
  <si>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</si>
  <si>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</si>
  <si>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</si>
  <si>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</si>
  <si>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</si>
  <si>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</si>
  <si>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</si>
  <si>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</si>
  <si>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</si>
  <si>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</si>
  <si>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</si>
  <si>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</si>
  <si>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</si>
  <si>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</si>
  <si>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</si>
  <si>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</si>
  <si>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</si>
  <si>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</si>
  <si>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</si>
  <si>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</si>
  <si>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</si>
  <si>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</si>
  <si>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</si>
  <si>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</si>
  <si>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</si>
  <si>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</si>
  <si>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</si>
  <si>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</si>
  <si>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</si>
  <si>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</si>
  <si>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</si>
  <si>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</si>
  <si>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</si>
  <si>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</si>
  <si>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</si>
  <si>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</si>
  <si>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受動喫煙防止対策助成金等（行政経費を含む）</t>
    <rPh sb="0" eb="2">
      <t>ジュドウ</t>
    </rPh>
    <rPh sb="2" eb="4">
      <t>キツエン</t>
    </rPh>
    <rPh sb="4" eb="6">
      <t>ボウシ</t>
    </rPh>
    <rPh sb="6" eb="8">
      <t>タイサク</t>
    </rPh>
    <rPh sb="8" eb="11">
      <t>ジョセイキン</t>
    </rPh>
    <rPh sb="11" eb="12">
      <t>トウ</t>
    </rPh>
    <rPh sb="13" eb="15">
      <t>ギョウセイ</t>
    </rPh>
    <rPh sb="15" eb="17">
      <t>ケイヒ</t>
    </rPh>
    <rPh sb="18" eb="19">
      <t>フク</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</si>
  <si>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</si>
  <si>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</si>
  <si>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</si>
  <si>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</si>
  <si>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</si>
  <si>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rPh sb="54" eb="57">
      <t>インショクテン</t>
    </rPh>
    <phoneticPr fontId="5"/>
  </si>
  <si>
    <t>-</t>
  </si>
  <si>
    <t>-</t>
    <phoneticPr fontId="5"/>
  </si>
  <si>
    <t>-</t>
    <phoneticPr fontId="5"/>
  </si>
  <si>
    <t>助成金の交付決定を受けた事業場のうち、工事の遅滞等なく、助成要件に適合した喫煙室等を設置し、実際に助成金交付を受けた事業場の割合を90％以上にする</t>
    <phoneticPr fontId="5"/>
  </si>
  <si>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rPh sb="108" eb="109">
      <t>スウ</t>
    </rPh>
    <rPh sb="125" eb="126">
      <t>スウ</t>
    </rPh>
    <phoneticPr fontId="5"/>
  </si>
  <si>
    <t>受動喫煙防止対策助成金交付実績</t>
    <rPh sb="0" eb="2">
      <t>ジュドウ</t>
    </rPh>
    <rPh sb="2" eb="4">
      <t>キツエン</t>
    </rPh>
    <rPh sb="4" eb="6">
      <t>ボウシ</t>
    </rPh>
    <rPh sb="6" eb="8">
      <t>タイサク</t>
    </rPh>
    <rPh sb="8" eb="11">
      <t>ジョセイキン</t>
    </rPh>
    <rPh sb="11" eb="13">
      <t>コウフ</t>
    </rPh>
    <rPh sb="13" eb="15">
      <t>ジッセキ</t>
    </rPh>
    <phoneticPr fontId="5"/>
  </si>
  <si>
    <t>-</t>
    <phoneticPr fontId="5"/>
  </si>
  <si>
    <t>補助金の1か月当たりの平均利用件数の前年度比割合</t>
    <rPh sb="13" eb="15">
      <t>リヨウ</t>
    </rPh>
    <phoneticPr fontId="5"/>
  </si>
  <si>
    <t>各都道府県における受動喫煙防止対策に関する周知啓発（集団指導）の平均開催数</t>
  </si>
  <si>
    <t>回</t>
    <rPh sb="0" eb="1">
      <t>カイ</t>
    </rPh>
    <phoneticPr fontId="5"/>
  </si>
  <si>
    <t>461,290,000
円/488件</t>
    <rPh sb="12" eb="13">
      <t>エン</t>
    </rPh>
    <rPh sb="17" eb="18">
      <t>ケン</t>
    </rPh>
    <phoneticPr fontId="5"/>
  </si>
  <si>
    <t>476,224,000
円/524件</t>
    <phoneticPr fontId="5"/>
  </si>
  <si>
    <t>1 労働災害による死亡者数</t>
  </si>
  <si>
    <t>2 労働災害による死傷者数（休業４日以上）</t>
  </si>
  <si>
    <t>人</t>
    <rPh sb="0" eb="1">
      <t>ニン</t>
    </rPh>
    <phoneticPr fontId="5"/>
  </si>
  <si>
    <t>-</t>
    <phoneticPr fontId="5"/>
  </si>
  <si>
    <t>-</t>
    <phoneticPr fontId="5"/>
  </si>
  <si>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</si>
  <si>
    <t>‐</t>
  </si>
  <si>
    <t>無</t>
  </si>
  <si>
    <t>本事業は労働者の健康を保護する観点から、事業者に対して支援を行うものであり、事業者から徴収した労災保険料から経費を支出しており、受益者との負担関係は妥当である。</t>
    <phoneticPr fontId="5"/>
  </si>
  <si>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</si>
  <si>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</si>
  <si>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t>
  </si>
  <si>
    <t>成果目標は達成している。</t>
    <rPh sb="0" eb="2">
      <t>セイカ</t>
    </rPh>
    <rPh sb="2" eb="4">
      <t>モクヒョウ</t>
    </rPh>
    <rPh sb="5" eb="7">
      <t>タッセイ</t>
    </rPh>
    <phoneticPr fontId="5"/>
  </si>
  <si>
    <t>職場における受動喫煙防止対策事業</t>
    <phoneticPr fontId="5"/>
  </si>
  <si>
    <t>受動喫煙に係る職場内環境測定支援業務</t>
    <phoneticPr fontId="5"/>
  </si>
  <si>
    <t>-</t>
    <phoneticPr fontId="5"/>
  </si>
  <si>
    <t>90</t>
    <phoneticPr fontId="5"/>
  </si>
  <si>
    <t>932</t>
    <phoneticPr fontId="5"/>
  </si>
  <si>
    <t>378</t>
    <phoneticPr fontId="5"/>
  </si>
  <si>
    <t>384</t>
    <phoneticPr fontId="5"/>
  </si>
  <si>
    <t>391</t>
    <phoneticPr fontId="5"/>
  </si>
  <si>
    <t>386</t>
    <phoneticPr fontId="5"/>
  </si>
  <si>
    <t>393</t>
    <phoneticPr fontId="5"/>
  </si>
  <si>
    <t>A.Ａ社</t>
    <rPh sb="3" eb="4">
      <t>シャ</t>
    </rPh>
    <phoneticPr fontId="5"/>
  </si>
  <si>
    <t>B.事務費</t>
    <phoneticPr fontId="5"/>
  </si>
  <si>
    <t>受動喫煙防止対策助成金</t>
    <phoneticPr fontId="5"/>
  </si>
  <si>
    <t>喫煙室の設置等に係る費用</t>
    <rPh sb="6" eb="7">
      <t>ナド</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</si>
  <si>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</si>
  <si>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</si>
  <si>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庁費</t>
    <rPh sb="0" eb="2">
      <t>チョウヒ</t>
    </rPh>
    <phoneticPr fontId="5"/>
  </si>
  <si>
    <t>役務・物品等の購入</t>
    <rPh sb="0" eb="2">
      <t>エキム</t>
    </rPh>
    <rPh sb="3" eb="5">
      <t>ブッピン</t>
    </rPh>
    <rPh sb="5" eb="6">
      <t>トウ</t>
    </rPh>
    <rPh sb="7" eb="9">
      <t>コウニュウ</t>
    </rPh>
    <phoneticPr fontId="5"/>
  </si>
  <si>
    <t>A社</t>
    <rPh sb="1" eb="2">
      <t>シャ</t>
    </rPh>
    <phoneticPr fontId="5"/>
  </si>
  <si>
    <t>-</t>
    <phoneticPr fontId="5"/>
  </si>
  <si>
    <t>喫煙室の設置等</t>
    <phoneticPr fontId="5"/>
  </si>
  <si>
    <t>補助金等交付</t>
  </si>
  <si>
    <t>－</t>
    <phoneticPr fontId="5"/>
  </si>
  <si>
    <t>B社</t>
    <rPh sb="1" eb="2">
      <t>シャ</t>
    </rPh>
    <phoneticPr fontId="5"/>
  </si>
  <si>
    <t>C社</t>
    <rPh sb="1" eb="2">
      <t>シャ</t>
    </rPh>
    <phoneticPr fontId="5"/>
  </si>
  <si>
    <t>-</t>
    <phoneticPr fontId="5"/>
  </si>
  <si>
    <t>D社</t>
    <rPh sb="1" eb="2">
      <t>シャ</t>
    </rPh>
    <phoneticPr fontId="5"/>
  </si>
  <si>
    <t>E社</t>
    <rPh sb="1" eb="2">
      <t>シャ</t>
    </rPh>
    <phoneticPr fontId="5"/>
  </si>
  <si>
    <t>喫煙室の設置等</t>
    <phoneticPr fontId="5"/>
  </si>
  <si>
    <t>F社</t>
    <rPh sb="1" eb="2">
      <t>シャ</t>
    </rPh>
    <phoneticPr fontId="5"/>
  </si>
  <si>
    <t>喫煙室の設置等</t>
    <phoneticPr fontId="5"/>
  </si>
  <si>
    <t>－</t>
    <phoneticPr fontId="5"/>
  </si>
  <si>
    <t>G社</t>
    <rPh sb="1" eb="2">
      <t>シャ</t>
    </rPh>
    <phoneticPr fontId="5"/>
  </si>
  <si>
    <t>H社</t>
    <rPh sb="1" eb="2">
      <t>シャ</t>
    </rPh>
    <phoneticPr fontId="5"/>
  </si>
  <si>
    <t>－</t>
    <phoneticPr fontId="5"/>
  </si>
  <si>
    <t>I社</t>
    <rPh sb="1" eb="2">
      <t>シャ</t>
    </rPh>
    <phoneticPr fontId="5"/>
  </si>
  <si>
    <t>J社</t>
    <rPh sb="1" eb="2">
      <t>シャ</t>
    </rPh>
    <phoneticPr fontId="5"/>
  </si>
  <si>
    <t>-</t>
    <phoneticPr fontId="5"/>
  </si>
  <si>
    <t>342,447,000円/459件</t>
    <rPh sb="11" eb="12">
      <t>エン</t>
    </rPh>
    <rPh sb="16" eb="17">
      <t>ケン</t>
    </rPh>
    <phoneticPr fontId="5"/>
  </si>
  <si>
    <t>2,745,002,000円/3,971件</t>
    <phoneticPr fontId="5"/>
  </si>
  <si>
    <t>１．予防・健康づくりの推進</t>
    <rPh sb="2" eb="4">
      <t>ヨボウ</t>
    </rPh>
    <rPh sb="5" eb="7">
      <t>ケンコウ</t>
    </rPh>
    <rPh sb="11" eb="13">
      <t>スイシン</t>
    </rPh>
    <phoneticPr fontId="5"/>
  </si>
  <si>
    <t>○受動喫煙防止対策助成金を利用した事業者数
【2019年度に1,000事業者】</t>
    <rPh sb="1" eb="3">
      <t>ジュドウ</t>
    </rPh>
    <rPh sb="3" eb="5">
      <t>キツエン</t>
    </rPh>
    <rPh sb="5" eb="7">
      <t>ボウシ</t>
    </rPh>
    <rPh sb="7" eb="9">
      <t>タイサク</t>
    </rPh>
    <rPh sb="9" eb="12">
      <t>ジョセイキン</t>
    </rPh>
    <rPh sb="13" eb="15">
      <t>リヨウ</t>
    </rPh>
    <rPh sb="17" eb="20">
      <t>ジギョウシャ</t>
    </rPh>
    <rPh sb="20" eb="21">
      <t>スウ</t>
    </rPh>
    <rPh sb="27" eb="29">
      <t>ネンド</t>
    </rPh>
    <rPh sb="35" eb="38">
      <t>ジギョウシャ</t>
    </rPh>
    <phoneticPr fontId="5"/>
  </si>
  <si>
    <t>-</t>
    <phoneticPr fontId="5"/>
  </si>
  <si>
    <t>受動喫煙による健康への影響が明らかとなっている中、平成29年労働安全衛生調査によると、全面禁煙又は空間分煙による措置がなされている事業場は平成29年の時点で66.7％であり、42.6％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</si>
  <si>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</si>
  <si>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29年の時点で37.3％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</si>
  <si>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都道府県労働局における審査の留意事項を示した通達を、随時改訂し、審査の効率化及び厳密化に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32" eb="34">
      <t>シンサ</t>
    </rPh>
    <rPh sb="35" eb="38">
      <t>コウリツカ</t>
    </rPh>
    <rPh sb="38" eb="39">
      <t>オヨ</t>
    </rPh>
    <rPh sb="40" eb="43">
      <t>ゲンミツカ</t>
    </rPh>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</si>
  <si>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受動喫煙防止対策助成金</t>
    <phoneticPr fontId="5"/>
  </si>
  <si>
    <t>諸謝金</t>
    <phoneticPr fontId="5"/>
  </si>
  <si>
    <t>労働保険業務庁費</t>
    <phoneticPr fontId="5"/>
  </si>
  <si>
    <t>庁費</t>
    <phoneticPr fontId="5"/>
  </si>
  <si>
    <t>委員等旅費</t>
    <phoneticPr fontId="5"/>
  </si>
  <si>
    <t>点検対象外</t>
    <rPh sb="0" eb="2">
      <t>テンケン</t>
    </rPh>
    <rPh sb="2" eb="5">
      <t>タイショウガイ</t>
    </rPh>
    <phoneticPr fontId="5"/>
  </si>
  <si>
    <t>-</t>
    <phoneticPr fontId="5"/>
  </si>
  <si>
    <t>-</t>
    <phoneticPr fontId="5"/>
  </si>
  <si>
    <t>-</t>
    <phoneticPr fontId="5"/>
  </si>
  <si>
    <t>-</t>
    <phoneticPr fontId="5"/>
  </si>
  <si>
    <t>件</t>
    <rPh sb="0" eb="1">
      <t>ケン</t>
    </rPh>
    <phoneticPr fontId="5"/>
  </si>
  <si>
    <t>-</t>
    <phoneticPr fontId="5"/>
  </si>
  <si>
    <t>-</t>
    <phoneticPr fontId="5"/>
  </si>
  <si>
    <t>-</t>
    <phoneticPr fontId="5"/>
  </si>
  <si>
    <t>令和元年度は改正健康増進法の完全施行（令和２年４月）前の最終年度ということも踏まえ、成果目標等の達成に向けて、説明会等を通じて、職場における受動喫煙防止対策の実施の必要性、支援事業の内容等についてより一層の周知啓発を行う。また、事業の実績や執行実績を踏まえ、事業内容等について実効性・効率化の観点から見直しを行っていく。</t>
    <rPh sb="0" eb="2">
      <t>レイワ</t>
    </rPh>
    <rPh sb="2" eb="5">
      <t>ガンネンド</t>
    </rPh>
    <rPh sb="6" eb="8">
      <t>カイセイ</t>
    </rPh>
    <rPh sb="8" eb="10">
      <t>ケンコウ</t>
    </rPh>
    <rPh sb="10" eb="13">
      <t>ゾウシンホウ</t>
    </rPh>
    <rPh sb="14" eb="16">
      <t>カンゼン</t>
    </rPh>
    <rPh sb="16" eb="18">
      <t>セコウ</t>
    </rPh>
    <rPh sb="19" eb="21">
      <t>レイワ</t>
    </rPh>
    <rPh sb="22" eb="23">
      <t>ネン</t>
    </rPh>
    <rPh sb="24" eb="25">
      <t>ガツ</t>
    </rPh>
    <rPh sb="26" eb="27">
      <t>マエ</t>
    </rPh>
    <rPh sb="28" eb="30">
      <t>サイシュウ</t>
    </rPh>
    <rPh sb="30" eb="32">
      <t>ネンド</t>
    </rPh>
    <rPh sb="38" eb="39">
      <t>フ</t>
    </rPh>
    <phoneticPr fontId="5"/>
  </si>
  <si>
    <t>単位当たりコスト ＝ Ｘ ／ Ｙ
Ｘ：助成金の支給額（平成31年度は予算額）
Ｙ：助成金の支給件数</t>
    <rPh sb="27" eb="29">
      <t>ヘイセイ</t>
    </rPh>
    <rPh sb="31" eb="33">
      <t>ネンド</t>
    </rPh>
    <rPh sb="34" eb="37">
      <t>ヨサンガク</t>
    </rPh>
    <phoneticPr fontId="5"/>
  </si>
  <si>
    <t>-</t>
    <phoneticPr fontId="5"/>
  </si>
  <si>
    <t>-</t>
    <phoneticPr fontId="5"/>
  </si>
  <si>
    <t>施策大目標２　労働者が安全で健康に働くことができる職場づくりを推進すること</t>
    <rPh sb="0" eb="2">
      <t>セサク</t>
    </rPh>
    <rPh sb="2" eb="3">
      <t>ダイ</t>
    </rPh>
    <rPh sb="3" eb="5">
      <t>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</si>
  <si>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</si>
  <si>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t>
    <phoneticPr fontId="5"/>
  </si>
  <si>
    <t>-</t>
    <phoneticPr fontId="5"/>
  </si>
  <si>
    <t>-</t>
    <phoneticPr fontId="5"/>
  </si>
  <si>
    <t>-</t>
    <phoneticPr fontId="5"/>
  </si>
  <si>
    <t>-</t>
    <phoneticPr fontId="5"/>
  </si>
  <si>
    <t>-</t>
    <phoneticPr fontId="5"/>
  </si>
  <si>
    <t>-</t>
    <phoneticPr fontId="5"/>
  </si>
  <si>
    <t>健康増進法の改正を踏まえ、予算額を増加したことを受け、目標についても引き上げたところ、改正健康増進法で定める喫煙室等の基準の検討に時間を要し、事業者が平成30年度内の喫煙室等の設置等を差し控えたとみられることにより、活動実績が伸び悩んだものと考えている。</t>
    <rPh sb="75" eb="77">
      <t>ヘイセイ</t>
    </rPh>
    <phoneticPr fontId="5"/>
  </si>
  <si>
    <t>本事業で設置した喫煙室等の活用状況は、設置後５年以内に都道府県労働局において確認を行っている。
また、平成31年度以降、毎年喫煙室等の現状を確認することとしている。</t>
    <rPh sb="51" eb="53">
      <t>ヘイセイ</t>
    </rPh>
    <rPh sb="55" eb="57">
      <t>ネンド</t>
    </rPh>
    <rPh sb="57" eb="59">
      <t>イコウ</t>
    </rPh>
    <rPh sb="60" eb="62">
      <t>マイトシ</t>
    </rPh>
    <rPh sb="62" eb="65">
      <t>キツエンシツ</t>
    </rPh>
    <rPh sb="65" eb="66">
      <t>トウ</t>
    </rPh>
    <rPh sb="67" eb="69">
      <t>ゲンジョウ</t>
    </rPh>
    <rPh sb="70" eb="72">
      <t>カクニン</t>
    </rPh>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</si>
  <si>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対策事業」や事業場の環境把握のための機器の貸出しを行う「受動喫煙に係る職場内環境測定支援業務」とは適切に役割分担を行っている。</t>
    <phoneticPr fontId="5"/>
  </si>
  <si>
    <t>-</t>
    <phoneticPr fontId="5"/>
  </si>
  <si>
    <t>-</t>
    <phoneticPr fontId="5"/>
  </si>
  <si>
    <t>労働安全衛生法第71条第１項
労働者災害補償保険法第29条第１項第３号</t>
    <phoneticPr fontId="5"/>
  </si>
  <si>
    <t>第１３次労働災害防止計画
がん対策推進基本計画（平成30年３月９日）</t>
    <phoneticPr fontId="5"/>
  </si>
  <si>
    <t>　円/件</t>
    <rPh sb="3" eb="4">
      <t>ケン</t>
    </rPh>
    <phoneticPr fontId="5"/>
  </si>
  <si>
    <t xml:space="preserve">　　X / Y </t>
    <phoneticPr fontId="5"/>
  </si>
  <si>
    <t>-</t>
    <phoneticPr fontId="5"/>
  </si>
  <si>
    <t>-</t>
    <phoneticPr fontId="5"/>
  </si>
  <si>
    <t>-</t>
    <phoneticPr fontId="5"/>
  </si>
  <si>
    <t>成果目標は達成しているものの改正健康増進法で定める喫煙室等の基準の策定が遅れ、事業者が平成30年度内の喫煙室等の設置等を差し控えたとみられることから、活動実績が見込みを下回り、不用が生じている。改正健康増進法により事業場において受動喫煙防止対策への対応が義務化されたことから、引き続き国民・社会のニーズがあることから、本事業を継続して実施することとし、これまで以上に中小企業を中心とした事業場の周知に努め、職場における受動喫煙防止対策の推進を図る必要がある。</t>
    <rPh sb="14" eb="16">
      <t>カイセイ</t>
    </rPh>
    <rPh sb="16" eb="18">
      <t>ケンコウ</t>
    </rPh>
    <rPh sb="18" eb="21">
      <t>ゾウシンホウ</t>
    </rPh>
    <rPh sb="22" eb="23">
      <t>サダ</t>
    </rPh>
    <rPh sb="25" eb="27">
      <t>キツエン</t>
    </rPh>
    <rPh sb="27" eb="28">
      <t>シツ</t>
    </rPh>
    <rPh sb="28" eb="29">
      <t>トウ</t>
    </rPh>
    <rPh sb="30" eb="32">
      <t>キジュン</t>
    </rPh>
    <rPh sb="33" eb="35">
      <t>サクテイ</t>
    </rPh>
    <rPh sb="36" eb="37">
      <t>オク</t>
    </rPh>
    <rPh sb="39" eb="42">
      <t>ジギョウシャ</t>
    </rPh>
    <rPh sb="43" eb="45">
      <t>ヘイセイ</t>
    </rPh>
    <rPh sb="75" eb="77">
      <t>カツドウ</t>
    </rPh>
    <rPh sb="77" eb="79">
      <t>ジッセキ</t>
    </rPh>
    <rPh sb="80" eb="82">
      <t>ミコ</t>
    </rPh>
    <rPh sb="84" eb="86">
      <t>シタマワ</t>
    </rPh>
    <rPh sb="88" eb="90">
      <t>フヨウ</t>
    </rPh>
    <rPh sb="91" eb="92">
      <t>ショウ</t>
    </rPh>
    <rPh sb="97" eb="99">
      <t>カイセイ</t>
    </rPh>
    <rPh sb="99" eb="101">
      <t>ケンコウ</t>
    </rPh>
    <rPh sb="101" eb="104">
      <t>ゾウシンホウ</t>
    </rPh>
    <rPh sb="127" eb="130">
      <t>ギムカ</t>
    </rPh>
    <rPh sb="195" eb="196">
      <t>ジョウ</t>
    </rPh>
    <phoneticPr fontId="5"/>
  </si>
  <si>
    <t>精査中</t>
    <rPh sb="0" eb="2">
      <t>セイサ</t>
    </rPh>
    <rPh sb="2" eb="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</si>
</sst>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83414</xdr:colOff>
      <xdr:row>740</xdr:row>
      <xdr:rowOff>23827</xdr:rowOff>
    </xdr:from>
    <xdr:to>
      <xdr:col>33</xdr:col>
      <xdr:colOff>102465</xdr:colOff>
      <xdr:row>741</xdr:row>
      <xdr:rowOff>219368</xdr:rowOff>
    </xdr:to>
    <xdr:sp macro="" textlink="">
      <xdr:nvSpPr>
        <xdr:cNvPr id="3" name="正方形/長方形 2"/>
        <xdr:cNvSpPr/>
      </xdr:nvSpPr>
      <xdr:spPr>
        <a:xfrm>
          <a:off x="3883889" y="48744202"/>
          <a:ext cx="2819401" cy="54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741</xdr:row>
      <xdr:rowOff>270355</xdr:rowOff>
    </xdr:from>
    <xdr:to>
      <xdr:col>33</xdr:col>
      <xdr:colOff>24256</xdr:colOff>
      <xdr:row>743</xdr:row>
      <xdr:rowOff>67654</xdr:rowOff>
    </xdr:to>
    <xdr:sp macro="" textlink="">
      <xdr:nvSpPr>
        <xdr:cNvPr id="4" name="大かっこ 3"/>
        <xdr:cNvSpPr/>
      </xdr:nvSpPr>
      <xdr:spPr>
        <a:xfrm>
          <a:off x="3928712" y="49343155"/>
          <a:ext cx="2696369" cy="50214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743</xdr:row>
      <xdr:rowOff>68650</xdr:rowOff>
    </xdr:from>
    <xdr:to>
      <xdr:col>26</xdr:col>
      <xdr:colOff>26684</xdr:colOff>
      <xdr:row>744</xdr:row>
      <xdr:rowOff>134080</xdr:rowOff>
    </xdr:to>
    <xdr:cxnSp macro="">
      <xdr:nvCxnSpPr>
        <xdr:cNvPr id="5" name="直線コネクタ 4"/>
        <xdr:cNvCxnSpPr/>
      </xdr:nvCxnSpPr>
      <xdr:spPr>
        <a:xfrm flipH="1" flipV="1">
          <a:off x="5227334" y="49846300"/>
          <a:ext cx="0" cy="4178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745</xdr:row>
      <xdr:rowOff>326385</xdr:rowOff>
    </xdr:from>
    <xdr:to>
      <xdr:col>25</xdr:col>
      <xdr:colOff>51339</xdr:colOff>
      <xdr:row>747</xdr:row>
      <xdr:rowOff>215822</xdr:rowOff>
    </xdr:to>
    <xdr:sp macro="" textlink="">
      <xdr:nvSpPr>
        <xdr:cNvPr id="6" name="正方形/長方形 5"/>
        <xdr:cNvSpPr/>
      </xdr:nvSpPr>
      <xdr:spPr>
        <a:xfrm>
          <a:off x="2539745" y="50808885"/>
          <a:ext cx="2512219" cy="5942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100">
              <a:solidFill>
                <a:schemeClr val="tx1"/>
              </a:solidFill>
              <a:effectLst/>
              <a:latin typeface="+mj-ea"/>
              <a:ea typeface="+mj-ea"/>
              <a:cs typeface="+mn-cs"/>
            </a:rPr>
            <a:t>342</a:t>
          </a:r>
          <a:r>
            <a:rPr kumimoji="1" lang="ja-JP" altLang="ja-JP" sz="1100" baseline="0">
              <a:solidFill>
                <a:schemeClr val="tx1"/>
              </a:solidFill>
              <a:effectLst/>
              <a:latin typeface="+mj-ea"/>
              <a:ea typeface="+mj-ea"/>
              <a:cs typeface="+mn-cs"/>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745</xdr:row>
      <xdr:rowOff>337591</xdr:rowOff>
    </xdr:from>
    <xdr:to>
      <xdr:col>39</xdr:col>
      <xdr:colOff>190429</xdr:colOff>
      <xdr:row>747</xdr:row>
      <xdr:rowOff>236451</xdr:rowOff>
    </xdr:to>
    <xdr:sp macro="" textlink="">
      <xdr:nvSpPr>
        <xdr:cNvPr id="7" name="正方形/長方形 6"/>
        <xdr:cNvSpPr/>
      </xdr:nvSpPr>
      <xdr:spPr>
        <a:xfrm>
          <a:off x="5562529" y="50820091"/>
          <a:ext cx="2428875" cy="603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22</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744</xdr:row>
      <xdr:rowOff>147092</xdr:rowOff>
    </xdr:from>
    <xdr:to>
      <xdr:col>19</xdr:col>
      <xdr:colOff>4273</xdr:colOff>
      <xdr:row>745</xdr:row>
      <xdr:rowOff>272846</xdr:rowOff>
    </xdr:to>
    <xdr:cxnSp macro="">
      <xdr:nvCxnSpPr>
        <xdr:cNvPr id="8" name="直線矢印コネクタ 7"/>
        <xdr:cNvCxnSpPr/>
      </xdr:nvCxnSpPr>
      <xdr:spPr>
        <a:xfrm>
          <a:off x="3804748" y="50277167"/>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744</xdr:row>
      <xdr:rowOff>124680</xdr:rowOff>
    </xdr:from>
    <xdr:to>
      <xdr:col>33</xdr:col>
      <xdr:colOff>173062</xdr:colOff>
      <xdr:row>745</xdr:row>
      <xdr:rowOff>250434</xdr:rowOff>
    </xdr:to>
    <xdr:cxnSp macro="">
      <xdr:nvCxnSpPr>
        <xdr:cNvPr id="9" name="直線矢印コネクタ 8"/>
        <xdr:cNvCxnSpPr/>
      </xdr:nvCxnSpPr>
      <xdr:spPr>
        <a:xfrm>
          <a:off x="6773887" y="50254755"/>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744</xdr:row>
      <xdr:rowOff>135885</xdr:rowOff>
    </xdr:from>
    <xdr:to>
      <xdr:col>33</xdr:col>
      <xdr:colOff>149530</xdr:colOff>
      <xdr:row>744</xdr:row>
      <xdr:rowOff>135885</xdr:rowOff>
    </xdr:to>
    <xdr:cxnSp macro="">
      <xdr:nvCxnSpPr>
        <xdr:cNvPr id="10" name="直線コネクタ 9"/>
        <xdr:cNvCxnSpPr/>
      </xdr:nvCxnSpPr>
      <xdr:spPr>
        <a:xfrm>
          <a:off x="3804748" y="50265960"/>
          <a:ext cx="2945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744</xdr:row>
      <xdr:rowOff>292768</xdr:rowOff>
    </xdr:from>
    <xdr:to>
      <xdr:col>42</xdr:col>
      <xdr:colOff>20762</xdr:colOff>
      <xdr:row>745</xdr:row>
      <xdr:rowOff>320035</xdr:rowOff>
    </xdr:to>
    <xdr:sp macro="" textlink="">
      <xdr:nvSpPr>
        <xdr:cNvPr id="11" name="正方形/長方形 10"/>
        <xdr:cNvSpPr/>
      </xdr:nvSpPr>
      <xdr:spPr>
        <a:xfrm>
          <a:off x="6517832" y="50422843"/>
          <a:ext cx="1903980"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747</xdr:row>
      <xdr:rowOff>348796</xdr:rowOff>
    </xdr:from>
    <xdr:to>
      <xdr:col>25</xdr:col>
      <xdr:colOff>14545</xdr:colOff>
      <xdr:row>749</xdr:row>
      <xdr:rowOff>193780</xdr:rowOff>
    </xdr:to>
    <xdr:sp macro="" textlink="">
      <xdr:nvSpPr>
        <xdr:cNvPr id="12" name="大かっこ 11"/>
        <xdr:cNvSpPr/>
      </xdr:nvSpPr>
      <xdr:spPr>
        <a:xfrm>
          <a:off x="2506126" y="51536146"/>
          <a:ext cx="2509044" cy="54983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747</xdr:row>
      <xdr:rowOff>281561</xdr:rowOff>
    </xdr:from>
    <xdr:to>
      <xdr:col>40</xdr:col>
      <xdr:colOff>196594</xdr:colOff>
      <xdr:row>750</xdr:row>
      <xdr:rowOff>344315</xdr:rowOff>
    </xdr:to>
    <xdr:sp macro="" textlink="">
      <xdr:nvSpPr>
        <xdr:cNvPr id="13" name="大かっこ 12"/>
        <xdr:cNvSpPr/>
      </xdr:nvSpPr>
      <xdr:spPr>
        <a:xfrm>
          <a:off x="5340094" y="51468911"/>
          <a:ext cx="2857500" cy="112002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助成金の申請に係る審査経費（各都道府県労働局）</a:t>
          </a:r>
          <a:endParaRPr kumimoji="1" lang="en-US" altLang="ja-JP" sz="1100"/>
        </a:p>
      </xdr:txBody>
    </xdr:sp>
    <xdr:clientData/>
  </xdr:twoCellAnchor>
  <xdr:twoCellAnchor>
    <xdr:from>
      <xdr:col>10</xdr:col>
      <xdr:colOff>83414</xdr:colOff>
      <xdr:row>745</xdr:row>
      <xdr:rowOff>23826</xdr:rowOff>
    </xdr:from>
    <xdr:to>
      <xdr:col>19</xdr:col>
      <xdr:colOff>189550</xdr:colOff>
      <xdr:row>746</xdr:row>
      <xdr:rowOff>51095</xdr:rowOff>
    </xdr:to>
    <xdr:sp macro="" textlink="">
      <xdr:nvSpPr>
        <xdr:cNvPr id="14" name="正方形/長方形 13"/>
        <xdr:cNvSpPr/>
      </xdr:nvSpPr>
      <xdr:spPr>
        <a:xfrm>
          <a:off x="2083664" y="50506326"/>
          <a:ext cx="1906361" cy="3796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113955</xdr:colOff>
      <xdr:row>740</xdr:row>
      <xdr:rowOff>276997</xdr:rowOff>
    </xdr:from>
    <xdr:to>
      <xdr:col>29</xdr:col>
      <xdr:colOff>24847</xdr:colOff>
      <xdr:row>741</xdr:row>
      <xdr:rowOff>160948</xdr:rowOff>
    </xdr:to>
    <xdr:sp macro="" textlink="">
      <xdr:nvSpPr>
        <xdr:cNvPr id="22" name="テキスト ボックス 21"/>
        <xdr:cNvSpPr txBox="1"/>
      </xdr:nvSpPr>
      <xdr:spPr>
        <a:xfrm>
          <a:off x="4884738" y="47512714"/>
          <a:ext cx="904805" cy="240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30</xdr:col>
      <xdr:colOff>190498</xdr:colOff>
      <xdr:row>746</xdr:row>
      <xdr:rowOff>282923</xdr:rowOff>
    </xdr:from>
    <xdr:to>
      <xdr:col>37</xdr:col>
      <xdr:colOff>24844</xdr:colOff>
      <xdr:row>747</xdr:row>
      <xdr:rowOff>166874</xdr:rowOff>
    </xdr:to>
    <xdr:sp macro="" textlink="">
      <xdr:nvSpPr>
        <xdr:cNvPr id="23" name="テキスト ボックス 22"/>
        <xdr:cNvSpPr txBox="1"/>
      </xdr:nvSpPr>
      <xdr:spPr>
        <a:xfrm>
          <a:off x="6153976" y="49655553"/>
          <a:ext cx="1225825" cy="240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46</xdr:col>
      <xdr:colOff>25743</xdr:colOff>
      <xdr:row>780</xdr:row>
      <xdr:rowOff>41189</xdr:rowOff>
    </xdr:from>
    <xdr:to>
      <xdr:col>49</xdr:col>
      <xdr:colOff>476250</xdr:colOff>
      <xdr:row>780</xdr:row>
      <xdr:rowOff>411892</xdr:rowOff>
    </xdr:to>
    <xdr:sp macro="" textlink="">
      <xdr:nvSpPr>
        <xdr:cNvPr id="24" name="テキスト ボックス 23"/>
        <xdr:cNvSpPr txBox="1"/>
      </xdr:nvSpPr>
      <xdr:spPr>
        <a:xfrm>
          <a:off x="9499257" y="52364331"/>
          <a:ext cx="1068344" cy="370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46</xdr:col>
      <xdr:colOff>38615</xdr:colOff>
      <xdr:row>781</xdr:row>
      <xdr:rowOff>21968</xdr:rowOff>
    </xdr:from>
    <xdr:to>
      <xdr:col>49</xdr:col>
      <xdr:colOff>463379</xdr:colOff>
      <xdr:row>781</xdr:row>
      <xdr:rowOff>283176</xdr:rowOff>
    </xdr:to>
    <xdr:sp macro="" textlink="">
      <xdr:nvSpPr>
        <xdr:cNvPr id="25" name="テキスト ボックス 24"/>
        <xdr:cNvSpPr txBox="1"/>
      </xdr:nvSpPr>
      <xdr:spPr>
        <a:xfrm>
          <a:off x="9512129" y="52769873"/>
          <a:ext cx="1042601" cy="261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24</xdr:col>
      <xdr:colOff>51486</xdr:colOff>
      <xdr:row>869</xdr:row>
      <xdr:rowOff>64358</xdr:rowOff>
    </xdr:from>
    <xdr:to>
      <xdr:col>27</xdr:col>
      <xdr:colOff>180202</xdr:colOff>
      <xdr:row>869</xdr:row>
      <xdr:rowOff>373277</xdr:rowOff>
    </xdr:to>
    <xdr:sp macro="" textlink="">
      <xdr:nvSpPr>
        <xdr:cNvPr id="26" name="テキスト ボックス 25"/>
        <xdr:cNvSpPr txBox="1"/>
      </xdr:nvSpPr>
      <xdr:spPr>
        <a:xfrm>
          <a:off x="4994189" y="60020372"/>
          <a:ext cx="746554"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24</xdr:col>
      <xdr:colOff>25743</xdr:colOff>
      <xdr:row>870</xdr:row>
      <xdr:rowOff>38615</xdr:rowOff>
    </xdr:from>
    <xdr:to>
      <xdr:col>27</xdr:col>
      <xdr:colOff>180202</xdr:colOff>
      <xdr:row>870</xdr:row>
      <xdr:rowOff>360406</xdr:rowOff>
    </xdr:to>
    <xdr:sp macro="" textlink="">
      <xdr:nvSpPr>
        <xdr:cNvPr id="27" name="テキスト ボックス 26"/>
        <xdr:cNvSpPr txBox="1"/>
      </xdr:nvSpPr>
      <xdr:spPr>
        <a:xfrm>
          <a:off x="4968446" y="60380777"/>
          <a:ext cx="772297" cy="321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29</xdr:col>
      <xdr:colOff>64359</xdr:colOff>
      <xdr:row>18</xdr:row>
      <xdr:rowOff>23684</xdr:rowOff>
    </xdr:from>
    <xdr:to>
      <xdr:col>35</xdr:col>
      <xdr:colOff>154460</xdr:colOff>
      <xdr:row>19</xdr:row>
      <xdr:rowOff>289892</xdr:rowOff>
    </xdr:to>
    <xdr:sp macro="" textlink="">
      <xdr:nvSpPr>
        <xdr:cNvPr id="29" name="テキスト ボックス 28"/>
        <xdr:cNvSpPr txBox="1"/>
      </xdr:nvSpPr>
      <xdr:spPr>
        <a:xfrm>
          <a:off x="5829055" y="6964510"/>
          <a:ext cx="1282796" cy="580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7"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409</v>
      </c>
      <c r="AT2" s="951"/>
      <c r="AU2" s="951"/>
      <c r="AV2" s="52" t="str">
        <f>IF(AW2="", "", "-")</f>
        <v/>
      </c>
      <c r="AW2" s="922"/>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569</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186</v>
      </c>
      <c r="H5" s="851"/>
      <c r="I5" s="851"/>
      <c r="J5" s="851"/>
      <c r="K5" s="851"/>
      <c r="L5" s="851"/>
      <c r="M5" s="852" t="s">
        <v>66</v>
      </c>
      <c r="N5" s="853"/>
      <c r="O5" s="853"/>
      <c r="P5" s="853"/>
      <c r="Q5" s="853"/>
      <c r="R5" s="854"/>
      <c r="S5" s="855" t="s">
        <v>131</v>
      </c>
      <c r="T5" s="851"/>
      <c r="U5" s="851"/>
      <c r="V5" s="851"/>
      <c r="W5" s="851"/>
      <c r="X5" s="856"/>
      <c r="Y5" s="705" t="s">
        <v>3</v>
      </c>
      <c r="Z5" s="543"/>
      <c r="AA5" s="543"/>
      <c r="AB5" s="543"/>
      <c r="AC5" s="543"/>
      <c r="AD5" s="544"/>
      <c r="AE5" s="706" t="s">
        <v>572</v>
      </c>
      <c r="AF5" s="706"/>
      <c r="AG5" s="706"/>
      <c r="AH5" s="706"/>
      <c r="AI5" s="706"/>
      <c r="AJ5" s="706"/>
      <c r="AK5" s="706"/>
      <c r="AL5" s="706"/>
      <c r="AM5" s="706"/>
      <c r="AN5" s="706"/>
      <c r="AO5" s="706"/>
      <c r="AP5" s="707"/>
      <c r="AQ5" s="708" t="s">
        <v>573</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681</v>
      </c>
      <c r="H7" s="499"/>
      <c r="I7" s="499"/>
      <c r="J7" s="499"/>
      <c r="K7" s="499"/>
      <c r="L7" s="499"/>
      <c r="M7" s="499"/>
      <c r="N7" s="499"/>
      <c r="O7" s="499"/>
      <c r="P7" s="499"/>
      <c r="Q7" s="499"/>
      <c r="R7" s="499"/>
      <c r="S7" s="499"/>
      <c r="T7" s="499"/>
      <c r="U7" s="499"/>
      <c r="V7" s="499"/>
      <c r="W7" s="499"/>
      <c r="X7" s="500"/>
      <c r="Y7" s="933" t="s">
        <v>515</v>
      </c>
      <c r="Z7" s="443"/>
      <c r="AA7" s="443"/>
      <c r="AB7" s="443"/>
      <c r="AC7" s="443"/>
      <c r="AD7" s="934"/>
      <c r="AE7" s="923" t="s">
        <v>682</v>
      </c>
      <c r="AF7" s="924"/>
      <c r="AG7" s="924"/>
      <c r="AH7" s="924"/>
      <c r="AI7" s="924"/>
      <c r="AJ7" s="924"/>
      <c r="AK7" s="924"/>
      <c r="AL7" s="924"/>
      <c r="AM7" s="924"/>
      <c r="AN7" s="924"/>
      <c r="AO7" s="924"/>
      <c r="AP7" s="924"/>
      <c r="AQ7" s="924"/>
      <c r="AR7" s="924"/>
      <c r="AS7" s="924"/>
      <c r="AT7" s="924"/>
      <c r="AU7" s="924"/>
      <c r="AV7" s="924"/>
      <c r="AW7" s="924"/>
      <c r="AX7" s="925"/>
    </row>
    <row r="8" spans="1:50" ht="22.5" customHeight="1" x14ac:dyDescent="0.15">
      <c r="A8" s="495" t="s">
        <v>378</v>
      </c>
      <c r="B8" s="496"/>
      <c r="C8" s="496"/>
      <c r="D8" s="496"/>
      <c r="E8" s="496"/>
      <c r="F8" s="497"/>
      <c r="G8" s="952" t="str">
        <f>入力規則等!A28</f>
        <v>-</v>
      </c>
      <c r="H8" s="727"/>
      <c r="I8" s="727"/>
      <c r="J8" s="727"/>
      <c r="K8" s="727"/>
      <c r="L8" s="727"/>
      <c r="M8" s="727"/>
      <c r="N8" s="727"/>
      <c r="O8" s="727"/>
      <c r="P8" s="727"/>
      <c r="Q8" s="727"/>
      <c r="R8" s="727"/>
      <c r="S8" s="727"/>
      <c r="T8" s="727"/>
      <c r="U8" s="727"/>
      <c r="V8" s="727"/>
      <c r="W8" s="727"/>
      <c r="X8" s="953"/>
      <c r="Y8" s="857" t="s">
        <v>379</v>
      </c>
      <c r="Z8" s="858"/>
      <c r="AA8" s="858"/>
      <c r="AB8" s="858"/>
      <c r="AC8" s="858"/>
      <c r="AD8" s="859"/>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9.25" customHeight="1" x14ac:dyDescent="0.15">
      <c r="A9" s="860" t="s">
        <v>23</v>
      </c>
      <c r="B9" s="861"/>
      <c r="C9" s="861"/>
      <c r="D9" s="861"/>
      <c r="E9" s="861"/>
      <c r="F9" s="861"/>
      <c r="G9" s="862" t="s">
        <v>575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9.25" customHeight="1" x14ac:dyDescent="0.15">
      <c r="A10" s="667" t="s">
        <v>30</v>
      </c>
      <c r="B10" s="668"/>
      <c r="C10" s="668"/>
      <c r="D10" s="668"/>
      <c r="E10" s="668"/>
      <c r="F10" s="668"/>
      <c r="G10" s="761" t="s">
        <v>576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899</v>
      </c>
      <c r="Q13" s="665"/>
      <c r="R13" s="665"/>
      <c r="S13" s="665"/>
      <c r="T13" s="665"/>
      <c r="U13" s="665"/>
      <c r="V13" s="666"/>
      <c r="W13" s="664">
        <v>945</v>
      </c>
      <c r="X13" s="665"/>
      <c r="Y13" s="665"/>
      <c r="Z13" s="665"/>
      <c r="AA13" s="665"/>
      <c r="AB13" s="665"/>
      <c r="AC13" s="666"/>
      <c r="AD13" s="664">
        <v>2915</v>
      </c>
      <c r="AE13" s="665"/>
      <c r="AF13" s="665"/>
      <c r="AG13" s="665"/>
      <c r="AH13" s="665"/>
      <c r="AI13" s="665"/>
      <c r="AJ13" s="666"/>
      <c r="AK13" s="664">
        <v>2974</v>
      </c>
      <c r="AL13" s="665"/>
      <c r="AM13" s="665"/>
      <c r="AN13" s="665"/>
      <c r="AO13" s="665"/>
      <c r="AP13" s="665"/>
      <c r="AQ13" s="666"/>
      <c r="AR13" s="930"/>
      <c r="AS13" s="931"/>
      <c r="AT13" s="931"/>
      <c r="AU13" s="931"/>
      <c r="AV13" s="931"/>
      <c r="AW13" s="931"/>
      <c r="AX13" s="932"/>
    </row>
    <row r="14" spans="1:50" ht="21" customHeight="1" x14ac:dyDescent="0.15">
      <c r="A14" s="621"/>
      <c r="B14" s="622"/>
      <c r="C14" s="622"/>
      <c r="D14" s="622"/>
      <c r="E14" s="622"/>
      <c r="F14" s="623"/>
      <c r="G14" s="732"/>
      <c r="H14" s="733"/>
      <c r="I14" s="718" t="s">
        <v>8</v>
      </c>
      <c r="J14" s="769"/>
      <c r="K14" s="769"/>
      <c r="L14" s="769"/>
      <c r="M14" s="769"/>
      <c r="N14" s="769"/>
      <c r="O14" s="770"/>
      <c r="P14" s="664" t="s">
        <v>577</v>
      </c>
      <c r="Q14" s="665"/>
      <c r="R14" s="665"/>
      <c r="S14" s="665"/>
      <c r="T14" s="665"/>
      <c r="U14" s="665"/>
      <c r="V14" s="666"/>
      <c r="W14" s="664" t="s">
        <v>577</v>
      </c>
      <c r="X14" s="665"/>
      <c r="Y14" s="665"/>
      <c r="Z14" s="665"/>
      <c r="AA14" s="665"/>
      <c r="AB14" s="665"/>
      <c r="AC14" s="666"/>
      <c r="AD14" s="664" t="s">
        <v>578</v>
      </c>
      <c r="AE14" s="665"/>
      <c r="AF14" s="665"/>
      <c r="AG14" s="665"/>
      <c r="AH14" s="665"/>
      <c r="AI14" s="665"/>
      <c r="AJ14" s="666"/>
      <c r="AK14" s="664" t="s">
        <v>566</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577</v>
      </c>
      <c r="Q15" s="665"/>
      <c r="R15" s="665"/>
      <c r="S15" s="665"/>
      <c r="T15" s="665"/>
      <c r="U15" s="665"/>
      <c r="V15" s="666"/>
      <c r="W15" s="664" t="s">
        <v>577</v>
      </c>
      <c r="X15" s="665"/>
      <c r="Y15" s="665"/>
      <c r="Z15" s="665"/>
      <c r="AA15" s="665"/>
      <c r="AB15" s="665"/>
      <c r="AC15" s="666"/>
      <c r="AD15" s="664" t="s">
        <v>578</v>
      </c>
      <c r="AE15" s="665"/>
      <c r="AF15" s="665"/>
      <c r="AG15" s="665"/>
      <c r="AH15" s="665"/>
      <c r="AI15" s="665"/>
      <c r="AJ15" s="666"/>
      <c r="AK15" s="664" t="s">
        <v>566</v>
      </c>
      <c r="AL15" s="665"/>
      <c r="AM15" s="665"/>
      <c r="AN15" s="665"/>
      <c r="AO15" s="665"/>
      <c r="AP15" s="665"/>
      <c r="AQ15" s="666"/>
      <c r="AR15" s="664"/>
      <c r="AS15" s="665"/>
      <c r="AT15" s="665"/>
      <c r="AU15" s="665"/>
      <c r="AV15" s="665"/>
      <c r="AW15" s="665"/>
      <c r="AX15" s="814"/>
    </row>
    <row r="16" spans="1:50" ht="21" customHeight="1" x14ac:dyDescent="0.15">
      <c r="A16" s="621"/>
      <c r="B16" s="622"/>
      <c r="C16" s="622"/>
      <c r="D16" s="622"/>
      <c r="E16" s="622"/>
      <c r="F16" s="623"/>
      <c r="G16" s="732"/>
      <c r="H16" s="733"/>
      <c r="I16" s="718" t="s">
        <v>52</v>
      </c>
      <c r="J16" s="719"/>
      <c r="K16" s="719"/>
      <c r="L16" s="719"/>
      <c r="M16" s="719"/>
      <c r="N16" s="719"/>
      <c r="O16" s="720"/>
      <c r="P16" s="664" t="s">
        <v>577</v>
      </c>
      <c r="Q16" s="665"/>
      <c r="R16" s="665"/>
      <c r="S16" s="665"/>
      <c r="T16" s="665"/>
      <c r="U16" s="665"/>
      <c r="V16" s="666"/>
      <c r="W16" s="664" t="s">
        <v>577</v>
      </c>
      <c r="X16" s="665"/>
      <c r="Y16" s="665"/>
      <c r="Z16" s="665"/>
      <c r="AA16" s="665"/>
      <c r="AB16" s="665"/>
      <c r="AC16" s="666"/>
      <c r="AD16" s="664" t="s">
        <v>579</v>
      </c>
      <c r="AE16" s="665"/>
      <c r="AF16" s="665"/>
      <c r="AG16" s="665"/>
      <c r="AH16" s="665"/>
      <c r="AI16" s="665"/>
      <c r="AJ16" s="666"/>
      <c r="AK16" s="664" t="s">
        <v>566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577</v>
      </c>
      <c r="Q17" s="665"/>
      <c r="R17" s="665"/>
      <c r="S17" s="665"/>
      <c r="T17" s="665"/>
      <c r="U17" s="665"/>
      <c r="V17" s="666"/>
      <c r="W17" s="664" t="s">
        <v>577</v>
      </c>
      <c r="X17" s="665"/>
      <c r="Y17" s="665"/>
      <c r="Z17" s="665"/>
      <c r="AA17" s="665"/>
      <c r="AB17" s="665"/>
      <c r="AC17" s="666"/>
      <c r="AD17" s="664" t="s">
        <v>566</v>
      </c>
      <c r="AE17" s="665"/>
      <c r="AF17" s="665"/>
      <c r="AG17" s="665"/>
      <c r="AH17" s="665"/>
      <c r="AI17" s="665"/>
      <c r="AJ17" s="666"/>
      <c r="AK17" s="664" t="s">
        <v>566</v>
      </c>
      <c r="AL17" s="665"/>
      <c r="AM17" s="665"/>
      <c r="AN17" s="665"/>
      <c r="AO17" s="665"/>
      <c r="AP17" s="665"/>
      <c r="AQ17" s="666"/>
      <c r="AR17" s="928"/>
      <c r="AS17" s="928"/>
      <c r="AT17" s="928"/>
      <c r="AU17" s="928"/>
      <c r="AV17" s="928"/>
      <c r="AW17" s="928"/>
      <c r="AX17" s="929"/>
    </row>
    <row r="18" spans="1:50" ht="24.75" customHeight="1" x14ac:dyDescent="0.15">
      <c r="A18" s="621"/>
      <c r="B18" s="622"/>
      <c r="C18" s="622"/>
      <c r="D18" s="622"/>
      <c r="E18" s="622"/>
      <c r="F18" s="623"/>
      <c r="G18" s="734"/>
      <c r="H18" s="735"/>
      <c r="I18" s="723" t="s">
        <v>20</v>
      </c>
      <c r="J18" s="724"/>
      <c r="K18" s="724"/>
      <c r="L18" s="724"/>
      <c r="M18" s="724"/>
      <c r="N18" s="724"/>
      <c r="O18" s="725"/>
      <c r="P18" s="889">
        <f>SUM(P13:V17)</f>
        <v>899</v>
      </c>
      <c r="Q18" s="890"/>
      <c r="R18" s="890"/>
      <c r="S18" s="890"/>
      <c r="T18" s="890"/>
      <c r="U18" s="890"/>
      <c r="V18" s="891"/>
      <c r="W18" s="889">
        <f>SUM(W13:AC17)</f>
        <v>945</v>
      </c>
      <c r="X18" s="890"/>
      <c r="Y18" s="890"/>
      <c r="Z18" s="890"/>
      <c r="AA18" s="890"/>
      <c r="AB18" s="890"/>
      <c r="AC18" s="891"/>
      <c r="AD18" s="889">
        <f>SUM(AD13:AJ17)</f>
        <v>2915</v>
      </c>
      <c r="AE18" s="890"/>
      <c r="AF18" s="890"/>
      <c r="AG18" s="890"/>
      <c r="AH18" s="890"/>
      <c r="AI18" s="890"/>
      <c r="AJ18" s="891"/>
      <c r="AK18" s="889">
        <f>SUM(AK13:AQ17)</f>
        <v>2974</v>
      </c>
      <c r="AL18" s="890"/>
      <c r="AM18" s="890"/>
      <c r="AN18" s="890"/>
      <c r="AO18" s="890"/>
      <c r="AP18" s="890"/>
      <c r="AQ18" s="891"/>
      <c r="AR18" s="889">
        <f>SUM(AR13:AX17)</f>
        <v>0</v>
      </c>
      <c r="AS18" s="890"/>
      <c r="AT18" s="890"/>
      <c r="AU18" s="890"/>
      <c r="AV18" s="890"/>
      <c r="AW18" s="890"/>
      <c r="AX18" s="892"/>
    </row>
    <row r="19" spans="1:50" ht="24.75" customHeight="1" x14ac:dyDescent="0.15">
      <c r="A19" s="621"/>
      <c r="B19" s="622"/>
      <c r="C19" s="622"/>
      <c r="D19" s="622"/>
      <c r="E19" s="622"/>
      <c r="F19" s="623"/>
      <c r="G19" s="887" t="s">
        <v>9</v>
      </c>
      <c r="H19" s="888"/>
      <c r="I19" s="888"/>
      <c r="J19" s="888"/>
      <c r="K19" s="888"/>
      <c r="L19" s="888"/>
      <c r="M19" s="888"/>
      <c r="N19" s="888"/>
      <c r="O19" s="888"/>
      <c r="P19" s="664">
        <v>482</v>
      </c>
      <c r="Q19" s="665"/>
      <c r="R19" s="665"/>
      <c r="S19" s="665"/>
      <c r="T19" s="665"/>
      <c r="U19" s="665"/>
      <c r="V19" s="666"/>
      <c r="W19" s="664">
        <v>498</v>
      </c>
      <c r="X19" s="665"/>
      <c r="Y19" s="665"/>
      <c r="Z19" s="665"/>
      <c r="AA19" s="665"/>
      <c r="AB19" s="665"/>
      <c r="AC19" s="666"/>
      <c r="AD19" s="664">
        <v>0</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7" t="s">
        <v>10</v>
      </c>
      <c r="H20" s="888"/>
      <c r="I20" s="888"/>
      <c r="J20" s="888"/>
      <c r="K20" s="888"/>
      <c r="L20" s="888"/>
      <c r="M20" s="888"/>
      <c r="N20" s="888"/>
      <c r="O20" s="888"/>
      <c r="P20" s="318">
        <f>IF(P18=0, "-", SUM(P19)/P18)</f>
        <v>0.5361512791991101</v>
      </c>
      <c r="Q20" s="318"/>
      <c r="R20" s="318"/>
      <c r="S20" s="318"/>
      <c r="T20" s="318"/>
      <c r="U20" s="318"/>
      <c r="V20" s="318"/>
      <c r="W20" s="318">
        <f t="shared" ref="W20" si="0">IF(W18=0, "-", SUM(W19)/W18)</f>
        <v>0.526984126984127</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478</v>
      </c>
      <c r="H21" s="317"/>
      <c r="I21" s="317"/>
      <c r="J21" s="317"/>
      <c r="K21" s="317"/>
      <c r="L21" s="317"/>
      <c r="M21" s="317"/>
      <c r="N21" s="317"/>
      <c r="O21" s="317"/>
      <c r="P21" s="318">
        <f>IF(P19=0, "-", SUM(P19)/SUM(P13,P14))</f>
        <v>0.5361512791991101</v>
      </c>
      <c r="Q21" s="318"/>
      <c r="R21" s="318"/>
      <c r="S21" s="318"/>
      <c r="T21" s="318"/>
      <c r="U21" s="318"/>
      <c r="V21" s="318"/>
      <c r="W21" s="318">
        <f t="shared" ref="W21" si="2">IF(W19=0, "-", SUM(W19)/SUM(W13,W14))</f>
        <v>0.526984126984127</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649</v>
      </c>
      <c r="H23" s="964"/>
      <c r="I23" s="964"/>
      <c r="J23" s="964"/>
      <c r="K23" s="964"/>
      <c r="L23" s="964"/>
      <c r="M23" s="964"/>
      <c r="N23" s="964"/>
      <c r="O23" s="965"/>
      <c r="P23" s="930">
        <v>2745</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650</v>
      </c>
      <c r="H24" s="967"/>
      <c r="I24" s="967"/>
      <c r="J24" s="967"/>
      <c r="K24" s="967"/>
      <c r="L24" s="967"/>
      <c r="M24" s="967"/>
      <c r="N24" s="967"/>
      <c r="O24" s="968"/>
      <c r="P24" s="664">
        <v>192</v>
      </c>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651</v>
      </c>
      <c r="H25" s="967"/>
      <c r="I25" s="967"/>
      <c r="J25" s="967"/>
      <c r="K25" s="967"/>
      <c r="L25" s="967"/>
      <c r="M25" s="967"/>
      <c r="N25" s="967"/>
      <c r="O25" s="968"/>
      <c r="P25" s="664">
        <v>30</v>
      </c>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652</v>
      </c>
      <c r="H26" s="967"/>
      <c r="I26" s="967"/>
      <c r="J26" s="967"/>
      <c r="K26" s="967"/>
      <c r="L26" s="967"/>
      <c r="M26" s="967"/>
      <c r="N26" s="967"/>
      <c r="O26" s="968"/>
      <c r="P26" s="664">
        <v>5</v>
      </c>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653</v>
      </c>
      <c r="H27" s="967"/>
      <c r="I27" s="967"/>
      <c r="J27" s="967"/>
      <c r="K27" s="967"/>
      <c r="L27" s="967"/>
      <c r="M27" s="967"/>
      <c r="N27" s="967"/>
      <c r="O27" s="968"/>
      <c r="P27" s="664">
        <v>2</v>
      </c>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4">
        <f>AK13</f>
        <v>2974</v>
      </c>
      <c r="Q29" s="665"/>
      <c r="R29" s="665"/>
      <c r="S29" s="665"/>
      <c r="T29" s="665"/>
      <c r="U29" s="665"/>
      <c r="V29" s="66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4" t="s">
        <v>354</v>
      </c>
      <c r="AR30" s="775"/>
      <c r="AS30" s="775"/>
      <c r="AT30" s="776"/>
      <c r="AU30" s="781" t="s">
        <v>253</v>
      </c>
      <c r="AV30" s="781"/>
      <c r="AW30" s="781"/>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31</v>
      </c>
      <c r="AV31" s="199"/>
      <c r="AW31" s="398" t="s">
        <v>300</v>
      </c>
      <c r="AX31" s="399"/>
    </row>
    <row r="32" spans="1:50" ht="51.6" customHeight="1" x14ac:dyDescent="0.15">
      <c r="A32" s="403"/>
      <c r="B32" s="401"/>
      <c r="C32" s="401"/>
      <c r="D32" s="401"/>
      <c r="E32" s="401"/>
      <c r="F32" s="402"/>
      <c r="G32" s="567" t="s">
        <v>580</v>
      </c>
      <c r="H32" s="568"/>
      <c r="I32" s="568"/>
      <c r="J32" s="568"/>
      <c r="K32" s="568"/>
      <c r="L32" s="568"/>
      <c r="M32" s="568"/>
      <c r="N32" s="568"/>
      <c r="O32" s="569"/>
      <c r="P32" s="105" t="s">
        <v>581</v>
      </c>
      <c r="Q32" s="105"/>
      <c r="R32" s="105"/>
      <c r="S32" s="105"/>
      <c r="T32" s="105"/>
      <c r="U32" s="105"/>
      <c r="V32" s="105"/>
      <c r="W32" s="105"/>
      <c r="X32" s="106"/>
      <c r="Y32" s="471" t="s">
        <v>12</v>
      </c>
      <c r="Z32" s="531"/>
      <c r="AA32" s="532"/>
      <c r="AB32" s="461" t="s">
        <v>496</v>
      </c>
      <c r="AC32" s="461"/>
      <c r="AD32" s="461"/>
      <c r="AE32" s="218">
        <v>98</v>
      </c>
      <c r="AF32" s="219"/>
      <c r="AG32" s="219"/>
      <c r="AH32" s="219"/>
      <c r="AI32" s="218">
        <v>98</v>
      </c>
      <c r="AJ32" s="219"/>
      <c r="AK32" s="219"/>
      <c r="AL32" s="219"/>
      <c r="AM32" s="218">
        <v>98</v>
      </c>
      <c r="AN32" s="219"/>
      <c r="AO32" s="219"/>
      <c r="AP32" s="219"/>
      <c r="AQ32" s="340" t="s">
        <v>577</v>
      </c>
      <c r="AR32" s="207"/>
      <c r="AS32" s="207"/>
      <c r="AT32" s="341"/>
      <c r="AU32" s="219" t="s">
        <v>577</v>
      </c>
      <c r="AV32" s="219"/>
      <c r="AW32" s="219"/>
      <c r="AX32" s="221"/>
    </row>
    <row r="33" spans="1:50" ht="43.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v>90</v>
      </c>
      <c r="AF33" s="219"/>
      <c r="AG33" s="219"/>
      <c r="AH33" s="219"/>
      <c r="AI33" s="218">
        <v>90</v>
      </c>
      <c r="AJ33" s="219"/>
      <c r="AK33" s="219"/>
      <c r="AL33" s="219"/>
      <c r="AM33" s="218">
        <v>90</v>
      </c>
      <c r="AN33" s="219"/>
      <c r="AO33" s="219"/>
      <c r="AP33" s="219"/>
      <c r="AQ33" s="340" t="s">
        <v>577</v>
      </c>
      <c r="AR33" s="207"/>
      <c r="AS33" s="207"/>
      <c r="AT33" s="341"/>
      <c r="AU33" s="219">
        <v>90</v>
      </c>
      <c r="AV33" s="219"/>
      <c r="AW33" s="219"/>
      <c r="AX33" s="221"/>
    </row>
    <row r="34" spans="1:50" ht="69"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109</v>
      </c>
      <c r="AF34" s="219"/>
      <c r="AG34" s="219"/>
      <c r="AH34" s="219"/>
      <c r="AI34" s="218">
        <v>109</v>
      </c>
      <c r="AJ34" s="219"/>
      <c r="AK34" s="219"/>
      <c r="AL34" s="219"/>
      <c r="AM34" s="218">
        <v>109</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876"/>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876"/>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496</v>
      </c>
      <c r="AC101" s="461"/>
      <c r="AD101" s="461"/>
      <c r="AE101" s="218">
        <v>88</v>
      </c>
      <c r="AF101" s="219"/>
      <c r="AG101" s="219"/>
      <c r="AH101" s="220"/>
      <c r="AI101" s="218">
        <v>107</v>
      </c>
      <c r="AJ101" s="219"/>
      <c r="AK101" s="219"/>
      <c r="AL101" s="220"/>
      <c r="AM101" s="218">
        <v>88</v>
      </c>
      <c r="AN101" s="219"/>
      <c r="AO101" s="219"/>
      <c r="AP101" s="220"/>
      <c r="AQ101" s="218" t="s">
        <v>665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496</v>
      </c>
      <c r="AC102" s="461"/>
      <c r="AD102" s="461"/>
      <c r="AE102" s="418">
        <v>110</v>
      </c>
      <c r="AF102" s="418"/>
      <c r="AG102" s="418"/>
      <c r="AH102" s="418"/>
      <c r="AI102" s="418">
        <v>100</v>
      </c>
      <c r="AJ102" s="418"/>
      <c r="AK102" s="418"/>
      <c r="AL102" s="418"/>
      <c r="AM102" s="273">
        <v>200</v>
      </c>
      <c r="AN102" s="274"/>
      <c r="AO102" s="274"/>
      <c r="AP102" s="319"/>
      <c r="AQ102" s="273">
        <v>300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586</v>
      </c>
      <c r="AC104" s="549"/>
      <c r="AD104" s="550"/>
      <c r="AE104" s="218">
        <v>13.5</v>
      </c>
      <c r="AF104" s="219"/>
      <c r="AG104" s="219"/>
      <c r="AH104" s="220"/>
      <c r="AI104" s="218">
        <v>33.1</v>
      </c>
      <c r="AJ104" s="219"/>
      <c r="AK104" s="219"/>
      <c r="AL104" s="220"/>
      <c r="AM104" s="218">
        <v>29.4</v>
      </c>
      <c r="AN104" s="219"/>
      <c r="AO104" s="219"/>
      <c r="AP104" s="220"/>
      <c r="AQ104" s="218" t="s">
        <v>666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586</v>
      </c>
      <c r="AC105" s="469"/>
      <c r="AD105" s="470"/>
      <c r="AE105" s="418">
        <v>2.5</v>
      </c>
      <c r="AF105" s="418"/>
      <c r="AG105" s="418"/>
      <c r="AH105" s="418"/>
      <c r="AI105" s="418">
        <v>2.5</v>
      </c>
      <c r="AJ105" s="418"/>
      <c r="AK105" s="418"/>
      <c r="AL105" s="418"/>
      <c r="AM105" s="218">
        <v>3.8</v>
      </c>
      <c r="AN105" s="219"/>
      <c r="AO105" s="219"/>
      <c r="AP105" s="220"/>
      <c r="AQ105" s="218">
        <v>3.8</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32.25" customHeight="1" x14ac:dyDescent="0.15">
      <c r="A116" s="439"/>
      <c r="B116" s="440"/>
      <c r="C116" s="440"/>
      <c r="D116" s="440"/>
      <c r="E116" s="440"/>
      <c r="F116" s="441"/>
      <c r="G116" s="393" t="s">
        <v>664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683</v>
      </c>
      <c r="AC116" s="546"/>
      <c r="AD116" s="547"/>
      <c r="AE116" s="418">
        <v>945266</v>
      </c>
      <c r="AF116" s="418"/>
      <c r="AG116" s="418"/>
      <c r="AH116" s="418"/>
      <c r="AI116" s="418">
        <v>908824</v>
      </c>
      <c r="AJ116" s="418"/>
      <c r="AK116" s="418"/>
      <c r="AL116" s="418"/>
      <c r="AM116" s="418">
        <v>746071</v>
      </c>
      <c r="AN116" s="418"/>
      <c r="AO116" s="418"/>
      <c r="AP116" s="418"/>
      <c r="AQ116" s="218">
        <v>691262</v>
      </c>
      <c r="AR116" s="219"/>
      <c r="AS116" s="219"/>
      <c r="AT116" s="219"/>
      <c r="AU116" s="219"/>
      <c r="AV116" s="219"/>
      <c r="AW116" s="219"/>
      <c r="AX116" s="221"/>
    </row>
    <row r="117" spans="1:50" ht="32.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684</v>
      </c>
      <c r="AC117" s="473"/>
      <c r="AD117" s="474"/>
      <c r="AE117" s="594" t="s">
        <v>587</v>
      </c>
      <c r="AF117" s="554"/>
      <c r="AG117" s="554"/>
      <c r="AH117" s="554"/>
      <c r="AI117" s="594" t="s">
        <v>588</v>
      </c>
      <c r="AJ117" s="554"/>
      <c r="AK117" s="554"/>
      <c r="AL117" s="554"/>
      <c r="AM117" s="594" t="s">
        <v>640</v>
      </c>
      <c r="AN117" s="554"/>
      <c r="AO117" s="554"/>
      <c r="AP117" s="554"/>
      <c r="AQ117" s="599" t="s">
        <v>641</v>
      </c>
      <c r="AR117" s="600"/>
      <c r="AS117" s="600"/>
      <c r="AT117" s="600"/>
      <c r="AU117" s="600"/>
      <c r="AV117" s="600"/>
      <c r="AW117" s="600"/>
      <c r="AX117" s="601"/>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928</v>
      </c>
      <c r="AF134" s="207"/>
      <c r="AG134" s="207"/>
      <c r="AH134" s="207"/>
      <c r="AI134" s="206">
        <v>978</v>
      </c>
      <c r="AJ134" s="207"/>
      <c r="AK134" s="207"/>
      <c r="AL134" s="207"/>
      <c r="AM134" s="206">
        <v>909</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577</v>
      </c>
      <c r="AF135" s="207"/>
      <c r="AG135" s="207"/>
      <c r="AH135" s="207"/>
      <c r="AI135" s="206">
        <v>929</v>
      </c>
      <c r="AJ135" s="207"/>
      <c r="AK135" s="207"/>
      <c r="AL135" s="207"/>
      <c r="AM135" s="206">
        <v>948</v>
      </c>
      <c r="AN135" s="207"/>
      <c r="AO135" s="207"/>
      <c r="AP135" s="207"/>
      <c r="AQ135" s="206" t="s">
        <v>577</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593</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v>117910</v>
      </c>
      <c r="AF138" s="207"/>
      <c r="AG138" s="207"/>
      <c r="AH138" s="207"/>
      <c r="AI138" s="206">
        <v>120460</v>
      </c>
      <c r="AJ138" s="207"/>
      <c r="AK138" s="207"/>
      <c r="AL138" s="207"/>
      <c r="AM138" s="206">
        <v>127329</v>
      </c>
      <c r="AN138" s="207"/>
      <c r="AO138" s="207"/>
      <c r="AP138" s="207"/>
      <c r="AQ138" s="206" t="s">
        <v>577</v>
      </c>
      <c r="AR138" s="207"/>
      <c r="AS138" s="207"/>
      <c r="AT138" s="207"/>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591</v>
      </c>
      <c r="AC139" s="213"/>
      <c r="AD139" s="213"/>
      <c r="AE139" s="206" t="s">
        <v>577</v>
      </c>
      <c r="AF139" s="207"/>
      <c r="AG139" s="207"/>
      <c r="AH139" s="207"/>
      <c r="AI139" s="206">
        <v>101639</v>
      </c>
      <c r="AJ139" s="207"/>
      <c r="AK139" s="207"/>
      <c r="AL139" s="207"/>
      <c r="AM139" s="206">
        <v>119255</v>
      </c>
      <c r="AN139" s="207"/>
      <c r="AO139" s="207"/>
      <c r="AP139" s="207"/>
      <c r="AQ139" s="206" t="s">
        <v>577</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2"/>
      <c r="E430" s="174" t="s">
        <v>545</v>
      </c>
      <c r="F430" s="909"/>
      <c r="G430" s="910" t="s">
        <v>374</v>
      </c>
      <c r="H430" s="123"/>
      <c r="I430" s="123"/>
      <c r="J430" s="911" t="s">
        <v>375</v>
      </c>
      <c r="K430" s="912"/>
      <c r="L430" s="912"/>
      <c r="M430" s="912"/>
      <c r="N430" s="912"/>
      <c r="O430" s="912"/>
      <c r="P430" s="912"/>
      <c r="Q430" s="912"/>
      <c r="R430" s="912"/>
      <c r="S430" s="912"/>
      <c r="T430" s="913"/>
      <c r="U430" s="591" t="s">
        <v>642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31</v>
      </c>
      <c r="AF432" s="200"/>
      <c r="AG432" s="133" t="s">
        <v>355</v>
      </c>
      <c r="AH432" s="134"/>
      <c r="AI432" s="156"/>
      <c r="AJ432" s="156"/>
      <c r="AK432" s="156"/>
      <c r="AL432" s="154"/>
      <c r="AM432" s="156"/>
      <c r="AN432" s="156"/>
      <c r="AO432" s="156"/>
      <c r="AP432" s="154"/>
      <c r="AQ432" s="593" t="s">
        <v>655</v>
      </c>
      <c r="AR432" s="200"/>
      <c r="AS432" s="133" t="s">
        <v>355</v>
      </c>
      <c r="AT432" s="134"/>
      <c r="AU432" s="200">
        <v>31</v>
      </c>
      <c r="AV432" s="200"/>
      <c r="AW432" s="133" t="s">
        <v>300</v>
      </c>
      <c r="AX432" s="195"/>
    </row>
    <row r="433" spans="1:50" ht="23.25" customHeight="1" x14ac:dyDescent="0.15">
      <c r="A433" s="189"/>
      <c r="B433" s="186"/>
      <c r="C433" s="180"/>
      <c r="D433" s="186"/>
      <c r="E433" s="342"/>
      <c r="F433" s="343"/>
      <c r="G433" s="104" t="s">
        <v>643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659</v>
      </c>
      <c r="AC433" s="213"/>
      <c r="AD433" s="213"/>
      <c r="AE433" s="340" t="s">
        <v>655</v>
      </c>
      <c r="AF433" s="207"/>
      <c r="AG433" s="207"/>
      <c r="AH433" s="207"/>
      <c r="AI433" s="340">
        <v>459</v>
      </c>
      <c r="AJ433" s="207"/>
      <c r="AK433" s="207"/>
      <c r="AL433" s="207"/>
      <c r="AM433" s="340" t="s">
        <v>644</v>
      </c>
      <c r="AN433" s="207"/>
      <c r="AO433" s="207"/>
      <c r="AP433" s="341"/>
      <c r="AQ433" s="340" t="s">
        <v>655</v>
      </c>
      <c r="AR433" s="207"/>
      <c r="AS433" s="207"/>
      <c r="AT433" s="341"/>
      <c r="AU433" s="207" t="s">
        <v>655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659</v>
      </c>
      <c r="AC434" s="205"/>
      <c r="AD434" s="205"/>
      <c r="AE434" s="340" t="s">
        <v>655</v>
      </c>
      <c r="AF434" s="207"/>
      <c r="AG434" s="207"/>
      <c r="AH434" s="341"/>
      <c r="AI434" s="340" t="s">
        <v>655</v>
      </c>
      <c r="AJ434" s="207"/>
      <c r="AK434" s="207"/>
      <c r="AL434" s="207"/>
      <c r="AM434" s="340">
        <v>1000</v>
      </c>
      <c r="AN434" s="207"/>
      <c r="AO434" s="207"/>
      <c r="AP434" s="341"/>
      <c r="AQ434" s="340" t="s">
        <v>656</v>
      </c>
      <c r="AR434" s="207"/>
      <c r="AS434" s="207"/>
      <c r="AT434" s="341"/>
      <c r="AU434" s="207" t="s">
        <v>657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660</v>
      </c>
      <c r="AF435" s="207"/>
      <c r="AG435" s="207"/>
      <c r="AH435" s="341"/>
      <c r="AI435" s="340" t="s">
        <v>661</v>
      </c>
      <c r="AJ435" s="207"/>
      <c r="AK435" s="207"/>
      <c r="AL435" s="207"/>
      <c r="AM435" s="340" t="s">
        <v>662</v>
      </c>
      <c r="AN435" s="207"/>
      <c r="AO435" s="207"/>
      <c r="AP435" s="341"/>
      <c r="AQ435" s="340" t="s">
        <v>658</v>
      </c>
      <c r="AR435" s="207"/>
      <c r="AS435" s="207"/>
      <c r="AT435" s="341"/>
      <c r="AU435" s="207" t="s">
        <v>655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671</v>
      </c>
      <c r="AF457" s="200"/>
      <c r="AG457" s="133" t="s">
        <v>355</v>
      </c>
      <c r="AH457" s="134"/>
      <c r="AI457" s="156"/>
      <c r="AJ457" s="156"/>
      <c r="AK457" s="156"/>
      <c r="AL457" s="154"/>
      <c r="AM457" s="156"/>
      <c r="AN457" s="156"/>
      <c r="AO457" s="156"/>
      <c r="AP457" s="154"/>
      <c r="AQ457" s="593" t="s">
        <v>674</v>
      </c>
      <c r="AR457" s="200"/>
      <c r="AS457" s="133" t="s">
        <v>355</v>
      </c>
      <c r="AT457" s="134"/>
      <c r="AU457" s="200" t="s">
        <v>675</v>
      </c>
      <c r="AV457" s="200"/>
      <c r="AW457" s="133" t="s">
        <v>300</v>
      </c>
      <c r="AX457" s="195"/>
    </row>
    <row r="458" spans="1:50" ht="23.25" customHeight="1" x14ac:dyDescent="0.15">
      <c r="A458" s="189"/>
      <c r="B458" s="186"/>
      <c r="C458" s="180"/>
      <c r="D458" s="186"/>
      <c r="E458" s="342"/>
      <c r="F458" s="343"/>
      <c r="G458" s="104" t="s">
        <v>566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669</v>
      </c>
      <c r="AC458" s="213"/>
      <c r="AD458" s="213"/>
      <c r="AE458" s="340" t="s">
        <v>669</v>
      </c>
      <c r="AF458" s="207"/>
      <c r="AG458" s="207"/>
      <c r="AH458" s="207"/>
      <c r="AI458" s="340" t="s">
        <v>673</v>
      </c>
      <c r="AJ458" s="207"/>
      <c r="AK458" s="207"/>
      <c r="AL458" s="207"/>
      <c r="AM458" s="340" t="s">
        <v>675</v>
      </c>
      <c r="AN458" s="207"/>
      <c r="AO458" s="207"/>
      <c r="AP458" s="341"/>
      <c r="AQ458" s="340" t="s">
        <v>675</v>
      </c>
      <c r="AR458" s="207"/>
      <c r="AS458" s="207"/>
      <c r="AT458" s="341"/>
      <c r="AU458" s="207" t="s">
        <v>675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670</v>
      </c>
      <c r="AC459" s="205"/>
      <c r="AD459" s="205"/>
      <c r="AE459" s="340" t="s">
        <v>672</v>
      </c>
      <c r="AF459" s="207"/>
      <c r="AG459" s="207"/>
      <c r="AH459" s="341"/>
      <c r="AI459" s="340" t="s">
        <v>674</v>
      </c>
      <c r="AJ459" s="207"/>
      <c r="AK459" s="207"/>
      <c r="AL459" s="207"/>
      <c r="AM459" s="340" t="s">
        <v>675</v>
      </c>
      <c r="AN459" s="207"/>
      <c r="AO459" s="207"/>
      <c r="AP459" s="341"/>
      <c r="AQ459" s="340" t="s">
        <v>674</v>
      </c>
      <c r="AR459" s="207"/>
      <c r="AS459" s="207"/>
      <c r="AT459" s="341"/>
      <c r="AU459" s="207" t="s">
        <v>674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672</v>
      </c>
      <c r="AF460" s="207"/>
      <c r="AG460" s="207"/>
      <c r="AH460" s="341"/>
      <c r="AI460" s="340" t="s">
        <v>674</v>
      </c>
      <c r="AJ460" s="207"/>
      <c r="AK460" s="207"/>
      <c r="AL460" s="207"/>
      <c r="AM460" s="340" t="s">
        <v>674</v>
      </c>
      <c r="AN460" s="207"/>
      <c r="AO460" s="207"/>
      <c r="AP460" s="341"/>
      <c r="AQ460" s="340" t="s">
        <v>675</v>
      </c>
      <c r="AR460" s="207"/>
      <c r="AS460" s="207"/>
      <c r="AT460" s="341"/>
      <c r="AU460" s="207" t="s">
        <v>674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101.1" customHeight="1" x14ac:dyDescent="0.15">
      <c r="A702" s="881" t="s">
        <v>259</v>
      </c>
      <c r="B702" s="882"/>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645</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83"/>
      <c r="B703" s="884"/>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28" t="s">
        <v>574</v>
      </c>
      <c r="AE703" s="329"/>
      <c r="AF703" s="329"/>
      <c r="AG703" s="101" t="s">
        <v>646</v>
      </c>
      <c r="AH703" s="102"/>
      <c r="AI703" s="102"/>
      <c r="AJ703" s="102"/>
      <c r="AK703" s="102"/>
      <c r="AL703" s="102"/>
      <c r="AM703" s="102"/>
      <c r="AN703" s="102"/>
      <c r="AO703" s="102"/>
      <c r="AP703" s="102"/>
      <c r="AQ703" s="102"/>
      <c r="AR703" s="102"/>
      <c r="AS703" s="102"/>
      <c r="AT703" s="102"/>
      <c r="AU703" s="102"/>
      <c r="AV703" s="102"/>
      <c r="AW703" s="102"/>
      <c r="AX703" s="103"/>
    </row>
    <row r="704" spans="1:50" ht="102.75" customHeight="1" x14ac:dyDescent="0.15">
      <c r="A704" s="885"/>
      <c r="B704" s="886"/>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9" t="s">
        <v>574</v>
      </c>
      <c r="AE704" s="790"/>
      <c r="AF704" s="790"/>
      <c r="AG704" s="167" t="s">
        <v>647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595</v>
      </c>
      <c r="AE705" s="722"/>
      <c r="AF705" s="722"/>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2"/>
      <c r="D706" s="803"/>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596</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596</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47.1" customHeight="1" x14ac:dyDescent="0.15">
      <c r="A708" s="649"/>
      <c r="B708" s="651"/>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574</v>
      </c>
      <c r="AE708" s="612"/>
      <c r="AF708" s="612"/>
      <c r="AG708" s="749" t="s">
        <v>597</v>
      </c>
      <c r="AH708" s="750"/>
      <c r="AI708" s="750"/>
      <c r="AJ708" s="750"/>
      <c r="AK708" s="750"/>
      <c r="AL708" s="750"/>
      <c r="AM708" s="750"/>
      <c r="AN708" s="750"/>
      <c r="AO708" s="750"/>
      <c r="AP708" s="750"/>
      <c r="AQ708" s="750"/>
      <c r="AR708" s="750"/>
      <c r="AS708" s="750"/>
      <c r="AT708" s="750"/>
      <c r="AU708" s="750"/>
      <c r="AV708" s="750"/>
      <c r="AW708" s="750"/>
      <c r="AX708" s="751"/>
    </row>
    <row r="709" spans="1:50" ht="29.1"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5.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77.099999999999994"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574</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5.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c r="AE712" s="790"/>
      <c r="AF712" s="790"/>
      <c r="AG712" s="818" t="s">
        <v>689</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9"/>
      <c r="B713" s="651"/>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595</v>
      </c>
      <c r="AE713" s="329"/>
      <c r="AF713" s="670"/>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91.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5" t="s">
        <v>574</v>
      </c>
      <c r="AE714" s="816"/>
      <c r="AF714" s="817"/>
      <c r="AG714" s="743" t="s">
        <v>648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574</v>
      </c>
      <c r="AE715" s="612"/>
      <c r="AF715" s="663"/>
      <c r="AG715" s="749" t="s">
        <v>601</v>
      </c>
      <c r="AH715" s="750"/>
      <c r="AI715" s="750"/>
      <c r="AJ715" s="750"/>
      <c r="AK715" s="750"/>
      <c r="AL715" s="750"/>
      <c r="AM715" s="750"/>
      <c r="AN715" s="750"/>
      <c r="AO715" s="750"/>
      <c r="AP715" s="750"/>
      <c r="AQ715" s="750"/>
      <c r="AR715" s="750"/>
      <c r="AS715" s="750"/>
      <c r="AT715" s="750"/>
      <c r="AU715" s="750"/>
      <c r="AV715" s="750"/>
      <c r="AW715" s="750"/>
      <c r="AX715" s="751"/>
    </row>
    <row r="716" spans="1:50" ht="35.1"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595</v>
      </c>
      <c r="AE716" s="634"/>
      <c r="AF716" s="634"/>
      <c r="AG716" s="101"/>
      <c r="AH716" s="102"/>
      <c r="AI716" s="102"/>
      <c r="AJ716" s="102"/>
      <c r="AK716" s="102"/>
      <c r="AL716" s="102"/>
      <c r="AM716" s="102"/>
      <c r="AN716" s="102"/>
      <c r="AO716" s="102"/>
      <c r="AP716" s="102"/>
      <c r="AQ716" s="102"/>
      <c r="AR716" s="102"/>
      <c r="AS716" s="102"/>
      <c r="AT716" s="102"/>
      <c r="AU716" s="102"/>
      <c r="AV716" s="102"/>
      <c r="AW716" s="102"/>
      <c r="AX716" s="103"/>
    </row>
    <row r="717" spans="1:50" ht="78.599999999999994"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600</v>
      </c>
      <c r="AE717" s="329"/>
      <c r="AF717" s="329"/>
      <c r="AG717" s="101" t="s">
        <v>676</v>
      </c>
      <c r="AH717" s="102"/>
      <c r="AI717" s="102"/>
      <c r="AJ717" s="102"/>
      <c r="AK717" s="102"/>
      <c r="AL717" s="102"/>
      <c r="AM717" s="102"/>
      <c r="AN717" s="102"/>
      <c r="AO717" s="102"/>
      <c r="AP717" s="102"/>
      <c r="AQ717" s="102"/>
      <c r="AR717" s="102"/>
      <c r="AS717" s="102"/>
      <c r="AT717" s="102"/>
      <c r="AU717" s="102"/>
      <c r="AV717" s="102"/>
      <c r="AW717" s="102"/>
      <c r="AX717" s="103"/>
    </row>
    <row r="718" spans="1:50" ht="68.25"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677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574</v>
      </c>
      <c r="AE719" s="612"/>
      <c r="AF719" s="612"/>
      <c r="AG719" s="125" t="s">
        <v>678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569</v>
      </c>
      <c r="D721" s="297"/>
      <c r="E721" s="297"/>
      <c r="F721" s="298"/>
      <c r="G721" s="287"/>
      <c r="H721" s="288"/>
      <c r="I721" s="83" t="str">
        <f>IF(OR(G721="　", G721=""), "", "-")</f>
        <v/>
      </c>
      <c r="J721" s="291">
        <v>404</v>
      </c>
      <c r="K721" s="291"/>
      <c r="L721" s="83" t="str">
        <f>IF(M721="","","-")</f>
        <v/>
      </c>
      <c r="M721" s="84"/>
      <c r="N721" s="304" t="s">
        <v>602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t="s">
        <v>569</v>
      </c>
      <c r="D722" s="297"/>
      <c r="E722" s="297"/>
      <c r="F722" s="298"/>
      <c r="G722" s="287"/>
      <c r="H722" s="288"/>
      <c r="I722" s="83" t="str">
        <f t="shared" ref="I722:I725" si="4">IF(OR(G722="　", G722=""), "", "-")</f>
        <v/>
      </c>
      <c r="J722" s="291">
        <v>408</v>
      </c>
      <c r="K722" s="291"/>
      <c r="L722" s="83" t="str">
        <f t="shared" ref="L722:L725" si="5">IF(M722="","","-")</f>
        <v/>
      </c>
      <c r="M722" s="84"/>
      <c r="N722" s="304" t="s">
        <v>603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23" t="s">
        <v>53</v>
      </c>
      <c r="D726" s="848"/>
      <c r="E726" s="848"/>
      <c r="F726" s="849"/>
      <c r="G726" s="580" t="s">
        <v>688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55" t="s">
        <v>57</v>
      </c>
      <c r="D727" s="756"/>
      <c r="E727" s="756"/>
      <c r="F727" s="757"/>
      <c r="G727" s="578" t="s">
        <v>663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4.5" customHeight="1" thickBot="1" x14ac:dyDescent="0.2">
      <c r="A729" s="641" t="s">
        <v>654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7.25" customHeight="1" thickBot="1" x14ac:dyDescent="0.2">
      <c r="A731" s="807"/>
      <c r="B731" s="808"/>
      <c r="C731" s="808"/>
      <c r="D731" s="808"/>
      <c r="E731" s="809"/>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47.2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7.25"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4.5" customHeight="1" thickBot="1" x14ac:dyDescent="0.2">
      <c r="A735" s="797" t="s">
        <v>685</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549</v>
      </c>
      <c r="B737" s="210"/>
      <c r="C737" s="210"/>
      <c r="D737" s="211"/>
      <c r="E737" s="1001" t="s">
        <v>604</v>
      </c>
      <c r="F737" s="1001"/>
      <c r="G737" s="1001"/>
      <c r="H737" s="1001"/>
      <c r="I737" s="1001"/>
      <c r="J737" s="1001"/>
      <c r="K737" s="1001"/>
      <c r="L737" s="1001"/>
      <c r="M737" s="1001"/>
      <c r="N737" s="365" t="s">
        <v>542</v>
      </c>
      <c r="O737" s="365"/>
      <c r="P737" s="365"/>
      <c r="Q737" s="365"/>
      <c r="R737" s="1001" t="s">
        <v>605</v>
      </c>
      <c r="S737" s="1001"/>
      <c r="T737" s="1001"/>
      <c r="U737" s="1001"/>
      <c r="V737" s="1001"/>
      <c r="W737" s="1001"/>
      <c r="X737" s="1001"/>
      <c r="Y737" s="1001"/>
      <c r="Z737" s="1001"/>
      <c r="AA737" s="365" t="s">
        <v>541</v>
      </c>
      <c r="AB737" s="365"/>
      <c r="AC737" s="365"/>
      <c r="AD737" s="365"/>
      <c r="AE737" s="1001" t="s">
        <v>606</v>
      </c>
      <c r="AF737" s="1001"/>
      <c r="AG737" s="1001"/>
      <c r="AH737" s="1001"/>
      <c r="AI737" s="1001"/>
      <c r="AJ737" s="1001"/>
      <c r="AK737" s="1001"/>
      <c r="AL737" s="1001"/>
      <c r="AM737" s="1001"/>
      <c r="AN737" s="365" t="s">
        <v>540</v>
      </c>
      <c r="AO737" s="365"/>
      <c r="AP737" s="365"/>
      <c r="AQ737" s="365"/>
      <c r="AR737" s="993" t="s">
        <v>607</v>
      </c>
      <c r="AS737" s="994"/>
      <c r="AT737" s="994"/>
      <c r="AU737" s="994"/>
      <c r="AV737" s="994"/>
      <c r="AW737" s="994"/>
      <c r="AX737" s="995"/>
      <c r="AY737" s="89"/>
      <c r="AZ737" s="89"/>
    </row>
    <row r="738" spans="1:52" ht="24.75" customHeight="1" x14ac:dyDescent="0.15">
      <c r="A738" s="1002" t="s">
        <v>539</v>
      </c>
      <c r="B738" s="210"/>
      <c r="C738" s="210"/>
      <c r="D738" s="211"/>
      <c r="E738" s="1001" t="s">
        <v>608</v>
      </c>
      <c r="F738" s="1001"/>
      <c r="G738" s="1001"/>
      <c r="H738" s="1001"/>
      <c r="I738" s="1001"/>
      <c r="J738" s="1001"/>
      <c r="K738" s="1001"/>
      <c r="L738" s="1001"/>
      <c r="M738" s="1001"/>
      <c r="N738" s="365" t="s">
        <v>538</v>
      </c>
      <c r="O738" s="365"/>
      <c r="P738" s="365"/>
      <c r="Q738" s="365"/>
      <c r="R738" s="1001" t="s">
        <v>609</v>
      </c>
      <c r="S738" s="1001"/>
      <c r="T738" s="1001"/>
      <c r="U738" s="1001"/>
      <c r="V738" s="1001"/>
      <c r="W738" s="1001"/>
      <c r="X738" s="1001"/>
      <c r="Y738" s="1001"/>
      <c r="Z738" s="1001"/>
      <c r="AA738" s="365" t="s">
        <v>537</v>
      </c>
      <c r="AB738" s="365"/>
      <c r="AC738" s="365"/>
      <c r="AD738" s="365"/>
      <c r="AE738" s="1001" t="s">
        <v>610</v>
      </c>
      <c r="AF738" s="1001"/>
      <c r="AG738" s="1001"/>
      <c r="AH738" s="1001"/>
      <c r="AI738" s="1001"/>
      <c r="AJ738" s="1001"/>
      <c r="AK738" s="1001"/>
      <c r="AL738" s="1001"/>
      <c r="AM738" s="1001"/>
      <c r="AN738" s="365" t="s">
        <v>533</v>
      </c>
      <c r="AO738" s="365"/>
      <c r="AP738" s="365"/>
      <c r="AQ738" s="365"/>
      <c r="AR738" s="993" t="s">
        <v>611</v>
      </c>
      <c r="AS738" s="994"/>
      <c r="AT738" s="994"/>
      <c r="AU738" s="994"/>
      <c r="AV738" s="994"/>
      <c r="AW738" s="994"/>
      <c r="AX738" s="995"/>
    </row>
    <row r="739" spans="1:52" ht="24.75" customHeight="1" thickBot="1" x14ac:dyDescent="0.2">
      <c r="A739" s="1003" t="s">
        <v>529</v>
      </c>
      <c r="B739" s="1004"/>
      <c r="C739" s="1004"/>
      <c r="D739" s="1005"/>
      <c r="E739" s="1006" t="s">
        <v>569</v>
      </c>
      <c r="F739" s="996"/>
      <c r="G739" s="996"/>
      <c r="H739" s="93" t="str">
        <f>IF(E739="", "", "(")</f>
        <v>(</v>
      </c>
      <c r="I739" s="996"/>
      <c r="J739" s="996"/>
      <c r="K739" s="93" t="str">
        <f>IF(OR(I739="　", I739=""), "", "-")</f>
        <v/>
      </c>
      <c r="L739" s="997">
        <v>398</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612</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0" t="s">
        <v>613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38"/>
      <c r="B780" s="639"/>
      <c r="C780" s="639"/>
      <c r="D780" s="639"/>
      <c r="E780" s="639"/>
      <c r="F780" s="640"/>
      <c r="G780" s="823"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3" customHeight="1" x14ac:dyDescent="0.15">
      <c r="A781" s="638"/>
      <c r="B781" s="639"/>
      <c r="C781" s="639"/>
      <c r="D781" s="639"/>
      <c r="E781" s="639"/>
      <c r="F781" s="640"/>
      <c r="G781" s="677" t="s">
        <v>614</v>
      </c>
      <c r="H781" s="678"/>
      <c r="I781" s="678"/>
      <c r="J781" s="678"/>
      <c r="K781" s="679"/>
      <c r="L781" s="671" t="s">
        <v>615</v>
      </c>
      <c r="M781" s="672"/>
      <c r="N781" s="672"/>
      <c r="O781" s="672"/>
      <c r="P781" s="672"/>
      <c r="Q781" s="672"/>
      <c r="R781" s="672"/>
      <c r="S781" s="672"/>
      <c r="T781" s="672"/>
      <c r="U781" s="672"/>
      <c r="V781" s="672"/>
      <c r="W781" s="672"/>
      <c r="X781" s="673"/>
      <c r="Y781" s="388">
        <v>342</v>
      </c>
      <c r="Z781" s="389"/>
      <c r="AA781" s="389"/>
      <c r="AB781" s="813"/>
      <c r="AC781" s="677" t="s">
        <v>616</v>
      </c>
      <c r="AD781" s="678"/>
      <c r="AE781" s="678"/>
      <c r="AF781" s="678"/>
      <c r="AG781" s="679"/>
      <c r="AH781" s="671" t="s">
        <v>617</v>
      </c>
      <c r="AI781" s="672"/>
      <c r="AJ781" s="672"/>
      <c r="AK781" s="672"/>
      <c r="AL781" s="672"/>
      <c r="AM781" s="672"/>
      <c r="AN781" s="672"/>
      <c r="AO781" s="672"/>
      <c r="AP781" s="672"/>
      <c r="AQ781" s="672"/>
      <c r="AR781" s="672"/>
      <c r="AS781" s="672"/>
      <c r="AT781" s="673"/>
      <c r="AU781" s="388"/>
      <c r="AV781" s="389"/>
      <c r="AW781" s="389"/>
      <c r="AX781" s="390"/>
    </row>
    <row r="782" spans="1:50" ht="24.75" customHeight="1" x14ac:dyDescent="0.15">
      <c r="A782" s="638"/>
      <c r="B782" s="639"/>
      <c r="C782" s="639"/>
      <c r="D782" s="639"/>
      <c r="E782" s="639"/>
      <c r="F782" s="640"/>
      <c r="G782" s="613" t="s">
        <v>686</v>
      </c>
      <c r="H782" s="614"/>
      <c r="I782" s="614"/>
      <c r="J782" s="614"/>
      <c r="K782" s="615"/>
      <c r="L782" s="605" t="s">
        <v>687</v>
      </c>
      <c r="M782" s="606"/>
      <c r="N782" s="606"/>
      <c r="O782" s="606"/>
      <c r="P782" s="606"/>
      <c r="Q782" s="606"/>
      <c r="R782" s="606"/>
      <c r="S782" s="606"/>
      <c r="T782" s="606"/>
      <c r="U782" s="606"/>
      <c r="V782" s="606"/>
      <c r="W782" s="606"/>
      <c r="X782" s="607"/>
      <c r="Y782" s="608" t="s">
        <v>687</v>
      </c>
      <c r="Z782" s="609"/>
      <c r="AA782" s="609"/>
      <c r="AB782" s="619"/>
      <c r="AC782" s="613" t="s">
        <v>618</v>
      </c>
      <c r="AD782" s="614"/>
      <c r="AE782" s="614"/>
      <c r="AF782" s="614"/>
      <c r="AG782" s="615"/>
      <c r="AH782" s="605" t="s">
        <v>619</v>
      </c>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4" t="s">
        <v>20</v>
      </c>
      <c r="H791" s="835"/>
      <c r="I791" s="835"/>
      <c r="J791" s="835"/>
      <c r="K791" s="835"/>
      <c r="L791" s="836"/>
      <c r="M791" s="837"/>
      <c r="N791" s="837"/>
      <c r="O791" s="837"/>
      <c r="P791" s="837"/>
      <c r="Q791" s="837"/>
      <c r="R791" s="837"/>
      <c r="S791" s="837"/>
      <c r="T791" s="837"/>
      <c r="U791" s="837"/>
      <c r="V791" s="837"/>
      <c r="W791" s="837"/>
      <c r="X791" s="838"/>
      <c r="Y791" s="839">
        <f>SUM(Y781:AB790)</f>
        <v>342</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8"/>
      <c r="B792" s="639"/>
      <c r="C792" s="639"/>
      <c r="D792" s="639"/>
      <c r="E792" s="639"/>
      <c r="F792" s="640"/>
      <c r="G792" s="800" t="s">
        <v>441</v>
      </c>
      <c r="H792" s="845"/>
      <c r="I792" s="845"/>
      <c r="J792" s="845"/>
      <c r="K792" s="845"/>
      <c r="L792" s="845"/>
      <c r="M792" s="845"/>
      <c r="N792" s="845"/>
      <c r="O792" s="845"/>
      <c r="P792" s="845"/>
      <c r="Q792" s="845"/>
      <c r="R792" s="845"/>
      <c r="S792" s="845"/>
      <c r="T792" s="845"/>
      <c r="U792" s="845"/>
      <c r="V792" s="845"/>
      <c r="W792" s="845"/>
      <c r="X792" s="845"/>
      <c r="Y792" s="845"/>
      <c r="Z792" s="845"/>
      <c r="AA792" s="845"/>
      <c r="AB792" s="846"/>
      <c r="AC792" s="800" t="s">
        <v>440</v>
      </c>
      <c r="AD792" s="845"/>
      <c r="AE792" s="845"/>
      <c r="AF792" s="845"/>
      <c r="AG792" s="845"/>
      <c r="AH792" s="845"/>
      <c r="AI792" s="845"/>
      <c r="AJ792" s="845"/>
      <c r="AK792" s="845"/>
      <c r="AL792" s="845"/>
      <c r="AM792" s="845"/>
      <c r="AN792" s="845"/>
      <c r="AO792" s="845"/>
      <c r="AP792" s="845"/>
      <c r="AQ792" s="845"/>
      <c r="AR792" s="845"/>
      <c r="AS792" s="845"/>
      <c r="AT792" s="845"/>
      <c r="AU792" s="845"/>
      <c r="AV792" s="845"/>
      <c r="AW792" s="845"/>
      <c r="AX792" s="847"/>
    </row>
    <row r="793" spans="1:50" ht="24.75" hidden="1" customHeight="1" x14ac:dyDescent="0.15">
      <c r="A793" s="638"/>
      <c r="B793" s="639"/>
      <c r="C793" s="639"/>
      <c r="D793" s="639"/>
      <c r="E793" s="639"/>
      <c r="F793" s="640"/>
      <c r="G793" s="823"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3"/>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8"/>
      <c r="B805" s="639"/>
      <c r="C805" s="639"/>
      <c r="D805" s="639"/>
      <c r="E805" s="639"/>
      <c r="F805" s="640"/>
      <c r="G805" s="800" t="s">
        <v>442</v>
      </c>
      <c r="H805" s="845"/>
      <c r="I805" s="845"/>
      <c r="J805" s="845"/>
      <c r="K805" s="845"/>
      <c r="L805" s="845"/>
      <c r="M805" s="845"/>
      <c r="N805" s="845"/>
      <c r="O805" s="845"/>
      <c r="P805" s="845"/>
      <c r="Q805" s="845"/>
      <c r="R805" s="845"/>
      <c r="S805" s="845"/>
      <c r="T805" s="845"/>
      <c r="U805" s="845"/>
      <c r="V805" s="845"/>
      <c r="W805" s="845"/>
      <c r="X805" s="845"/>
      <c r="Y805" s="845"/>
      <c r="Z805" s="845"/>
      <c r="AA805" s="845"/>
      <c r="AB805" s="846"/>
      <c r="AC805" s="800" t="s">
        <v>443</v>
      </c>
      <c r="AD805" s="845"/>
      <c r="AE805" s="845"/>
      <c r="AF805" s="845"/>
      <c r="AG805" s="845"/>
      <c r="AH805" s="845"/>
      <c r="AI805" s="845"/>
      <c r="AJ805" s="845"/>
      <c r="AK805" s="845"/>
      <c r="AL805" s="845"/>
      <c r="AM805" s="845"/>
      <c r="AN805" s="845"/>
      <c r="AO805" s="845"/>
      <c r="AP805" s="845"/>
      <c r="AQ805" s="845"/>
      <c r="AR805" s="845"/>
      <c r="AS805" s="845"/>
      <c r="AT805" s="845"/>
      <c r="AU805" s="845"/>
      <c r="AV805" s="845"/>
      <c r="AW805" s="845"/>
      <c r="AX805" s="847"/>
    </row>
    <row r="806" spans="1:50" ht="24.75" hidden="1" customHeight="1" x14ac:dyDescent="0.15">
      <c r="A806" s="638"/>
      <c r="B806" s="639"/>
      <c r="C806" s="639"/>
      <c r="D806" s="639"/>
      <c r="E806" s="639"/>
      <c r="F806" s="640"/>
      <c r="G806" s="823"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3"/>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8"/>
      <c r="B818" s="639"/>
      <c r="C818" s="639"/>
      <c r="D818" s="639"/>
      <c r="E818" s="639"/>
      <c r="F818" s="640"/>
      <c r="G818" s="800" t="s">
        <v>388</v>
      </c>
      <c r="H818" s="845"/>
      <c r="I818" s="845"/>
      <c r="J818" s="845"/>
      <c r="K818" s="845"/>
      <c r="L818" s="845"/>
      <c r="M818" s="845"/>
      <c r="N818" s="845"/>
      <c r="O818" s="845"/>
      <c r="P818" s="845"/>
      <c r="Q818" s="845"/>
      <c r="R818" s="845"/>
      <c r="S818" s="845"/>
      <c r="T818" s="845"/>
      <c r="U818" s="845"/>
      <c r="V818" s="845"/>
      <c r="W818" s="845"/>
      <c r="X818" s="845"/>
      <c r="Y818" s="845"/>
      <c r="Z818" s="845"/>
      <c r="AA818" s="845"/>
      <c r="AB818" s="846"/>
      <c r="AC818" s="800" t="s">
        <v>302</v>
      </c>
      <c r="AD818" s="845"/>
      <c r="AE818" s="845"/>
      <c r="AF818" s="845"/>
      <c r="AG818" s="845"/>
      <c r="AH818" s="845"/>
      <c r="AI818" s="845"/>
      <c r="AJ818" s="845"/>
      <c r="AK818" s="845"/>
      <c r="AL818" s="845"/>
      <c r="AM818" s="845"/>
      <c r="AN818" s="845"/>
      <c r="AO818" s="845"/>
      <c r="AP818" s="845"/>
      <c r="AQ818" s="845"/>
      <c r="AR818" s="845"/>
      <c r="AS818" s="845"/>
      <c r="AT818" s="845"/>
      <c r="AU818" s="845"/>
      <c r="AV818" s="845"/>
      <c r="AW818" s="845"/>
      <c r="AX818" s="847"/>
    </row>
    <row r="819" spans="1:50" ht="24.75" hidden="1" customHeight="1" x14ac:dyDescent="0.15">
      <c r="A819" s="638"/>
      <c r="B819" s="639"/>
      <c r="C819" s="639"/>
      <c r="D819" s="639"/>
      <c r="E819" s="639"/>
      <c r="F819" s="640"/>
      <c r="G819" s="823"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3"/>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620</v>
      </c>
      <c r="D837" s="347"/>
      <c r="E837" s="347"/>
      <c r="F837" s="347"/>
      <c r="G837" s="347"/>
      <c r="H837" s="347"/>
      <c r="I837" s="347"/>
      <c r="J837" s="348" t="s">
        <v>621</v>
      </c>
      <c r="K837" s="349"/>
      <c r="L837" s="349"/>
      <c r="M837" s="349"/>
      <c r="N837" s="349"/>
      <c r="O837" s="349"/>
      <c r="P837" s="362" t="s">
        <v>622</v>
      </c>
      <c r="Q837" s="350"/>
      <c r="R837" s="350"/>
      <c r="S837" s="350"/>
      <c r="T837" s="350"/>
      <c r="U837" s="350"/>
      <c r="V837" s="350"/>
      <c r="W837" s="350"/>
      <c r="X837" s="350"/>
      <c r="Y837" s="351">
        <v>1</v>
      </c>
      <c r="Z837" s="352"/>
      <c r="AA837" s="352"/>
      <c r="AB837" s="353"/>
      <c r="AC837" s="354" t="s">
        <v>623</v>
      </c>
      <c r="AD837" s="354"/>
      <c r="AE837" s="354"/>
      <c r="AF837" s="354"/>
      <c r="AG837" s="354"/>
      <c r="AH837" s="355" t="s">
        <v>566</v>
      </c>
      <c r="AI837" s="356"/>
      <c r="AJ837" s="356"/>
      <c r="AK837" s="356"/>
      <c r="AL837" s="357" t="s">
        <v>566</v>
      </c>
      <c r="AM837" s="358"/>
      <c r="AN837" s="358"/>
      <c r="AO837" s="359"/>
      <c r="AP837" s="360" t="s">
        <v>624</v>
      </c>
      <c r="AQ837" s="360"/>
      <c r="AR837" s="360"/>
      <c r="AS837" s="360"/>
      <c r="AT837" s="360"/>
      <c r="AU837" s="360"/>
      <c r="AV837" s="360"/>
      <c r="AW837" s="360"/>
      <c r="AX837" s="360"/>
    </row>
    <row r="838" spans="1:50" ht="30" customHeight="1" x14ac:dyDescent="0.15">
      <c r="A838" s="376">
        <v>2</v>
      </c>
      <c r="B838" s="376">
        <v>1</v>
      </c>
      <c r="C838" s="361" t="s">
        <v>625</v>
      </c>
      <c r="D838" s="347"/>
      <c r="E838" s="347"/>
      <c r="F838" s="347"/>
      <c r="G838" s="347"/>
      <c r="H838" s="347"/>
      <c r="I838" s="347"/>
      <c r="J838" s="348" t="s">
        <v>566</v>
      </c>
      <c r="K838" s="349"/>
      <c r="L838" s="349"/>
      <c r="M838" s="349"/>
      <c r="N838" s="349"/>
      <c r="O838" s="349"/>
      <c r="P838" s="362" t="s">
        <v>622</v>
      </c>
      <c r="Q838" s="350"/>
      <c r="R838" s="350"/>
      <c r="S838" s="350"/>
      <c r="T838" s="350"/>
      <c r="U838" s="350"/>
      <c r="V838" s="350"/>
      <c r="W838" s="350"/>
      <c r="X838" s="350"/>
      <c r="Y838" s="351">
        <v>1</v>
      </c>
      <c r="Z838" s="352"/>
      <c r="AA838" s="352"/>
      <c r="AB838" s="353"/>
      <c r="AC838" s="354" t="s">
        <v>623</v>
      </c>
      <c r="AD838" s="354"/>
      <c r="AE838" s="354"/>
      <c r="AF838" s="354"/>
      <c r="AG838" s="354"/>
      <c r="AH838" s="355" t="s">
        <v>566</v>
      </c>
      <c r="AI838" s="356"/>
      <c r="AJ838" s="356"/>
      <c r="AK838" s="356"/>
      <c r="AL838" s="357" t="s">
        <v>566</v>
      </c>
      <c r="AM838" s="358"/>
      <c r="AN838" s="358"/>
      <c r="AO838" s="359"/>
      <c r="AP838" s="360" t="s">
        <v>624</v>
      </c>
      <c r="AQ838" s="360"/>
      <c r="AR838" s="360"/>
      <c r="AS838" s="360"/>
      <c r="AT838" s="360"/>
      <c r="AU838" s="360"/>
      <c r="AV838" s="360"/>
      <c r="AW838" s="360"/>
      <c r="AX838" s="360"/>
    </row>
    <row r="839" spans="1:50" ht="30" customHeight="1" x14ac:dyDescent="0.15">
      <c r="A839" s="376">
        <v>3</v>
      </c>
      <c r="B839" s="376">
        <v>1</v>
      </c>
      <c r="C839" s="361" t="s">
        <v>626</v>
      </c>
      <c r="D839" s="347"/>
      <c r="E839" s="347"/>
      <c r="F839" s="347"/>
      <c r="G839" s="347"/>
      <c r="H839" s="347"/>
      <c r="I839" s="347"/>
      <c r="J839" s="348" t="s">
        <v>566</v>
      </c>
      <c r="K839" s="349"/>
      <c r="L839" s="349"/>
      <c r="M839" s="349"/>
      <c r="N839" s="349"/>
      <c r="O839" s="349"/>
      <c r="P839" s="362" t="s">
        <v>622</v>
      </c>
      <c r="Q839" s="350"/>
      <c r="R839" s="350"/>
      <c r="S839" s="350"/>
      <c r="T839" s="350"/>
      <c r="U839" s="350"/>
      <c r="V839" s="350"/>
      <c r="W839" s="350"/>
      <c r="X839" s="350"/>
      <c r="Y839" s="351">
        <v>1</v>
      </c>
      <c r="Z839" s="352"/>
      <c r="AA839" s="352"/>
      <c r="AB839" s="353"/>
      <c r="AC839" s="354" t="s">
        <v>623</v>
      </c>
      <c r="AD839" s="354"/>
      <c r="AE839" s="354"/>
      <c r="AF839" s="354"/>
      <c r="AG839" s="354"/>
      <c r="AH839" s="355" t="s">
        <v>627</v>
      </c>
      <c r="AI839" s="356"/>
      <c r="AJ839" s="356"/>
      <c r="AK839" s="356"/>
      <c r="AL839" s="357" t="s">
        <v>621</v>
      </c>
      <c r="AM839" s="358"/>
      <c r="AN839" s="358"/>
      <c r="AO839" s="359"/>
      <c r="AP839" s="360" t="s">
        <v>624</v>
      </c>
      <c r="AQ839" s="360"/>
      <c r="AR839" s="360"/>
      <c r="AS839" s="360"/>
      <c r="AT839" s="360"/>
      <c r="AU839" s="360"/>
      <c r="AV839" s="360"/>
      <c r="AW839" s="360"/>
      <c r="AX839" s="360"/>
    </row>
    <row r="840" spans="1:50" ht="30" customHeight="1" x14ac:dyDescent="0.15">
      <c r="A840" s="376">
        <v>4</v>
      </c>
      <c r="B840" s="376">
        <v>1</v>
      </c>
      <c r="C840" s="361" t="s">
        <v>628</v>
      </c>
      <c r="D840" s="347"/>
      <c r="E840" s="347"/>
      <c r="F840" s="347"/>
      <c r="G840" s="347"/>
      <c r="H840" s="347"/>
      <c r="I840" s="347"/>
      <c r="J840" s="348" t="s">
        <v>566</v>
      </c>
      <c r="K840" s="349"/>
      <c r="L840" s="349"/>
      <c r="M840" s="349"/>
      <c r="N840" s="349"/>
      <c r="O840" s="349"/>
      <c r="P840" s="362" t="s">
        <v>622</v>
      </c>
      <c r="Q840" s="350"/>
      <c r="R840" s="350"/>
      <c r="S840" s="350"/>
      <c r="T840" s="350"/>
      <c r="U840" s="350"/>
      <c r="V840" s="350"/>
      <c r="W840" s="350"/>
      <c r="X840" s="350"/>
      <c r="Y840" s="351">
        <v>1</v>
      </c>
      <c r="Z840" s="352"/>
      <c r="AA840" s="352"/>
      <c r="AB840" s="353"/>
      <c r="AC840" s="354" t="s">
        <v>623</v>
      </c>
      <c r="AD840" s="354"/>
      <c r="AE840" s="354"/>
      <c r="AF840" s="354"/>
      <c r="AG840" s="354"/>
      <c r="AH840" s="355" t="s">
        <v>566</v>
      </c>
      <c r="AI840" s="356"/>
      <c r="AJ840" s="356"/>
      <c r="AK840" s="356"/>
      <c r="AL840" s="357" t="s">
        <v>566</v>
      </c>
      <c r="AM840" s="358"/>
      <c r="AN840" s="358"/>
      <c r="AO840" s="359"/>
      <c r="AP840" s="360" t="s">
        <v>624</v>
      </c>
      <c r="AQ840" s="360"/>
      <c r="AR840" s="360"/>
      <c r="AS840" s="360"/>
      <c r="AT840" s="360"/>
      <c r="AU840" s="360"/>
      <c r="AV840" s="360"/>
      <c r="AW840" s="360"/>
      <c r="AX840" s="360"/>
    </row>
    <row r="841" spans="1:50" ht="30" customHeight="1" x14ac:dyDescent="0.15">
      <c r="A841" s="376">
        <v>5</v>
      </c>
      <c r="B841" s="376">
        <v>1</v>
      </c>
      <c r="C841" s="361" t="s">
        <v>629</v>
      </c>
      <c r="D841" s="347"/>
      <c r="E841" s="347"/>
      <c r="F841" s="347"/>
      <c r="G841" s="347"/>
      <c r="H841" s="347"/>
      <c r="I841" s="347"/>
      <c r="J841" s="348" t="s">
        <v>621</v>
      </c>
      <c r="K841" s="349"/>
      <c r="L841" s="349"/>
      <c r="M841" s="349"/>
      <c r="N841" s="349"/>
      <c r="O841" s="349"/>
      <c r="P841" s="362" t="s">
        <v>630</v>
      </c>
      <c r="Q841" s="350"/>
      <c r="R841" s="350"/>
      <c r="S841" s="350"/>
      <c r="T841" s="350"/>
      <c r="U841" s="350"/>
      <c r="V841" s="350"/>
      <c r="W841" s="350"/>
      <c r="X841" s="350"/>
      <c r="Y841" s="351">
        <v>1</v>
      </c>
      <c r="Z841" s="352"/>
      <c r="AA841" s="352"/>
      <c r="AB841" s="353"/>
      <c r="AC841" s="354" t="s">
        <v>623</v>
      </c>
      <c r="AD841" s="354"/>
      <c r="AE841" s="354"/>
      <c r="AF841" s="354"/>
      <c r="AG841" s="354"/>
      <c r="AH841" s="355" t="s">
        <v>621</v>
      </c>
      <c r="AI841" s="356"/>
      <c r="AJ841" s="356"/>
      <c r="AK841" s="356"/>
      <c r="AL841" s="357" t="s">
        <v>621</v>
      </c>
      <c r="AM841" s="358"/>
      <c r="AN841" s="358"/>
      <c r="AO841" s="359"/>
      <c r="AP841" s="360" t="s">
        <v>624</v>
      </c>
      <c r="AQ841" s="360"/>
      <c r="AR841" s="360"/>
      <c r="AS841" s="360"/>
      <c r="AT841" s="360"/>
      <c r="AU841" s="360"/>
      <c r="AV841" s="360"/>
      <c r="AW841" s="360"/>
      <c r="AX841" s="360"/>
    </row>
    <row r="842" spans="1:50" ht="30" customHeight="1" x14ac:dyDescent="0.15">
      <c r="A842" s="376">
        <v>6</v>
      </c>
      <c r="B842" s="376">
        <v>1</v>
      </c>
      <c r="C842" s="361" t="s">
        <v>631</v>
      </c>
      <c r="D842" s="347"/>
      <c r="E842" s="347"/>
      <c r="F842" s="347"/>
      <c r="G842" s="347"/>
      <c r="H842" s="347"/>
      <c r="I842" s="347"/>
      <c r="J842" s="348" t="s">
        <v>621</v>
      </c>
      <c r="K842" s="349"/>
      <c r="L842" s="349"/>
      <c r="M842" s="349"/>
      <c r="N842" s="349"/>
      <c r="O842" s="349"/>
      <c r="P842" s="362" t="s">
        <v>632</v>
      </c>
      <c r="Q842" s="350"/>
      <c r="R842" s="350"/>
      <c r="S842" s="350"/>
      <c r="T842" s="350"/>
      <c r="U842" s="350"/>
      <c r="V842" s="350"/>
      <c r="W842" s="350"/>
      <c r="X842" s="350"/>
      <c r="Y842" s="351">
        <v>1</v>
      </c>
      <c r="Z842" s="352"/>
      <c r="AA842" s="352"/>
      <c r="AB842" s="353"/>
      <c r="AC842" s="354" t="s">
        <v>623</v>
      </c>
      <c r="AD842" s="354"/>
      <c r="AE842" s="354"/>
      <c r="AF842" s="354"/>
      <c r="AG842" s="354"/>
      <c r="AH842" s="355" t="s">
        <v>621</v>
      </c>
      <c r="AI842" s="356"/>
      <c r="AJ842" s="356"/>
      <c r="AK842" s="356"/>
      <c r="AL842" s="357" t="s">
        <v>566</v>
      </c>
      <c r="AM842" s="358"/>
      <c r="AN842" s="358"/>
      <c r="AO842" s="359"/>
      <c r="AP842" s="360" t="s">
        <v>633</v>
      </c>
      <c r="AQ842" s="360"/>
      <c r="AR842" s="360"/>
      <c r="AS842" s="360"/>
      <c r="AT842" s="360"/>
      <c r="AU842" s="360"/>
      <c r="AV842" s="360"/>
      <c r="AW842" s="360"/>
      <c r="AX842" s="360"/>
    </row>
    <row r="843" spans="1:50" ht="30" customHeight="1" x14ac:dyDescent="0.15">
      <c r="A843" s="376">
        <v>7</v>
      </c>
      <c r="B843" s="376">
        <v>1</v>
      </c>
      <c r="C843" s="361" t="s">
        <v>634</v>
      </c>
      <c r="D843" s="347"/>
      <c r="E843" s="347"/>
      <c r="F843" s="347"/>
      <c r="G843" s="347"/>
      <c r="H843" s="347"/>
      <c r="I843" s="347"/>
      <c r="J843" s="348" t="s">
        <v>627</v>
      </c>
      <c r="K843" s="349"/>
      <c r="L843" s="349"/>
      <c r="M843" s="349"/>
      <c r="N843" s="349"/>
      <c r="O843" s="349"/>
      <c r="P843" s="362" t="s">
        <v>622</v>
      </c>
      <c r="Q843" s="350"/>
      <c r="R843" s="350"/>
      <c r="S843" s="350"/>
      <c r="T843" s="350"/>
      <c r="U843" s="350"/>
      <c r="V843" s="350"/>
      <c r="W843" s="350"/>
      <c r="X843" s="350"/>
      <c r="Y843" s="351">
        <v>1</v>
      </c>
      <c r="Z843" s="352"/>
      <c r="AA843" s="352"/>
      <c r="AB843" s="353"/>
      <c r="AC843" s="354" t="s">
        <v>623</v>
      </c>
      <c r="AD843" s="354"/>
      <c r="AE843" s="354"/>
      <c r="AF843" s="354"/>
      <c r="AG843" s="354"/>
      <c r="AH843" s="355" t="s">
        <v>566</v>
      </c>
      <c r="AI843" s="356"/>
      <c r="AJ843" s="356"/>
      <c r="AK843" s="356"/>
      <c r="AL843" s="357" t="s">
        <v>621</v>
      </c>
      <c r="AM843" s="358"/>
      <c r="AN843" s="358"/>
      <c r="AO843" s="359"/>
      <c r="AP843" s="360" t="s">
        <v>624</v>
      </c>
      <c r="AQ843" s="360"/>
      <c r="AR843" s="360"/>
      <c r="AS843" s="360"/>
      <c r="AT843" s="360"/>
      <c r="AU843" s="360"/>
      <c r="AV843" s="360"/>
      <c r="AW843" s="360"/>
      <c r="AX843" s="360"/>
    </row>
    <row r="844" spans="1:50" ht="30" customHeight="1" x14ac:dyDescent="0.15">
      <c r="A844" s="376">
        <v>8</v>
      </c>
      <c r="B844" s="376">
        <v>1</v>
      </c>
      <c r="C844" s="361" t="s">
        <v>635</v>
      </c>
      <c r="D844" s="347"/>
      <c r="E844" s="347"/>
      <c r="F844" s="347"/>
      <c r="G844" s="347"/>
      <c r="H844" s="347"/>
      <c r="I844" s="347"/>
      <c r="J844" s="348" t="s">
        <v>627</v>
      </c>
      <c r="K844" s="349"/>
      <c r="L844" s="349"/>
      <c r="M844" s="349"/>
      <c r="N844" s="349"/>
      <c r="O844" s="349"/>
      <c r="P844" s="362" t="s">
        <v>632</v>
      </c>
      <c r="Q844" s="350"/>
      <c r="R844" s="350"/>
      <c r="S844" s="350"/>
      <c r="T844" s="350"/>
      <c r="U844" s="350"/>
      <c r="V844" s="350"/>
      <c r="W844" s="350"/>
      <c r="X844" s="350"/>
      <c r="Y844" s="351">
        <v>1</v>
      </c>
      <c r="Z844" s="352"/>
      <c r="AA844" s="352"/>
      <c r="AB844" s="353"/>
      <c r="AC844" s="354" t="s">
        <v>623</v>
      </c>
      <c r="AD844" s="354"/>
      <c r="AE844" s="354"/>
      <c r="AF844" s="354"/>
      <c r="AG844" s="354"/>
      <c r="AH844" s="355" t="s">
        <v>627</v>
      </c>
      <c r="AI844" s="356"/>
      <c r="AJ844" s="356"/>
      <c r="AK844" s="356"/>
      <c r="AL844" s="357" t="s">
        <v>566</v>
      </c>
      <c r="AM844" s="358"/>
      <c r="AN844" s="358"/>
      <c r="AO844" s="359"/>
      <c r="AP844" s="360" t="s">
        <v>636</v>
      </c>
      <c r="AQ844" s="360"/>
      <c r="AR844" s="360"/>
      <c r="AS844" s="360"/>
      <c r="AT844" s="360"/>
      <c r="AU844" s="360"/>
      <c r="AV844" s="360"/>
      <c r="AW844" s="360"/>
      <c r="AX844" s="360"/>
    </row>
    <row r="845" spans="1:50" ht="30" customHeight="1" x14ac:dyDescent="0.15">
      <c r="A845" s="376">
        <v>9</v>
      </c>
      <c r="B845" s="376">
        <v>1</v>
      </c>
      <c r="C845" s="361" t="s">
        <v>637</v>
      </c>
      <c r="D845" s="347"/>
      <c r="E845" s="347"/>
      <c r="F845" s="347"/>
      <c r="G845" s="347"/>
      <c r="H845" s="347"/>
      <c r="I845" s="347"/>
      <c r="J845" s="348" t="s">
        <v>621</v>
      </c>
      <c r="K845" s="349"/>
      <c r="L845" s="349"/>
      <c r="M845" s="349"/>
      <c r="N845" s="349"/>
      <c r="O845" s="349"/>
      <c r="P845" s="362" t="s">
        <v>632</v>
      </c>
      <c r="Q845" s="350"/>
      <c r="R845" s="350"/>
      <c r="S845" s="350"/>
      <c r="T845" s="350"/>
      <c r="U845" s="350"/>
      <c r="V845" s="350"/>
      <c r="W845" s="350"/>
      <c r="X845" s="350"/>
      <c r="Y845" s="351">
        <v>1</v>
      </c>
      <c r="Z845" s="352"/>
      <c r="AA845" s="352"/>
      <c r="AB845" s="353"/>
      <c r="AC845" s="354" t="s">
        <v>623</v>
      </c>
      <c r="AD845" s="354"/>
      <c r="AE845" s="354"/>
      <c r="AF845" s="354"/>
      <c r="AG845" s="354"/>
      <c r="AH845" s="355" t="s">
        <v>566</v>
      </c>
      <c r="AI845" s="356"/>
      <c r="AJ845" s="356"/>
      <c r="AK845" s="356"/>
      <c r="AL845" s="357" t="s">
        <v>566</v>
      </c>
      <c r="AM845" s="358"/>
      <c r="AN845" s="358"/>
      <c r="AO845" s="359"/>
      <c r="AP845" s="360" t="s">
        <v>624</v>
      </c>
      <c r="AQ845" s="360"/>
      <c r="AR845" s="360"/>
      <c r="AS845" s="360"/>
      <c r="AT845" s="360"/>
      <c r="AU845" s="360"/>
      <c r="AV845" s="360"/>
      <c r="AW845" s="360"/>
      <c r="AX845" s="360"/>
    </row>
    <row r="846" spans="1:50" ht="30" customHeight="1" x14ac:dyDescent="0.15">
      <c r="A846" s="376">
        <v>10</v>
      </c>
      <c r="B846" s="376">
        <v>1</v>
      </c>
      <c r="C846" s="361" t="s">
        <v>638</v>
      </c>
      <c r="D846" s="347"/>
      <c r="E846" s="347"/>
      <c r="F846" s="347"/>
      <c r="G846" s="347"/>
      <c r="H846" s="347"/>
      <c r="I846" s="347"/>
      <c r="J846" s="348" t="s">
        <v>566</v>
      </c>
      <c r="K846" s="349"/>
      <c r="L846" s="349"/>
      <c r="M846" s="349"/>
      <c r="N846" s="349"/>
      <c r="O846" s="349"/>
      <c r="P846" s="362" t="s">
        <v>632</v>
      </c>
      <c r="Q846" s="350"/>
      <c r="R846" s="350"/>
      <c r="S846" s="350"/>
      <c r="T846" s="350"/>
      <c r="U846" s="350"/>
      <c r="V846" s="350"/>
      <c r="W846" s="350"/>
      <c r="X846" s="350"/>
      <c r="Y846" s="351">
        <v>1</v>
      </c>
      <c r="Z846" s="352"/>
      <c r="AA846" s="352"/>
      <c r="AB846" s="353"/>
      <c r="AC846" s="354" t="s">
        <v>623</v>
      </c>
      <c r="AD846" s="354"/>
      <c r="AE846" s="354"/>
      <c r="AF846" s="354"/>
      <c r="AG846" s="354"/>
      <c r="AH846" s="355" t="s">
        <v>627</v>
      </c>
      <c r="AI846" s="356"/>
      <c r="AJ846" s="356"/>
      <c r="AK846" s="356"/>
      <c r="AL846" s="357" t="s">
        <v>621</v>
      </c>
      <c r="AM846" s="358"/>
      <c r="AN846" s="358"/>
      <c r="AO846" s="359"/>
      <c r="AP846" s="360" t="s">
        <v>624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616</v>
      </c>
      <c r="D870" s="347"/>
      <c r="E870" s="347"/>
      <c r="F870" s="347"/>
      <c r="G870" s="347"/>
      <c r="H870" s="347"/>
      <c r="I870" s="347"/>
      <c r="J870" s="348" t="s">
        <v>566</v>
      </c>
      <c r="K870" s="349"/>
      <c r="L870" s="349"/>
      <c r="M870" s="349"/>
      <c r="N870" s="349"/>
      <c r="O870" s="349"/>
      <c r="P870" s="362" t="s">
        <v>617</v>
      </c>
      <c r="Q870" s="350"/>
      <c r="R870" s="350"/>
      <c r="S870" s="350"/>
      <c r="T870" s="350"/>
      <c r="U870" s="350"/>
      <c r="V870" s="350"/>
      <c r="W870" s="350"/>
      <c r="X870" s="350"/>
      <c r="Y870" s="351"/>
      <c r="Z870" s="352"/>
      <c r="AA870" s="352"/>
      <c r="AB870" s="353"/>
      <c r="AC870" s="354" t="s">
        <v>577</v>
      </c>
      <c r="AD870" s="354"/>
      <c r="AE870" s="354"/>
      <c r="AF870" s="354"/>
      <c r="AG870" s="354"/>
      <c r="AH870" s="355" t="s">
        <v>627</v>
      </c>
      <c r="AI870" s="356"/>
      <c r="AJ870" s="356"/>
      <c r="AK870" s="356"/>
      <c r="AL870" s="357" t="s">
        <v>627</v>
      </c>
      <c r="AM870" s="358"/>
      <c r="AN870" s="358"/>
      <c r="AO870" s="359"/>
      <c r="AP870" s="360" t="s">
        <v>624</v>
      </c>
      <c r="AQ870" s="360"/>
      <c r="AR870" s="360"/>
      <c r="AS870" s="360"/>
      <c r="AT870" s="360"/>
      <c r="AU870" s="360"/>
      <c r="AV870" s="360"/>
      <c r="AW870" s="360"/>
      <c r="AX870" s="360"/>
    </row>
    <row r="871" spans="1:50" ht="30" customHeight="1" x14ac:dyDescent="0.15">
      <c r="A871" s="376">
        <v>2</v>
      </c>
      <c r="B871" s="376">
        <v>1</v>
      </c>
      <c r="C871" s="361" t="s">
        <v>618</v>
      </c>
      <c r="D871" s="347"/>
      <c r="E871" s="347"/>
      <c r="F871" s="347"/>
      <c r="G871" s="347"/>
      <c r="H871" s="347"/>
      <c r="I871" s="347"/>
      <c r="J871" s="348" t="s">
        <v>639</v>
      </c>
      <c r="K871" s="349"/>
      <c r="L871" s="349"/>
      <c r="M871" s="349"/>
      <c r="N871" s="349"/>
      <c r="O871" s="349"/>
      <c r="P871" s="362" t="s">
        <v>619</v>
      </c>
      <c r="Q871" s="350"/>
      <c r="R871" s="350"/>
      <c r="S871" s="350"/>
      <c r="T871" s="350"/>
      <c r="U871" s="350"/>
      <c r="V871" s="350"/>
      <c r="W871" s="350"/>
      <c r="X871" s="350"/>
      <c r="Y871" s="351"/>
      <c r="Z871" s="352"/>
      <c r="AA871" s="352"/>
      <c r="AB871" s="353"/>
      <c r="AC871" s="354" t="s">
        <v>577</v>
      </c>
      <c r="AD871" s="354"/>
      <c r="AE871" s="354"/>
      <c r="AF871" s="354"/>
      <c r="AG871" s="354"/>
      <c r="AH871" s="355" t="s">
        <v>566</v>
      </c>
      <c r="AI871" s="356"/>
      <c r="AJ871" s="356"/>
      <c r="AK871" s="356"/>
      <c r="AL871" s="357" t="s">
        <v>639</v>
      </c>
      <c r="AM871" s="358"/>
      <c r="AN871" s="358"/>
      <c r="AO871" s="359"/>
      <c r="AP871" s="360" t="s">
        <v>633</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675</v>
      </c>
      <c r="F1102" s="375"/>
      <c r="G1102" s="375"/>
      <c r="H1102" s="375"/>
      <c r="I1102" s="375"/>
      <c r="J1102" s="348" t="s">
        <v>679</v>
      </c>
      <c r="K1102" s="349"/>
      <c r="L1102" s="349"/>
      <c r="M1102" s="349"/>
      <c r="N1102" s="349"/>
      <c r="O1102" s="349"/>
      <c r="P1102" s="362" t="s">
        <v>679</v>
      </c>
      <c r="Q1102" s="350"/>
      <c r="R1102" s="350"/>
      <c r="S1102" s="350"/>
      <c r="T1102" s="350"/>
      <c r="U1102" s="350"/>
      <c r="V1102" s="350"/>
      <c r="W1102" s="350"/>
      <c r="X1102" s="350"/>
      <c r="Y1102" s="351" t="s">
        <v>679</v>
      </c>
      <c r="Z1102" s="352"/>
      <c r="AA1102" s="352"/>
      <c r="AB1102" s="353"/>
      <c r="AC1102" s="354"/>
      <c r="AD1102" s="354"/>
      <c r="AE1102" s="354"/>
      <c r="AF1102" s="354"/>
      <c r="AG1102" s="354"/>
      <c r="AH1102" s="355" t="s">
        <v>680</v>
      </c>
      <c r="AI1102" s="356"/>
      <c r="AJ1102" s="356"/>
      <c r="AK1102" s="356"/>
      <c r="AL1102" s="357" t="s">
        <v>680</v>
      </c>
      <c r="AM1102" s="358"/>
      <c r="AN1102" s="358"/>
      <c r="AO1102" s="359"/>
      <c r="AP1102" s="360" t="s">
        <v>675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3977">
      <formula>IF(RIGHT(TEXT(P18,"0.#"),1)=".",FALSE,TRUE)</formula>
    </cfRule>
    <cfRule type="expression" dxfId="2826" priority="13978">
      <formula>IF(RIGHT(TEXT(P18,"0.#"),1)=".",TRUE,FALSE)</formula>
    </cfRule>
  </conditionalFormatting>
  <conditionalFormatting sqref="Y791">
    <cfRule type="expression" dxfId="2825" priority="13969">
      <formula>IF(RIGHT(TEXT(Y791,"0.#"),1)=".",FALSE,TRUE)</formula>
    </cfRule>
    <cfRule type="expression" dxfId="2824" priority="13970">
      <formula>IF(RIGHT(TEXT(Y791,"0.#"),1)=".",TRUE,FALSE)</formula>
    </cfRule>
  </conditionalFormatting>
  <conditionalFormatting sqref="Y822:Y829 Y820 Y809:Y816 Y807 Y796:Y803 Y794">
    <cfRule type="expression" dxfId="2823" priority="13751">
      <formula>IF(RIGHT(TEXT(Y794,"0.#"),1)=".",FALSE,TRUE)</formula>
    </cfRule>
    <cfRule type="expression" dxfId="2822" priority="13752">
      <formula>IF(RIGHT(TEXT(Y794,"0.#"),1)=".",TRUE,FALSE)</formula>
    </cfRule>
  </conditionalFormatting>
  <conditionalFormatting sqref="AR15:AX15 AK13:AX13">
    <cfRule type="expression" dxfId="2821" priority="13799">
      <formula>IF(RIGHT(TEXT(AK13,"0.#"),1)=".",FALSE,TRUE)</formula>
    </cfRule>
    <cfRule type="expression" dxfId="2820" priority="13800">
      <formula>IF(RIGHT(TEXT(AK13,"0.#"),1)=".",TRUE,FALSE)</formula>
    </cfRule>
  </conditionalFormatting>
  <conditionalFormatting sqref="AD19:AJ19">
    <cfRule type="expression" dxfId="2819" priority="13797">
      <formula>IF(RIGHT(TEXT(AD19,"0.#"),1)=".",FALSE,TRUE)</formula>
    </cfRule>
    <cfRule type="expression" dxfId="2818" priority="13798">
      <formula>IF(RIGHT(TEXT(AD19,"0.#"),1)=".",TRUE,FALSE)</formula>
    </cfRule>
  </conditionalFormatting>
  <conditionalFormatting sqref="AQ101">
    <cfRule type="expression" dxfId="2817" priority="13789">
      <formula>IF(RIGHT(TEXT(AQ101,"0.#"),1)=".",FALSE,TRUE)</formula>
    </cfRule>
    <cfRule type="expression" dxfId="2816" priority="13790">
      <formula>IF(RIGHT(TEXT(AQ101,"0.#"),1)=".",TRUE,FALSE)</formula>
    </cfRule>
  </conditionalFormatting>
  <conditionalFormatting sqref="Y783:Y790">
    <cfRule type="expression" dxfId="2815" priority="13775">
      <formula>IF(RIGHT(TEXT(Y783,"0.#"),1)=".",FALSE,TRUE)</formula>
    </cfRule>
    <cfRule type="expression" dxfId="2814" priority="13776">
      <formula>IF(RIGHT(TEXT(Y783,"0.#"),1)=".",TRUE,FALSE)</formula>
    </cfRule>
  </conditionalFormatting>
  <conditionalFormatting sqref="AU791">
    <cfRule type="expression" dxfId="2813" priority="13771">
      <formula>IF(RIGHT(TEXT(AU791,"0.#"),1)=".",FALSE,TRUE)</formula>
    </cfRule>
    <cfRule type="expression" dxfId="2812" priority="13772">
      <formula>IF(RIGHT(TEXT(AU791,"0.#"),1)=".",TRUE,FALSE)</formula>
    </cfRule>
  </conditionalFormatting>
  <conditionalFormatting sqref="AU783:AU790">
    <cfRule type="expression" dxfId="2811" priority="13769">
      <formula>IF(RIGHT(TEXT(AU783,"0.#"),1)=".",FALSE,TRUE)</formula>
    </cfRule>
    <cfRule type="expression" dxfId="2810" priority="13770">
      <formula>IF(RIGHT(TEXT(AU783,"0.#"),1)=".",TRUE,FALSE)</formula>
    </cfRule>
  </conditionalFormatting>
  <conditionalFormatting sqref="Y821 Y808 Y795">
    <cfRule type="expression" dxfId="2809" priority="13755">
      <formula>IF(RIGHT(TEXT(Y795,"0.#"),1)=".",FALSE,TRUE)</formula>
    </cfRule>
    <cfRule type="expression" dxfId="2808" priority="13756">
      <formula>IF(RIGHT(TEXT(Y795,"0.#"),1)=".",TRUE,FALSE)</formula>
    </cfRule>
  </conditionalFormatting>
  <conditionalFormatting sqref="Y830 Y817 Y804">
    <cfRule type="expression" dxfId="2807" priority="13753">
      <formula>IF(RIGHT(TEXT(Y804,"0.#"),1)=".",FALSE,TRUE)</formula>
    </cfRule>
    <cfRule type="expression" dxfId="2806" priority="13754">
      <formula>IF(RIGHT(TEXT(Y804,"0.#"),1)=".",TRUE,FALSE)</formula>
    </cfRule>
  </conditionalFormatting>
  <conditionalFormatting sqref="AU821 AU808 AU795">
    <cfRule type="expression" dxfId="2805" priority="13749">
      <formula>IF(RIGHT(TEXT(AU795,"0.#"),1)=".",FALSE,TRUE)</formula>
    </cfRule>
    <cfRule type="expression" dxfId="2804" priority="13750">
      <formula>IF(RIGHT(TEXT(AU795,"0.#"),1)=".",TRUE,FALSE)</formula>
    </cfRule>
  </conditionalFormatting>
  <conditionalFormatting sqref="AU830 AU817 AU804">
    <cfRule type="expression" dxfId="2803" priority="13747">
      <formula>IF(RIGHT(TEXT(AU804,"0.#"),1)=".",FALSE,TRUE)</formula>
    </cfRule>
    <cfRule type="expression" dxfId="2802" priority="13748">
      <formula>IF(RIGHT(TEXT(AU804,"0.#"),1)=".",TRUE,FALSE)</formula>
    </cfRule>
  </conditionalFormatting>
  <conditionalFormatting sqref="AU822:AU829 AU820 AU809:AU816 AU807 AU796:AU803 AU794">
    <cfRule type="expression" dxfId="2801" priority="13745">
      <formula>IF(RIGHT(TEXT(AU794,"0.#"),1)=".",FALSE,TRUE)</formula>
    </cfRule>
    <cfRule type="expression" dxfId="2800" priority="13746">
      <formula>IF(RIGHT(TEXT(AU794,"0.#"),1)=".",TRUE,FALSE)</formula>
    </cfRule>
  </conditionalFormatting>
  <conditionalFormatting sqref="AM87">
    <cfRule type="expression" dxfId="2799" priority="13399">
      <formula>IF(RIGHT(TEXT(AM87,"0.#"),1)=".",FALSE,TRUE)</formula>
    </cfRule>
    <cfRule type="expression" dxfId="2798" priority="13400">
      <formula>IF(RIGHT(TEXT(AM87,"0.#"),1)=".",TRUE,FALSE)</formula>
    </cfRule>
  </conditionalFormatting>
  <conditionalFormatting sqref="AE55">
    <cfRule type="expression" dxfId="2797" priority="13467">
      <formula>IF(RIGHT(TEXT(AE55,"0.#"),1)=".",FALSE,TRUE)</formula>
    </cfRule>
    <cfRule type="expression" dxfId="2796" priority="13468">
      <formula>IF(RIGHT(TEXT(AE55,"0.#"),1)=".",TRUE,FALSE)</formula>
    </cfRule>
  </conditionalFormatting>
  <conditionalFormatting sqref="AI55">
    <cfRule type="expression" dxfId="2795" priority="13465">
      <formula>IF(RIGHT(TEXT(AI55,"0.#"),1)=".",FALSE,TRUE)</formula>
    </cfRule>
    <cfRule type="expression" dxfId="2794" priority="13466">
      <formula>IF(RIGHT(TEXT(AI55,"0.#"),1)=".",TRUE,FALSE)</formula>
    </cfRule>
  </conditionalFormatting>
  <conditionalFormatting sqref="AM34">
    <cfRule type="expression" dxfId="2793" priority="13545">
      <formula>IF(RIGHT(TEXT(AM34,"0.#"),1)=".",FALSE,TRUE)</formula>
    </cfRule>
    <cfRule type="expression" dxfId="2792" priority="13546">
      <formula>IF(RIGHT(TEXT(AM34,"0.#"),1)=".",TRUE,FALSE)</formula>
    </cfRule>
  </conditionalFormatting>
  <conditionalFormatting sqref="AM32">
    <cfRule type="expression" dxfId="2791" priority="13549">
      <formula>IF(RIGHT(TEXT(AM32,"0.#"),1)=".",FALSE,TRUE)</formula>
    </cfRule>
    <cfRule type="expression" dxfId="2790" priority="13550">
      <formula>IF(RIGHT(TEXT(AM32,"0.#"),1)=".",TRUE,FALSE)</formula>
    </cfRule>
  </conditionalFormatting>
  <conditionalFormatting sqref="AM33">
    <cfRule type="expression" dxfId="2789" priority="13547">
      <formula>IF(RIGHT(TEXT(AM33,"0.#"),1)=".",FALSE,TRUE)</formula>
    </cfRule>
    <cfRule type="expression" dxfId="2788" priority="13548">
      <formula>IF(RIGHT(TEXT(AM33,"0.#"),1)=".",TRUE,FALSE)</formula>
    </cfRule>
  </conditionalFormatting>
  <conditionalFormatting sqref="AE53">
    <cfRule type="expression" dxfId="2787" priority="13471">
      <formula>IF(RIGHT(TEXT(AE53,"0.#"),1)=".",FALSE,TRUE)</formula>
    </cfRule>
    <cfRule type="expression" dxfId="2786" priority="13472">
      <formula>IF(RIGHT(TEXT(AE53,"0.#"),1)=".",TRUE,FALSE)</formula>
    </cfRule>
  </conditionalFormatting>
  <conditionalFormatting sqref="AE54">
    <cfRule type="expression" dxfId="2785" priority="13469">
      <formula>IF(RIGHT(TEXT(AE54,"0.#"),1)=".",FALSE,TRUE)</formula>
    </cfRule>
    <cfRule type="expression" dxfId="2784" priority="13470">
      <formula>IF(RIGHT(TEXT(AE54,"0.#"),1)=".",TRUE,FALSE)</formula>
    </cfRule>
  </conditionalFormatting>
  <conditionalFormatting sqref="AI54">
    <cfRule type="expression" dxfId="2783" priority="13463">
      <formula>IF(RIGHT(TEXT(AI54,"0.#"),1)=".",FALSE,TRUE)</formula>
    </cfRule>
    <cfRule type="expression" dxfId="2782" priority="13464">
      <formula>IF(RIGHT(TEXT(AI54,"0.#"),1)=".",TRUE,FALSE)</formula>
    </cfRule>
  </conditionalFormatting>
  <conditionalFormatting sqref="AI53">
    <cfRule type="expression" dxfId="2781" priority="13461">
      <formula>IF(RIGHT(TEXT(AI53,"0.#"),1)=".",FALSE,TRUE)</formula>
    </cfRule>
    <cfRule type="expression" dxfId="2780" priority="13462">
      <formula>IF(RIGHT(TEXT(AI53,"0.#"),1)=".",TRUE,FALSE)</formula>
    </cfRule>
  </conditionalFormatting>
  <conditionalFormatting sqref="AM53">
    <cfRule type="expression" dxfId="2779" priority="13459">
      <formula>IF(RIGHT(TEXT(AM53,"0.#"),1)=".",FALSE,TRUE)</formula>
    </cfRule>
    <cfRule type="expression" dxfId="2778" priority="13460">
      <formula>IF(RIGHT(TEXT(AM53,"0.#"),1)=".",TRUE,FALSE)</formula>
    </cfRule>
  </conditionalFormatting>
  <conditionalFormatting sqref="AM54">
    <cfRule type="expression" dxfId="2777" priority="13457">
      <formula>IF(RIGHT(TEXT(AM54,"0.#"),1)=".",FALSE,TRUE)</formula>
    </cfRule>
    <cfRule type="expression" dxfId="2776" priority="13458">
      <formula>IF(RIGHT(TEXT(AM54,"0.#"),1)=".",TRUE,FALSE)</formula>
    </cfRule>
  </conditionalFormatting>
  <conditionalFormatting sqref="AM55">
    <cfRule type="expression" dxfId="2775" priority="13455">
      <formula>IF(RIGHT(TEXT(AM55,"0.#"),1)=".",FALSE,TRUE)</formula>
    </cfRule>
    <cfRule type="expression" dxfId="2774" priority="13456">
      <formula>IF(RIGHT(TEXT(AM55,"0.#"),1)=".",TRUE,FALSE)</formula>
    </cfRule>
  </conditionalFormatting>
  <conditionalFormatting sqref="AE60">
    <cfRule type="expression" dxfId="2773" priority="13441">
      <formula>IF(RIGHT(TEXT(AE60,"0.#"),1)=".",FALSE,TRUE)</formula>
    </cfRule>
    <cfRule type="expression" dxfId="2772" priority="13442">
      <formula>IF(RIGHT(TEXT(AE60,"0.#"),1)=".",TRUE,FALSE)</formula>
    </cfRule>
  </conditionalFormatting>
  <conditionalFormatting sqref="AE61">
    <cfRule type="expression" dxfId="2771" priority="13439">
      <formula>IF(RIGHT(TEXT(AE61,"0.#"),1)=".",FALSE,TRUE)</formula>
    </cfRule>
    <cfRule type="expression" dxfId="2770" priority="13440">
      <formula>IF(RIGHT(TEXT(AE61,"0.#"),1)=".",TRUE,FALSE)</formula>
    </cfRule>
  </conditionalFormatting>
  <conditionalFormatting sqref="AE62">
    <cfRule type="expression" dxfId="2769" priority="13437">
      <formula>IF(RIGHT(TEXT(AE62,"0.#"),1)=".",FALSE,TRUE)</formula>
    </cfRule>
    <cfRule type="expression" dxfId="2768" priority="13438">
      <formula>IF(RIGHT(TEXT(AE62,"0.#"),1)=".",TRUE,FALSE)</formula>
    </cfRule>
  </conditionalFormatting>
  <conditionalFormatting sqref="AI62">
    <cfRule type="expression" dxfId="2767" priority="13435">
      <formula>IF(RIGHT(TEXT(AI62,"0.#"),1)=".",FALSE,TRUE)</formula>
    </cfRule>
    <cfRule type="expression" dxfId="2766" priority="13436">
      <formula>IF(RIGHT(TEXT(AI62,"0.#"),1)=".",TRUE,FALSE)</formula>
    </cfRule>
  </conditionalFormatting>
  <conditionalFormatting sqref="AI61">
    <cfRule type="expression" dxfId="2765" priority="13433">
      <formula>IF(RIGHT(TEXT(AI61,"0.#"),1)=".",FALSE,TRUE)</formula>
    </cfRule>
    <cfRule type="expression" dxfId="2764" priority="13434">
      <formula>IF(RIGHT(TEXT(AI61,"0.#"),1)=".",TRUE,FALSE)</formula>
    </cfRule>
  </conditionalFormatting>
  <conditionalFormatting sqref="AI60">
    <cfRule type="expression" dxfId="2763" priority="13431">
      <formula>IF(RIGHT(TEXT(AI60,"0.#"),1)=".",FALSE,TRUE)</formula>
    </cfRule>
    <cfRule type="expression" dxfId="2762" priority="13432">
      <formula>IF(RIGHT(TEXT(AI60,"0.#"),1)=".",TRUE,FALSE)</formula>
    </cfRule>
  </conditionalFormatting>
  <conditionalFormatting sqref="AM60">
    <cfRule type="expression" dxfId="2761" priority="13429">
      <formula>IF(RIGHT(TEXT(AM60,"0.#"),1)=".",FALSE,TRUE)</formula>
    </cfRule>
    <cfRule type="expression" dxfId="2760" priority="13430">
      <formula>IF(RIGHT(TEXT(AM60,"0.#"),1)=".",TRUE,FALSE)</formula>
    </cfRule>
  </conditionalFormatting>
  <conditionalFormatting sqref="AM61">
    <cfRule type="expression" dxfId="2759" priority="13427">
      <formula>IF(RIGHT(TEXT(AM61,"0.#"),1)=".",FALSE,TRUE)</formula>
    </cfRule>
    <cfRule type="expression" dxfId="2758" priority="13428">
      <formula>IF(RIGHT(TEXT(AM61,"0.#"),1)=".",TRUE,FALSE)</formula>
    </cfRule>
  </conditionalFormatting>
  <conditionalFormatting sqref="AM62">
    <cfRule type="expression" dxfId="2757" priority="13425">
      <formula>IF(RIGHT(TEXT(AM62,"0.#"),1)=".",FALSE,TRUE)</formula>
    </cfRule>
    <cfRule type="expression" dxfId="2756" priority="13426">
      <formula>IF(RIGHT(TEXT(AM62,"0.#"),1)=".",TRUE,FALSE)</formula>
    </cfRule>
  </conditionalFormatting>
  <conditionalFormatting sqref="AE87">
    <cfRule type="expression" dxfId="2755" priority="13411">
      <formula>IF(RIGHT(TEXT(AE87,"0.#"),1)=".",FALSE,TRUE)</formula>
    </cfRule>
    <cfRule type="expression" dxfId="2754" priority="13412">
      <formula>IF(RIGHT(TEXT(AE87,"0.#"),1)=".",TRUE,FALSE)</formula>
    </cfRule>
  </conditionalFormatting>
  <conditionalFormatting sqref="AE88">
    <cfRule type="expression" dxfId="2753" priority="13409">
      <formula>IF(RIGHT(TEXT(AE88,"0.#"),1)=".",FALSE,TRUE)</formula>
    </cfRule>
    <cfRule type="expression" dxfId="2752" priority="13410">
      <formula>IF(RIGHT(TEXT(AE88,"0.#"),1)=".",TRUE,FALSE)</formula>
    </cfRule>
  </conditionalFormatting>
  <conditionalFormatting sqref="AE89">
    <cfRule type="expression" dxfId="2751" priority="13407">
      <formula>IF(RIGHT(TEXT(AE89,"0.#"),1)=".",FALSE,TRUE)</formula>
    </cfRule>
    <cfRule type="expression" dxfId="2750" priority="13408">
      <formula>IF(RIGHT(TEXT(AE89,"0.#"),1)=".",TRUE,FALSE)</formula>
    </cfRule>
  </conditionalFormatting>
  <conditionalFormatting sqref="AI89">
    <cfRule type="expression" dxfId="2749" priority="13405">
      <formula>IF(RIGHT(TEXT(AI89,"0.#"),1)=".",FALSE,TRUE)</formula>
    </cfRule>
    <cfRule type="expression" dxfId="2748" priority="13406">
      <formula>IF(RIGHT(TEXT(AI89,"0.#"),1)=".",TRUE,FALSE)</formula>
    </cfRule>
  </conditionalFormatting>
  <conditionalFormatting sqref="AI88">
    <cfRule type="expression" dxfId="2747" priority="13403">
      <formula>IF(RIGHT(TEXT(AI88,"0.#"),1)=".",FALSE,TRUE)</formula>
    </cfRule>
    <cfRule type="expression" dxfId="2746" priority="13404">
      <formula>IF(RIGHT(TEXT(AI88,"0.#"),1)=".",TRUE,FALSE)</formula>
    </cfRule>
  </conditionalFormatting>
  <conditionalFormatting sqref="AI87">
    <cfRule type="expression" dxfId="2745" priority="13401">
      <formula>IF(RIGHT(TEXT(AI87,"0.#"),1)=".",FALSE,TRUE)</formula>
    </cfRule>
    <cfRule type="expression" dxfId="2744" priority="13402">
      <formula>IF(RIGHT(TEXT(AI87,"0.#"),1)=".",TRUE,FALSE)</formula>
    </cfRule>
  </conditionalFormatting>
  <conditionalFormatting sqref="AM88">
    <cfRule type="expression" dxfId="2743" priority="13397">
      <formula>IF(RIGHT(TEXT(AM88,"0.#"),1)=".",FALSE,TRUE)</formula>
    </cfRule>
    <cfRule type="expression" dxfId="2742" priority="13398">
      <formula>IF(RIGHT(TEXT(AM88,"0.#"),1)=".",TRUE,FALSE)</formula>
    </cfRule>
  </conditionalFormatting>
  <conditionalFormatting sqref="AM89">
    <cfRule type="expression" dxfId="2741" priority="13395">
      <formula>IF(RIGHT(TEXT(AM89,"0.#"),1)=".",FALSE,TRUE)</formula>
    </cfRule>
    <cfRule type="expression" dxfId="2740" priority="13396">
      <formula>IF(RIGHT(TEXT(AM89,"0.#"),1)=".",TRUE,FALSE)</formula>
    </cfRule>
  </conditionalFormatting>
  <conditionalFormatting sqref="AE92">
    <cfRule type="expression" dxfId="2739" priority="13381">
      <formula>IF(RIGHT(TEXT(AE92,"0.#"),1)=".",FALSE,TRUE)</formula>
    </cfRule>
    <cfRule type="expression" dxfId="2738" priority="13382">
      <formula>IF(RIGHT(TEXT(AE92,"0.#"),1)=".",TRUE,FALSE)</formula>
    </cfRule>
  </conditionalFormatting>
  <conditionalFormatting sqref="AE93">
    <cfRule type="expression" dxfId="2737" priority="13379">
      <formula>IF(RIGHT(TEXT(AE93,"0.#"),1)=".",FALSE,TRUE)</formula>
    </cfRule>
    <cfRule type="expression" dxfId="2736" priority="13380">
      <formula>IF(RIGHT(TEXT(AE93,"0.#"),1)=".",TRUE,FALSE)</formula>
    </cfRule>
  </conditionalFormatting>
  <conditionalFormatting sqref="AE94">
    <cfRule type="expression" dxfId="2735" priority="13377">
      <formula>IF(RIGHT(TEXT(AE94,"0.#"),1)=".",FALSE,TRUE)</formula>
    </cfRule>
    <cfRule type="expression" dxfId="2734" priority="13378">
      <formula>IF(RIGHT(TEXT(AE94,"0.#"),1)=".",TRUE,FALSE)</formula>
    </cfRule>
  </conditionalFormatting>
  <conditionalFormatting sqref="AI94">
    <cfRule type="expression" dxfId="2733" priority="13375">
      <formula>IF(RIGHT(TEXT(AI94,"0.#"),1)=".",FALSE,TRUE)</formula>
    </cfRule>
    <cfRule type="expression" dxfId="2732" priority="13376">
      <formula>IF(RIGHT(TEXT(AI94,"0.#"),1)=".",TRUE,FALSE)</formula>
    </cfRule>
  </conditionalFormatting>
  <conditionalFormatting sqref="AI93">
    <cfRule type="expression" dxfId="2731" priority="13373">
      <formula>IF(RIGHT(TEXT(AI93,"0.#"),1)=".",FALSE,TRUE)</formula>
    </cfRule>
    <cfRule type="expression" dxfId="2730" priority="13374">
      <formula>IF(RIGHT(TEXT(AI93,"0.#"),1)=".",TRUE,FALSE)</formula>
    </cfRule>
  </conditionalFormatting>
  <conditionalFormatting sqref="AI92">
    <cfRule type="expression" dxfId="2729" priority="13371">
      <formula>IF(RIGHT(TEXT(AI92,"0.#"),1)=".",FALSE,TRUE)</formula>
    </cfRule>
    <cfRule type="expression" dxfId="2728" priority="13372">
      <formula>IF(RIGHT(TEXT(AI92,"0.#"),1)=".",TRUE,FALSE)</formula>
    </cfRule>
  </conditionalFormatting>
  <conditionalFormatting sqref="AM92">
    <cfRule type="expression" dxfId="2727" priority="13369">
      <formula>IF(RIGHT(TEXT(AM92,"0.#"),1)=".",FALSE,TRUE)</formula>
    </cfRule>
    <cfRule type="expression" dxfId="2726" priority="13370">
      <formula>IF(RIGHT(TEXT(AM92,"0.#"),1)=".",TRUE,FALSE)</formula>
    </cfRule>
  </conditionalFormatting>
  <conditionalFormatting sqref="AM93">
    <cfRule type="expression" dxfId="2725" priority="13367">
      <formula>IF(RIGHT(TEXT(AM93,"0.#"),1)=".",FALSE,TRUE)</formula>
    </cfRule>
    <cfRule type="expression" dxfId="2724" priority="13368">
      <formula>IF(RIGHT(TEXT(AM93,"0.#"),1)=".",TRUE,FALSE)</formula>
    </cfRule>
  </conditionalFormatting>
  <conditionalFormatting sqref="AM94">
    <cfRule type="expression" dxfId="2723" priority="13365">
      <formula>IF(RIGHT(TEXT(AM94,"0.#"),1)=".",FALSE,TRUE)</formula>
    </cfRule>
    <cfRule type="expression" dxfId="2722" priority="13366">
      <formula>IF(RIGHT(TEXT(AM94,"0.#"),1)=".",TRUE,FALSE)</formula>
    </cfRule>
  </conditionalFormatting>
  <conditionalFormatting sqref="AE97">
    <cfRule type="expression" dxfId="2721" priority="13351">
      <formula>IF(RIGHT(TEXT(AE97,"0.#"),1)=".",FALSE,TRUE)</formula>
    </cfRule>
    <cfRule type="expression" dxfId="2720" priority="13352">
      <formula>IF(RIGHT(TEXT(AE97,"0.#"),1)=".",TRUE,FALSE)</formula>
    </cfRule>
  </conditionalFormatting>
  <conditionalFormatting sqref="AE98">
    <cfRule type="expression" dxfId="2719" priority="13349">
      <formula>IF(RIGHT(TEXT(AE98,"0.#"),1)=".",FALSE,TRUE)</formula>
    </cfRule>
    <cfRule type="expression" dxfId="2718" priority="13350">
      <formula>IF(RIGHT(TEXT(AE98,"0.#"),1)=".",TRUE,FALSE)</formula>
    </cfRule>
  </conditionalFormatting>
  <conditionalFormatting sqref="AE99">
    <cfRule type="expression" dxfId="2717" priority="13347">
      <formula>IF(RIGHT(TEXT(AE99,"0.#"),1)=".",FALSE,TRUE)</formula>
    </cfRule>
    <cfRule type="expression" dxfId="2716" priority="13348">
      <formula>IF(RIGHT(TEXT(AE99,"0.#"),1)=".",TRUE,FALSE)</formula>
    </cfRule>
  </conditionalFormatting>
  <conditionalFormatting sqref="AI99">
    <cfRule type="expression" dxfId="2715" priority="13345">
      <formula>IF(RIGHT(TEXT(AI99,"0.#"),1)=".",FALSE,TRUE)</formula>
    </cfRule>
    <cfRule type="expression" dxfId="2714" priority="13346">
      <formula>IF(RIGHT(TEXT(AI99,"0.#"),1)=".",TRUE,FALSE)</formula>
    </cfRule>
  </conditionalFormatting>
  <conditionalFormatting sqref="AI98">
    <cfRule type="expression" dxfId="2713" priority="13343">
      <formula>IF(RIGHT(TEXT(AI98,"0.#"),1)=".",FALSE,TRUE)</formula>
    </cfRule>
    <cfRule type="expression" dxfId="2712" priority="13344">
      <formula>IF(RIGHT(TEXT(AI98,"0.#"),1)=".",TRUE,FALSE)</formula>
    </cfRule>
  </conditionalFormatting>
  <conditionalFormatting sqref="AI97">
    <cfRule type="expression" dxfId="2711" priority="13341">
      <formula>IF(RIGHT(TEXT(AI97,"0.#"),1)=".",FALSE,TRUE)</formula>
    </cfRule>
    <cfRule type="expression" dxfId="2710" priority="13342">
      <formula>IF(RIGHT(TEXT(AI97,"0.#"),1)=".",TRUE,FALSE)</formula>
    </cfRule>
  </conditionalFormatting>
  <conditionalFormatting sqref="AM97">
    <cfRule type="expression" dxfId="2709" priority="13339">
      <formula>IF(RIGHT(TEXT(AM97,"0.#"),1)=".",FALSE,TRUE)</formula>
    </cfRule>
    <cfRule type="expression" dxfId="2708" priority="13340">
      <formula>IF(RIGHT(TEXT(AM97,"0.#"),1)=".",TRUE,FALSE)</formula>
    </cfRule>
  </conditionalFormatting>
  <conditionalFormatting sqref="AM98">
    <cfRule type="expression" dxfId="2707" priority="13337">
      <formula>IF(RIGHT(TEXT(AM98,"0.#"),1)=".",FALSE,TRUE)</formula>
    </cfRule>
    <cfRule type="expression" dxfId="2706" priority="13338">
      <formula>IF(RIGHT(TEXT(AM98,"0.#"),1)=".",TRUE,FALSE)</formula>
    </cfRule>
  </conditionalFormatting>
  <conditionalFormatting sqref="AM99">
    <cfRule type="expression" dxfId="2705" priority="13335">
      <formula>IF(RIGHT(TEXT(AM99,"0.#"),1)=".",FALSE,TRUE)</formula>
    </cfRule>
    <cfRule type="expression" dxfId="2704" priority="13336">
      <formula>IF(RIGHT(TEXT(AM99,"0.#"),1)=".",TRUE,FALSE)</formula>
    </cfRule>
  </conditionalFormatting>
  <conditionalFormatting sqref="AQ102">
    <cfRule type="expression" dxfId="2703" priority="13311">
      <formula>IF(RIGHT(TEXT(AQ102,"0.#"),1)=".",FALSE,TRUE)</formula>
    </cfRule>
    <cfRule type="expression" dxfId="2702" priority="13312">
      <formula>IF(RIGHT(TEXT(AQ102,"0.#"),1)=".",TRUE,FALSE)</formula>
    </cfRule>
  </conditionalFormatting>
  <conditionalFormatting sqref="AE107">
    <cfRule type="expression" dxfId="2701" priority="13295">
      <formula>IF(RIGHT(TEXT(AE107,"0.#"),1)=".",FALSE,TRUE)</formula>
    </cfRule>
    <cfRule type="expression" dxfId="2700" priority="13296">
      <formula>IF(RIGHT(TEXT(AE107,"0.#"),1)=".",TRUE,FALSE)</formula>
    </cfRule>
  </conditionalFormatting>
  <conditionalFormatting sqref="AI107">
    <cfRule type="expression" dxfId="2699" priority="13293">
      <formula>IF(RIGHT(TEXT(AI107,"0.#"),1)=".",FALSE,TRUE)</formula>
    </cfRule>
    <cfRule type="expression" dxfId="2698" priority="13294">
      <formula>IF(RIGHT(TEXT(AI107,"0.#"),1)=".",TRUE,FALSE)</formula>
    </cfRule>
  </conditionalFormatting>
  <conditionalFormatting sqref="AM107">
    <cfRule type="expression" dxfId="2697" priority="13291">
      <formula>IF(RIGHT(TEXT(AM107,"0.#"),1)=".",FALSE,TRUE)</formula>
    </cfRule>
    <cfRule type="expression" dxfId="2696" priority="13292">
      <formula>IF(RIGHT(TEXT(AM107,"0.#"),1)=".",TRUE,FALSE)</formula>
    </cfRule>
  </conditionalFormatting>
  <conditionalFormatting sqref="AE108">
    <cfRule type="expression" dxfId="2695" priority="13289">
      <formula>IF(RIGHT(TEXT(AE108,"0.#"),1)=".",FALSE,TRUE)</formula>
    </cfRule>
    <cfRule type="expression" dxfId="2694" priority="13290">
      <formula>IF(RIGHT(TEXT(AE108,"0.#"),1)=".",TRUE,FALSE)</formula>
    </cfRule>
  </conditionalFormatting>
  <conditionalFormatting sqref="AI108">
    <cfRule type="expression" dxfId="2693" priority="13287">
      <formula>IF(RIGHT(TEXT(AI108,"0.#"),1)=".",FALSE,TRUE)</formula>
    </cfRule>
    <cfRule type="expression" dxfId="2692" priority="13288">
      <formula>IF(RIGHT(TEXT(AI108,"0.#"),1)=".",TRUE,FALSE)</formula>
    </cfRule>
  </conditionalFormatting>
  <conditionalFormatting sqref="AM108">
    <cfRule type="expression" dxfId="2691" priority="13285">
      <formula>IF(RIGHT(TEXT(AM108,"0.#"),1)=".",FALSE,TRUE)</formula>
    </cfRule>
    <cfRule type="expression" dxfId="2690" priority="13286">
      <formula>IF(RIGHT(TEXT(AM108,"0.#"),1)=".",TRUE,FALSE)</formula>
    </cfRule>
  </conditionalFormatting>
  <conditionalFormatting sqref="AE110">
    <cfRule type="expression" dxfId="2689" priority="13281">
      <formula>IF(RIGHT(TEXT(AE110,"0.#"),1)=".",FALSE,TRUE)</formula>
    </cfRule>
    <cfRule type="expression" dxfId="2688" priority="13282">
      <formula>IF(RIGHT(TEXT(AE110,"0.#"),1)=".",TRUE,FALSE)</formula>
    </cfRule>
  </conditionalFormatting>
  <conditionalFormatting sqref="AI110">
    <cfRule type="expression" dxfId="2687" priority="13279">
      <formula>IF(RIGHT(TEXT(AI110,"0.#"),1)=".",FALSE,TRUE)</formula>
    </cfRule>
    <cfRule type="expression" dxfId="2686" priority="13280">
      <formula>IF(RIGHT(TEXT(AI110,"0.#"),1)=".",TRUE,FALSE)</formula>
    </cfRule>
  </conditionalFormatting>
  <conditionalFormatting sqref="AM110">
    <cfRule type="expression" dxfId="2685" priority="13277">
      <formula>IF(RIGHT(TEXT(AM110,"0.#"),1)=".",FALSE,TRUE)</formula>
    </cfRule>
    <cfRule type="expression" dxfId="2684" priority="13278">
      <formula>IF(RIGHT(TEXT(AM110,"0.#"),1)=".",TRUE,FALSE)</formula>
    </cfRule>
  </conditionalFormatting>
  <conditionalFormatting sqref="AE111">
    <cfRule type="expression" dxfId="2683" priority="13275">
      <formula>IF(RIGHT(TEXT(AE111,"0.#"),1)=".",FALSE,TRUE)</formula>
    </cfRule>
    <cfRule type="expression" dxfId="2682" priority="13276">
      <formula>IF(RIGHT(TEXT(AE111,"0.#"),1)=".",TRUE,FALSE)</formula>
    </cfRule>
  </conditionalFormatting>
  <conditionalFormatting sqref="AI111">
    <cfRule type="expression" dxfId="2681" priority="13273">
      <formula>IF(RIGHT(TEXT(AI111,"0.#"),1)=".",FALSE,TRUE)</formula>
    </cfRule>
    <cfRule type="expression" dxfId="2680" priority="13274">
      <formula>IF(RIGHT(TEXT(AI111,"0.#"),1)=".",TRUE,FALSE)</formula>
    </cfRule>
  </conditionalFormatting>
  <conditionalFormatting sqref="AM111">
    <cfRule type="expression" dxfId="2679" priority="13271">
      <formula>IF(RIGHT(TEXT(AM111,"0.#"),1)=".",FALSE,TRUE)</formula>
    </cfRule>
    <cfRule type="expression" dxfId="2678" priority="13272">
      <formula>IF(RIGHT(TEXT(AM111,"0.#"),1)=".",TRUE,FALSE)</formula>
    </cfRule>
  </conditionalFormatting>
  <conditionalFormatting sqref="AE113">
    <cfRule type="expression" dxfId="2677" priority="13267">
      <formula>IF(RIGHT(TEXT(AE113,"0.#"),1)=".",FALSE,TRUE)</formula>
    </cfRule>
    <cfRule type="expression" dxfId="2676" priority="13268">
      <formula>IF(RIGHT(TEXT(AE113,"0.#"),1)=".",TRUE,FALSE)</formula>
    </cfRule>
  </conditionalFormatting>
  <conditionalFormatting sqref="AI113">
    <cfRule type="expression" dxfId="2675" priority="13265">
      <formula>IF(RIGHT(TEXT(AI113,"0.#"),1)=".",FALSE,TRUE)</formula>
    </cfRule>
    <cfRule type="expression" dxfId="2674" priority="13266">
      <formula>IF(RIGHT(TEXT(AI113,"0.#"),1)=".",TRUE,FALSE)</formula>
    </cfRule>
  </conditionalFormatting>
  <conditionalFormatting sqref="AM113">
    <cfRule type="expression" dxfId="2673" priority="13263">
      <formula>IF(RIGHT(TEXT(AM113,"0.#"),1)=".",FALSE,TRUE)</formula>
    </cfRule>
    <cfRule type="expression" dxfId="2672" priority="13264">
      <formula>IF(RIGHT(TEXT(AM113,"0.#"),1)=".",TRUE,FALSE)</formula>
    </cfRule>
  </conditionalFormatting>
  <conditionalFormatting sqref="AE114">
    <cfRule type="expression" dxfId="2671" priority="13261">
      <formula>IF(RIGHT(TEXT(AE114,"0.#"),1)=".",FALSE,TRUE)</formula>
    </cfRule>
    <cfRule type="expression" dxfId="2670" priority="13262">
      <formula>IF(RIGHT(TEXT(AE114,"0.#"),1)=".",TRUE,FALSE)</formula>
    </cfRule>
  </conditionalFormatting>
  <conditionalFormatting sqref="AI114">
    <cfRule type="expression" dxfId="2669" priority="13259">
      <formula>IF(RIGHT(TEXT(AI114,"0.#"),1)=".",FALSE,TRUE)</formula>
    </cfRule>
    <cfRule type="expression" dxfId="2668" priority="13260">
      <formula>IF(RIGHT(TEXT(AI114,"0.#"),1)=".",TRUE,FALSE)</formula>
    </cfRule>
  </conditionalFormatting>
  <conditionalFormatting sqref="AM114">
    <cfRule type="expression" dxfId="2667" priority="13257">
      <formula>IF(RIGHT(TEXT(AM114,"0.#"),1)=".",FALSE,TRUE)</formula>
    </cfRule>
    <cfRule type="expression" dxfId="2666" priority="13258">
      <formula>IF(RIGHT(TEXT(AM114,"0.#"),1)=".",TRUE,FALSE)</formula>
    </cfRule>
  </conditionalFormatting>
  <conditionalFormatting sqref="AQ116">
    <cfRule type="expression" dxfId="2665" priority="13253">
      <formula>IF(RIGHT(TEXT(AQ116,"0.#"),1)=".",FALSE,TRUE)</formula>
    </cfRule>
    <cfRule type="expression" dxfId="2664" priority="13254">
      <formula>IF(RIGHT(TEXT(AQ116,"0.#"),1)=".",TRUE,FALSE)</formula>
    </cfRule>
  </conditionalFormatting>
  <conditionalFormatting sqref="AM116">
    <cfRule type="expression" dxfId="2663" priority="13249">
      <formula>IF(RIGHT(TEXT(AM116,"0.#"),1)=".",FALSE,TRUE)</formula>
    </cfRule>
    <cfRule type="expression" dxfId="2662" priority="13250">
      <formula>IF(RIGHT(TEXT(AM116,"0.#"),1)=".",TRUE,FALSE)</formula>
    </cfRule>
  </conditionalFormatting>
  <conditionalFormatting sqref="AM117">
    <cfRule type="expression" dxfId="2661" priority="13247">
      <formula>IF(RIGHT(TEXT(AM117,"0.#"),1)=".",FALSE,TRUE)</formula>
    </cfRule>
    <cfRule type="expression" dxfId="2660" priority="13248">
      <formula>IF(RIGHT(TEXT(AM117,"0.#"),1)=".",TRUE,FALSE)</formula>
    </cfRule>
  </conditionalFormatting>
  <conditionalFormatting sqref="AQ117">
    <cfRule type="expression" dxfId="2659" priority="13241">
      <formula>IF(RIGHT(TEXT(AQ117,"0.#"),1)=".",FALSE,TRUE)</formula>
    </cfRule>
    <cfRule type="expression" dxfId="2658" priority="13242">
      <formula>IF(RIGHT(TEXT(AQ117,"0.#"),1)=".",TRUE,FALSE)</formula>
    </cfRule>
  </conditionalFormatting>
  <conditionalFormatting sqref="AE119 AQ119">
    <cfRule type="expression" dxfId="2657" priority="13239">
      <formula>IF(RIGHT(TEXT(AE119,"0.#"),1)=".",FALSE,TRUE)</formula>
    </cfRule>
    <cfRule type="expression" dxfId="2656" priority="13240">
      <formula>IF(RIGHT(TEXT(AE119,"0.#"),1)=".",TRUE,FALSE)</formula>
    </cfRule>
  </conditionalFormatting>
  <conditionalFormatting sqref="AI119">
    <cfRule type="expression" dxfId="2655" priority="13237">
      <formula>IF(RIGHT(TEXT(AI119,"0.#"),1)=".",FALSE,TRUE)</formula>
    </cfRule>
    <cfRule type="expression" dxfId="2654" priority="13238">
      <formula>IF(RIGHT(TEXT(AI119,"0.#"),1)=".",TRUE,FALSE)</formula>
    </cfRule>
  </conditionalFormatting>
  <conditionalFormatting sqref="AM119">
    <cfRule type="expression" dxfId="2653" priority="13235">
      <formula>IF(RIGHT(TEXT(AM119,"0.#"),1)=".",FALSE,TRUE)</formula>
    </cfRule>
    <cfRule type="expression" dxfId="2652" priority="13236">
      <formula>IF(RIGHT(TEXT(AM119,"0.#"),1)=".",TRUE,FALSE)</formula>
    </cfRule>
  </conditionalFormatting>
  <conditionalFormatting sqref="AQ120">
    <cfRule type="expression" dxfId="2651" priority="13227">
      <formula>IF(RIGHT(TEXT(AQ120,"0.#"),1)=".",FALSE,TRUE)</formula>
    </cfRule>
    <cfRule type="expression" dxfId="2650" priority="13228">
      <formula>IF(RIGHT(TEXT(AQ120,"0.#"),1)=".",TRUE,FALSE)</formula>
    </cfRule>
  </conditionalFormatting>
  <conditionalFormatting sqref="AE122 AQ122">
    <cfRule type="expression" dxfId="2649" priority="13225">
      <formula>IF(RIGHT(TEXT(AE122,"0.#"),1)=".",FALSE,TRUE)</formula>
    </cfRule>
    <cfRule type="expression" dxfId="2648" priority="13226">
      <formula>IF(RIGHT(TEXT(AE122,"0.#"),1)=".",TRUE,FALSE)</formula>
    </cfRule>
  </conditionalFormatting>
  <conditionalFormatting sqref="AI122">
    <cfRule type="expression" dxfId="2647" priority="13223">
      <formula>IF(RIGHT(TEXT(AI122,"0.#"),1)=".",FALSE,TRUE)</formula>
    </cfRule>
    <cfRule type="expression" dxfId="2646" priority="13224">
      <formula>IF(RIGHT(TEXT(AI122,"0.#"),1)=".",TRUE,FALSE)</formula>
    </cfRule>
  </conditionalFormatting>
  <conditionalFormatting sqref="AM122">
    <cfRule type="expression" dxfId="2645" priority="13221">
      <formula>IF(RIGHT(TEXT(AM122,"0.#"),1)=".",FALSE,TRUE)</formula>
    </cfRule>
    <cfRule type="expression" dxfId="2644" priority="13222">
      <formula>IF(RIGHT(TEXT(AM122,"0.#"),1)=".",TRUE,FALSE)</formula>
    </cfRule>
  </conditionalFormatting>
  <conditionalFormatting sqref="AQ123">
    <cfRule type="expression" dxfId="2643" priority="13213">
      <formula>IF(RIGHT(TEXT(AQ123,"0.#"),1)=".",FALSE,TRUE)</formula>
    </cfRule>
    <cfRule type="expression" dxfId="2642" priority="13214">
      <formula>IF(RIGHT(TEXT(AQ123,"0.#"),1)=".",TRUE,FALSE)</formula>
    </cfRule>
  </conditionalFormatting>
  <conditionalFormatting sqref="AE125 AQ125">
    <cfRule type="expression" dxfId="2641" priority="13211">
      <formula>IF(RIGHT(TEXT(AE125,"0.#"),1)=".",FALSE,TRUE)</formula>
    </cfRule>
    <cfRule type="expression" dxfId="2640" priority="13212">
      <formula>IF(RIGHT(TEXT(AE125,"0.#"),1)=".",TRUE,FALSE)</formula>
    </cfRule>
  </conditionalFormatting>
  <conditionalFormatting sqref="AI125">
    <cfRule type="expression" dxfId="2639" priority="13209">
      <formula>IF(RIGHT(TEXT(AI125,"0.#"),1)=".",FALSE,TRUE)</formula>
    </cfRule>
    <cfRule type="expression" dxfId="2638" priority="13210">
      <formula>IF(RIGHT(TEXT(AI125,"0.#"),1)=".",TRUE,FALSE)</formula>
    </cfRule>
  </conditionalFormatting>
  <conditionalFormatting sqref="AM125">
    <cfRule type="expression" dxfId="2637" priority="13207">
      <formula>IF(RIGHT(TEXT(AM125,"0.#"),1)=".",FALSE,TRUE)</formula>
    </cfRule>
    <cfRule type="expression" dxfId="2636" priority="13208">
      <formula>IF(RIGHT(TEXT(AM125,"0.#"),1)=".",TRUE,FALSE)</formula>
    </cfRule>
  </conditionalFormatting>
  <conditionalFormatting sqref="AQ126">
    <cfRule type="expression" dxfId="2635" priority="13199">
      <formula>IF(RIGHT(TEXT(AQ126,"0.#"),1)=".",FALSE,TRUE)</formula>
    </cfRule>
    <cfRule type="expression" dxfId="2634" priority="13200">
      <formula>IF(RIGHT(TEXT(AQ126,"0.#"),1)=".",TRUE,FALSE)</formula>
    </cfRule>
  </conditionalFormatting>
  <conditionalFormatting sqref="AE128 AQ128">
    <cfRule type="expression" dxfId="2633" priority="13197">
      <formula>IF(RIGHT(TEXT(AE128,"0.#"),1)=".",FALSE,TRUE)</formula>
    </cfRule>
    <cfRule type="expression" dxfId="2632" priority="13198">
      <formula>IF(RIGHT(TEXT(AE128,"0.#"),1)=".",TRUE,FALSE)</formula>
    </cfRule>
  </conditionalFormatting>
  <conditionalFormatting sqref="AI128">
    <cfRule type="expression" dxfId="2631" priority="13195">
      <formula>IF(RIGHT(TEXT(AI128,"0.#"),1)=".",FALSE,TRUE)</formula>
    </cfRule>
    <cfRule type="expression" dxfId="2630" priority="13196">
      <formula>IF(RIGHT(TEXT(AI128,"0.#"),1)=".",TRUE,FALSE)</formula>
    </cfRule>
  </conditionalFormatting>
  <conditionalFormatting sqref="AM128">
    <cfRule type="expression" dxfId="2629" priority="13193">
      <formula>IF(RIGHT(TEXT(AM128,"0.#"),1)=".",FALSE,TRUE)</formula>
    </cfRule>
    <cfRule type="expression" dxfId="2628" priority="13194">
      <formula>IF(RIGHT(TEXT(AM128,"0.#"),1)=".",TRUE,FALSE)</formula>
    </cfRule>
  </conditionalFormatting>
  <conditionalFormatting sqref="AQ129">
    <cfRule type="expression" dxfId="2627" priority="13185">
      <formula>IF(RIGHT(TEXT(AQ129,"0.#"),1)=".",FALSE,TRUE)</formula>
    </cfRule>
    <cfRule type="expression" dxfId="2626" priority="13186">
      <formula>IF(RIGHT(TEXT(AQ129,"0.#"),1)=".",TRUE,FALSE)</formula>
    </cfRule>
  </conditionalFormatting>
  <conditionalFormatting sqref="AE75">
    <cfRule type="expression" dxfId="2625" priority="13183">
      <formula>IF(RIGHT(TEXT(AE75,"0.#"),1)=".",FALSE,TRUE)</formula>
    </cfRule>
    <cfRule type="expression" dxfId="2624" priority="13184">
      <formula>IF(RIGHT(TEXT(AE75,"0.#"),1)=".",TRUE,FALSE)</formula>
    </cfRule>
  </conditionalFormatting>
  <conditionalFormatting sqref="AE76">
    <cfRule type="expression" dxfId="2623" priority="13181">
      <formula>IF(RIGHT(TEXT(AE76,"0.#"),1)=".",FALSE,TRUE)</formula>
    </cfRule>
    <cfRule type="expression" dxfId="2622" priority="13182">
      <formula>IF(RIGHT(TEXT(AE76,"0.#"),1)=".",TRUE,FALSE)</formula>
    </cfRule>
  </conditionalFormatting>
  <conditionalFormatting sqref="AE77">
    <cfRule type="expression" dxfId="2621" priority="13179">
      <formula>IF(RIGHT(TEXT(AE77,"0.#"),1)=".",FALSE,TRUE)</formula>
    </cfRule>
    <cfRule type="expression" dxfId="2620" priority="13180">
      <formula>IF(RIGHT(TEXT(AE77,"0.#"),1)=".",TRUE,FALSE)</formula>
    </cfRule>
  </conditionalFormatting>
  <conditionalFormatting sqref="AI77">
    <cfRule type="expression" dxfId="2619" priority="13177">
      <formula>IF(RIGHT(TEXT(AI77,"0.#"),1)=".",FALSE,TRUE)</formula>
    </cfRule>
    <cfRule type="expression" dxfId="2618" priority="13178">
      <formula>IF(RIGHT(TEXT(AI77,"0.#"),1)=".",TRUE,FALSE)</formula>
    </cfRule>
  </conditionalFormatting>
  <conditionalFormatting sqref="AI76">
    <cfRule type="expression" dxfId="2617" priority="13175">
      <formula>IF(RIGHT(TEXT(AI76,"0.#"),1)=".",FALSE,TRUE)</formula>
    </cfRule>
    <cfRule type="expression" dxfId="2616" priority="13176">
      <formula>IF(RIGHT(TEXT(AI76,"0.#"),1)=".",TRUE,FALSE)</formula>
    </cfRule>
  </conditionalFormatting>
  <conditionalFormatting sqref="AI75">
    <cfRule type="expression" dxfId="2615" priority="13173">
      <formula>IF(RIGHT(TEXT(AI75,"0.#"),1)=".",FALSE,TRUE)</formula>
    </cfRule>
    <cfRule type="expression" dxfId="2614" priority="13174">
      <formula>IF(RIGHT(TEXT(AI75,"0.#"),1)=".",TRUE,FALSE)</formula>
    </cfRule>
  </conditionalFormatting>
  <conditionalFormatting sqref="AM75">
    <cfRule type="expression" dxfId="2613" priority="13171">
      <formula>IF(RIGHT(TEXT(AM75,"0.#"),1)=".",FALSE,TRUE)</formula>
    </cfRule>
    <cfRule type="expression" dxfId="2612" priority="13172">
      <formula>IF(RIGHT(TEXT(AM75,"0.#"),1)=".",TRUE,FALSE)</formula>
    </cfRule>
  </conditionalFormatting>
  <conditionalFormatting sqref="AM76">
    <cfRule type="expression" dxfId="2611" priority="13169">
      <formula>IF(RIGHT(TEXT(AM76,"0.#"),1)=".",FALSE,TRUE)</formula>
    </cfRule>
    <cfRule type="expression" dxfId="2610" priority="13170">
      <formula>IF(RIGHT(TEXT(AM76,"0.#"),1)=".",TRUE,FALSE)</formula>
    </cfRule>
  </conditionalFormatting>
  <conditionalFormatting sqref="AM77">
    <cfRule type="expression" dxfId="2609" priority="13167">
      <formula>IF(RIGHT(TEXT(AM77,"0.#"),1)=".",FALSE,TRUE)</formula>
    </cfRule>
    <cfRule type="expression" dxfId="2608" priority="13168">
      <formula>IF(RIGHT(TEXT(AM77,"0.#"),1)=".",TRUE,FALSE)</formula>
    </cfRule>
  </conditionalFormatting>
  <conditionalFormatting sqref="AE433">
    <cfRule type="expression" dxfId="2607" priority="13123">
      <formula>IF(RIGHT(TEXT(AE433,"0.#"),1)=".",FALSE,TRUE)</formula>
    </cfRule>
    <cfRule type="expression" dxfId="2606" priority="13124">
      <formula>IF(RIGHT(TEXT(AE433,"0.#"),1)=".",TRUE,FALSE)</formula>
    </cfRule>
  </conditionalFormatting>
  <conditionalFormatting sqref="AM435">
    <cfRule type="expression" dxfId="2605" priority="13107">
      <formula>IF(RIGHT(TEXT(AM435,"0.#"),1)=".",FALSE,TRUE)</formula>
    </cfRule>
    <cfRule type="expression" dxfId="2604" priority="13108">
      <formula>IF(RIGHT(TEXT(AM435,"0.#"),1)=".",TRUE,FALSE)</formula>
    </cfRule>
  </conditionalFormatting>
  <conditionalFormatting sqref="AE434">
    <cfRule type="expression" dxfId="2603" priority="13121">
      <formula>IF(RIGHT(TEXT(AE434,"0.#"),1)=".",FALSE,TRUE)</formula>
    </cfRule>
    <cfRule type="expression" dxfId="2602" priority="13122">
      <formula>IF(RIGHT(TEXT(AE434,"0.#"),1)=".",TRUE,FALSE)</formula>
    </cfRule>
  </conditionalFormatting>
  <conditionalFormatting sqref="AE435">
    <cfRule type="expression" dxfId="2601" priority="13119">
      <formula>IF(RIGHT(TEXT(AE435,"0.#"),1)=".",FALSE,TRUE)</formula>
    </cfRule>
    <cfRule type="expression" dxfId="2600" priority="13120">
      <formula>IF(RIGHT(TEXT(AE435,"0.#"),1)=".",TRUE,FALSE)</formula>
    </cfRule>
  </conditionalFormatting>
  <conditionalFormatting sqref="AM433">
    <cfRule type="expression" dxfId="2599" priority="13111">
      <formula>IF(RIGHT(TEXT(AM433,"0.#"),1)=".",FALSE,TRUE)</formula>
    </cfRule>
    <cfRule type="expression" dxfId="2598" priority="13112">
      <formula>IF(RIGHT(TEXT(AM433,"0.#"),1)=".",TRUE,FALSE)</formula>
    </cfRule>
  </conditionalFormatting>
  <conditionalFormatting sqref="AM434">
    <cfRule type="expression" dxfId="2597" priority="13109">
      <formula>IF(RIGHT(TEXT(AM434,"0.#"),1)=".",FALSE,TRUE)</formula>
    </cfRule>
    <cfRule type="expression" dxfId="2596" priority="13110">
      <formula>IF(RIGHT(TEXT(AM434,"0.#"),1)=".",TRUE,FALSE)</formula>
    </cfRule>
  </conditionalFormatting>
  <conditionalFormatting sqref="AU433">
    <cfRule type="expression" dxfId="2595" priority="13099">
      <formula>IF(RIGHT(TEXT(AU433,"0.#"),1)=".",FALSE,TRUE)</formula>
    </cfRule>
    <cfRule type="expression" dxfId="2594" priority="13100">
      <formula>IF(RIGHT(TEXT(AU433,"0.#"),1)=".",TRUE,FALSE)</formula>
    </cfRule>
  </conditionalFormatting>
  <conditionalFormatting sqref="AU434">
    <cfRule type="expression" dxfId="2593" priority="13097">
      <formula>IF(RIGHT(TEXT(AU434,"0.#"),1)=".",FALSE,TRUE)</formula>
    </cfRule>
    <cfRule type="expression" dxfId="2592" priority="13098">
      <formula>IF(RIGHT(TEXT(AU434,"0.#"),1)=".",TRUE,FALSE)</formula>
    </cfRule>
  </conditionalFormatting>
  <conditionalFormatting sqref="AU435">
    <cfRule type="expression" dxfId="2591" priority="13095">
      <formula>IF(RIGHT(TEXT(AU435,"0.#"),1)=".",FALSE,TRUE)</formula>
    </cfRule>
    <cfRule type="expression" dxfId="2590" priority="13096">
      <formula>IF(RIGHT(TEXT(AU435,"0.#"),1)=".",TRUE,FALSE)</formula>
    </cfRule>
  </conditionalFormatting>
  <conditionalFormatting sqref="AI435">
    <cfRule type="expression" dxfId="2589" priority="13029">
      <formula>IF(RIGHT(TEXT(AI435,"0.#"),1)=".",FALSE,TRUE)</formula>
    </cfRule>
    <cfRule type="expression" dxfId="2588" priority="13030">
      <formula>IF(RIGHT(TEXT(AI435,"0.#"),1)=".",TRUE,FALSE)</formula>
    </cfRule>
  </conditionalFormatting>
  <conditionalFormatting sqref="AI433">
    <cfRule type="expression" dxfId="2587" priority="13033">
      <formula>IF(RIGHT(TEXT(AI433,"0.#"),1)=".",FALSE,TRUE)</formula>
    </cfRule>
    <cfRule type="expression" dxfId="2586" priority="13034">
      <formula>IF(RIGHT(TEXT(AI433,"0.#"),1)=".",TRUE,FALSE)</formula>
    </cfRule>
  </conditionalFormatting>
  <conditionalFormatting sqref="AI434">
    <cfRule type="expression" dxfId="2585" priority="13031">
      <formula>IF(RIGHT(TEXT(AI434,"0.#"),1)=".",FALSE,TRUE)</formula>
    </cfRule>
    <cfRule type="expression" dxfId="2584" priority="13032">
      <formula>IF(RIGHT(TEXT(AI434,"0.#"),1)=".",TRUE,FALSE)</formula>
    </cfRule>
  </conditionalFormatting>
  <conditionalFormatting sqref="AQ434">
    <cfRule type="expression" dxfId="2583" priority="13015">
      <formula>IF(RIGHT(TEXT(AQ434,"0.#"),1)=".",FALSE,TRUE)</formula>
    </cfRule>
    <cfRule type="expression" dxfId="2582" priority="13016">
      <formula>IF(RIGHT(TEXT(AQ434,"0.#"),1)=".",TRUE,FALSE)</formula>
    </cfRule>
  </conditionalFormatting>
  <conditionalFormatting sqref="AQ435">
    <cfRule type="expression" dxfId="2581" priority="13001">
      <formula>IF(RIGHT(TEXT(AQ435,"0.#"),1)=".",FALSE,TRUE)</formula>
    </cfRule>
    <cfRule type="expression" dxfId="2580" priority="13002">
      <formula>IF(RIGHT(TEXT(AQ435,"0.#"),1)=".",TRUE,FALSE)</formula>
    </cfRule>
  </conditionalFormatting>
  <conditionalFormatting sqref="AQ433">
    <cfRule type="expression" dxfId="2579" priority="12999">
      <formula>IF(RIGHT(TEXT(AQ433,"0.#"),1)=".",FALSE,TRUE)</formula>
    </cfRule>
    <cfRule type="expression" dxfId="2578" priority="13000">
      <formula>IF(RIGHT(TEXT(AQ433,"0.#"),1)=".",TRUE,FALSE)</formula>
    </cfRule>
  </conditionalFormatting>
  <conditionalFormatting sqref="AL847:AO866">
    <cfRule type="expression" dxfId="2577" priority="6723">
      <formula>IF(AND(AL847&gt;=0, RIGHT(TEXT(AL847,"0.#"),1)&lt;&gt;"."),TRUE,FALSE)</formula>
    </cfRule>
    <cfRule type="expression" dxfId="2576" priority="6724">
      <formula>IF(AND(AL847&gt;=0, RIGHT(TEXT(AL847,"0.#"),1)="."),TRUE,FALSE)</formula>
    </cfRule>
    <cfRule type="expression" dxfId="2575" priority="6725">
      <formula>IF(AND(AL847&lt;0, RIGHT(TEXT(AL847,"0.#"),1)&lt;&gt;"."),TRUE,FALSE)</formula>
    </cfRule>
    <cfRule type="expression" dxfId="2574" priority="6726">
      <formula>IF(AND(AL847&lt;0, RIGHT(TEXT(AL847,"0.#"),1)="."),TRUE,FALSE)</formula>
    </cfRule>
  </conditionalFormatting>
  <conditionalFormatting sqref="AQ53:AQ55">
    <cfRule type="expression" dxfId="2573" priority="4745">
      <formula>IF(RIGHT(TEXT(AQ53,"0.#"),1)=".",FALSE,TRUE)</formula>
    </cfRule>
    <cfRule type="expression" dxfId="2572" priority="4746">
      <formula>IF(RIGHT(TEXT(AQ53,"0.#"),1)=".",TRUE,FALSE)</formula>
    </cfRule>
  </conditionalFormatting>
  <conditionalFormatting sqref="AU53:AU55">
    <cfRule type="expression" dxfId="2571" priority="4743">
      <formula>IF(RIGHT(TEXT(AU53,"0.#"),1)=".",FALSE,TRUE)</formula>
    </cfRule>
    <cfRule type="expression" dxfId="2570" priority="4744">
      <formula>IF(RIGHT(TEXT(AU53,"0.#"),1)=".",TRUE,FALSE)</formula>
    </cfRule>
  </conditionalFormatting>
  <conditionalFormatting sqref="AQ60:AQ62">
    <cfRule type="expression" dxfId="2569" priority="4741">
      <formula>IF(RIGHT(TEXT(AQ60,"0.#"),1)=".",FALSE,TRUE)</formula>
    </cfRule>
    <cfRule type="expression" dxfId="2568" priority="4742">
      <formula>IF(RIGHT(TEXT(AQ60,"0.#"),1)=".",TRUE,FALSE)</formula>
    </cfRule>
  </conditionalFormatting>
  <conditionalFormatting sqref="AU60:AU62">
    <cfRule type="expression" dxfId="2567" priority="4739">
      <formula>IF(RIGHT(TEXT(AU60,"0.#"),1)=".",FALSE,TRUE)</formula>
    </cfRule>
    <cfRule type="expression" dxfId="2566" priority="4740">
      <formula>IF(RIGHT(TEXT(AU60,"0.#"),1)=".",TRUE,FALSE)</formula>
    </cfRule>
  </conditionalFormatting>
  <conditionalFormatting sqref="AQ75:AQ77">
    <cfRule type="expression" dxfId="2565" priority="4737">
      <formula>IF(RIGHT(TEXT(AQ75,"0.#"),1)=".",FALSE,TRUE)</formula>
    </cfRule>
    <cfRule type="expression" dxfId="2564" priority="4738">
      <formula>IF(RIGHT(TEXT(AQ75,"0.#"),1)=".",TRUE,FALSE)</formula>
    </cfRule>
  </conditionalFormatting>
  <conditionalFormatting sqref="AU75:AU77">
    <cfRule type="expression" dxfId="2563" priority="4735">
      <formula>IF(RIGHT(TEXT(AU75,"0.#"),1)=".",FALSE,TRUE)</formula>
    </cfRule>
    <cfRule type="expression" dxfId="2562" priority="4736">
      <formula>IF(RIGHT(TEXT(AU75,"0.#"),1)=".",TRUE,FALSE)</formula>
    </cfRule>
  </conditionalFormatting>
  <conditionalFormatting sqref="AQ87:AQ89">
    <cfRule type="expression" dxfId="2561" priority="4733">
      <formula>IF(RIGHT(TEXT(AQ87,"0.#"),1)=".",FALSE,TRUE)</formula>
    </cfRule>
    <cfRule type="expression" dxfId="2560" priority="4734">
      <formula>IF(RIGHT(TEXT(AQ87,"0.#"),1)=".",TRUE,FALSE)</formula>
    </cfRule>
  </conditionalFormatting>
  <conditionalFormatting sqref="AU87:AU89">
    <cfRule type="expression" dxfId="2559" priority="4731">
      <formula>IF(RIGHT(TEXT(AU87,"0.#"),1)=".",FALSE,TRUE)</formula>
    </cfRule>
    <cfRule type="expression" dxfId="2558" priority="4732">
      <formula>IF(RIGHT(TEXT(AU87,"0.#"),1)=".",TRUE,FALSE)</formula>
    </cfRule>
  </conditionalFormatting>
  <conditionalFormatting sqref="AQ92:AQ94">
    <cfRule type="expression" dxfId="2557" priority="4729">
      <formula>IF(RIGHT(TEXT(AQ92,"0.#"),1)=".",FALSE,TRUE)</formula>
    </cfRule>
    <cfRule type="expression" dxfId="2556" priority="4730">
      <formula>IF(RIGHT(TEXT(AQ92,"0.#"),1)=".",TRUE,FALSE)</formula>
    </cfRule>
  </conditionalFormatting>
  <conditionalFormatting sqref="AU92:AU94">
    <cfRule type="expression" dxfId="2555" priority="4727">
      <formula>IF(RIGHT(TEXT(AU92,"0.#"),1)=".",FALSE,TRUE)</formula>
    </cfRule>
    <cfRule type="expression" dxfId="2554" priority="4728">
      <formula>IF(RIGHT(TEXT(AU92,"0.#"),1)=".",TRUE,FALSE)</formula>
    </cfRule>
  </conditionalFormatting>
  <conditionalFormatting sqref="AQ97:AQ99">
    <cfRule type="expression" dxfId="2553" priority="4725">
      <formula>IF(RIGHT(TEXT(AQ97,"0.#"),1)=".",FALSE,TRUE)</formula>
    </cfRule>
    <cfRule type="expression" dxfId="2552" priority="4726">
      <formula>IF(RIGHT(TEXT(AQ97,"0.#"),1)=".",TRUE,FALSE)</formula>
    </cfRule>
  </conditionalFormatting>
  <conditionalFormatting sqref="AU97:AU99">
    <cfRule type="expression" dxfId="2551" priority="4723">
      <formula>IF(RIGHT(TEXT(AU97,"0.#"),1)=".",FALSE,TRUE)</formula>
    </cfRule>
    <cfRule type="expression" dxfId="2550" priority="4724">
      <formula>IF(RIGHT(TEXT(AU97,"0.#"),1)=".",TRUE,FALSE)</formula>
    </cfRule>
  </conditionalFormatting>
  <conditionalFormatting sqref="AE458">
    <cfRule type="expression" dxfId="2549" priority="4417">
      <formula>IF(RIGHT(TEXT(AE458,"0.#"),1)=".",FALSE,TRUE)</formula>
    </cfRule>
    <cfRule type="expression" dxfId="2548" priority="4418">
      <formula>IF(RIGHT(TEXT(AE458,"0.#"),1)=".",TRUE,FALSE)</formula>
    </cfRule>
  </conditionalFormatting>
  <conditionalFormatting sqref="AM460">
    <cfRule type="expression" dxfId="2547" priority="4407">
      <formula>IF(RIGHT(TEXT(AM460,"0.#"),1)=".",FALSE,TRUE)</formula>
    </cfRule>
    <cfRule type="expression" dxfId="2546" priority="4408">
      <formula>IF(RIGHT(TEXT(AM460,"0.#"),1)=".",TRUE,FALSE)</formula>
    </cfRule>
  </conditionalFormatting>
  <conditionalFormatting sqref="AE459">
    <cfRule type="expression" dxfId="2545" priority="4415">
      <formula>IF(RIGHT(TEXT(AE459,"0.#"),1)=".",FALSE,TRUE)</formula>
    </cfRule>
    <cfRule type="expression" dxfId="2544" priority="4416">
      <formula>IF(RIGHT(TEXT(AE459,"0.#"),1)=".",TRUE,FALSE)</formula>
    </cfRule>
  </conditionalFormatting>
  <conditionalFormatting sqref="AE460">
    <cfRule type="expression" dxfId="2543" priority="4413">
      <formula>IF(RIGHT(TEXT(AE460,"0.#"),1)=".",FALSE,TRUE)</formula>
    </cfRule>
    <cfRule type="expression" dxfId="2542" priority="4414">
      <formula>IF(RIGHT(TEXT(AE460,"0.#"),1)=".",TRUE,FALSE)</formula>
    </cfRule>
  </conditionalFormatting>
  <conditionalFormatting sqref="AM458">
    <cfRule type="expression" dxfId="2541" priority="4411">
      <formula>IF(RIGHT(TEXT(AM458,"0.#"),1)=".",FALSE,TRUE)</formula>
    </cfRule>
    <cfRule type="expression" dxfId="2540" priority="4412">
      <formula>IF(RIGHT(TEXT(AM458,"0.#"),1)=".",TRUE,FALSE)</formula>
    </cfRule>
  </conditionalFormatting>
  <conditionalFormatting sqref="AM459">
    <cfRule type="expression" dxfId="2539" priority="4409">
      <formula>IF(RIGHT(TEXT(AM459,"0.#"),1)=".",FALSE,TRUE)</formula>
    </cfRule>
    <cfRule type="expression" dxfId="2538" priority="4410">
      <formula>IF(RIGHT(TEXT(AM459,"0.#"),1)=".",TRUE,FALSE)</formula>
    </cfRule>
  </conditionalFormatting>
  <conditionalFormatting sqref="AU458">
    <cfRule type="expression" dxfId="2537" priority="4405">
      <formula>IF(RIGHT(TEXT(AU458,"0.#"),1)=".",FALSE,TRUE)</formula>
    </cfRule>
    <cfRule type="expression" dxfId="2536" priority="4406">
      <formula>IF(RIGHT(TEXT(AU458,"0.#"),1)=".",TRUE,FALSE)</formula>
    </cfRule>
  </conditionalFormatting>
  <conditionalFormatting sqref="AU459">
    <cfRule type="expression" dxfId="2535" priority="4403">
      <formula>IF(RIGHT(TEXT(AU459,"0.#"),1)=".",FALSE,TRUE)</formula>
    </cfRule>
    <cfRule type="expression" dxfId="2534" priority="4404">
      <formula>IF(RIGHT(TEXT(AU459,"0.#"),1)=".",TRUE,FALSE)</formula>
    </cfRule>
  </conditionalFormatting>
  <conditionalFormatting sqref="AU460">
    <cfRule type="expression" dxfId="2533" priority="4401">
      <formula>IF(RIGHT(TEXT(AU460,"0.#"),1)=".",FALSE,TRUE)</formula>
    </cfRule>
    <cfRule type="expression" dxfId="2532" priority="4402">
      <formula>IF(RIGHT(TEXT(AU460,"0.#"),1)=".",TRUE,FALSE)</formula>
    </cfRule>
  </conditionalFormatting>
  <conditionalFormatting sqref="AI460">
    <cfRule type="expression" dxfId="2531" priority="4395">
      <formula>IF(RIGHT(TEXT(AI460,"0.#"),1)=".",FALSE,TRUE)</formula>
    </cfRule>
    <cfRule type="expression" dxfId="2530" priority="4396">
      <formula>IF(RIGHT(TEXT(AI460,"0.#"),1)=".",TRUE,FALSE)</formula>
    </cfRule>
  </conditionalFormatting>
  <conditionalFormatting sqref="AI458">
    <cfRule type="expression" dxfId="2529" priority="4399">
      <formula>IF(RIGHT(TEXT(AI458,"0.#"),1)=".",FALSE,TRUE)</formula>
    </cfRule>
    <cfRule type="expression" dxfId="2528" priority="4400">
      <formula>IF(RIGHT(TEXT(AI458,"0.#"),1)=".",TRUE,FALSE)</formula>
    </cfRule>
  </conditionalFormatting>
  <conditionalFormatting sqref="AI459">
    <cfRule type="expression" dxfId="2527" priority="4397">
      <formula>IF(RIGHT(TEXT(AI459,"0.#"),1)=".",FALSE,TRUE)</formula>
    </cfRule>
    <cfRule type="expression" dxfId="2526" priority="4398">
      <formula>IF(RIGHT(TEXT(AI459,"0.#"),1)=".",TRUE,FALSE)</formula>
    </cfRule>
  </conditionalFormatting>
  <conditionalFormatting sqref="AQ459">
    <cfRule type="expression" dxfId="2525" priority="4393">
      <formula>IF(RIGHT(TEXT(AQ459,"0.#"),1)=".",FALSE,TRUE)</formula>
    </cfRule>
    <cfRule type="expression" dxfId="2524" priority="4394">
      <formula>IF(RIGHT(TEXT(AQ459,"0.#"),1)=".",TRUE,FALSE)</formula>
    </cfRule>
  </conditionalFormatting>
  <conditionalFormatting sqref="AQ460">
    <cfRule type="expression" dxfId="2523" priority="4391">
      <formula>IF(RIGHT(TEXT(AQ460,"0.#"),1)=".",FALSE,TRUE)</formula>
    </cfRule>
    <cfRule type="expression" dxfId="2522" priority="4392">
      <formula>IF(RIGHT(TEXT(AQ460,"0.#"),1)=".",TRUE,FALSE)</formula>
    </cfRule>
  </conditionalFormatting>
  <conditionalFormatting sqref="AQ458">
    <cfRule type="expression" dxfId="2521" priority="4389">
      <formula>IF(RIGHT(TEXT(AQ458,"0.#"),1)=".",FALSE,TRUE)</formula>
    </cfRule>
    <cfRule type="expression" dxfId="2520" priority="4390">
      <formula>IF(RIGHT(TEXT(AQ458,"0.#"),1)=".",TRUE,FALSE)</formula>
    </cfRule>
  </conditionalFormatting>
  <conditionalFormatting sqref="AE120 AM120">
    <cfRule type="expression" dxfId="2519" priority="3067">
      <formula>IF(RIGHT(TEXT(AE120,"0.#"),1)=".",FALSE,TRUE)</formula>
    </cfRule>
    <cfRule type="expression" dxfId="2518" priority="3068">
      <formula>IF(RIGHT(TEXT(AE120,"0.#"),1)=".",TRUE,FALSE)</formula>
    </cfRule>
  </conditionalFormatting>
  <conditionalFormatting sqref="AI126">
    <cfRule type="expression" dxfId="2517" priority="3057">
      <formula>IF(RIGHT(TEXT(AI126,"0.#"),1)=".",FALSE,TRUE)</formula>
    </cfRule>
    <cfRule type="expression" dxfId="2516" priority="3058">
      <formula>IF(RIGHT(TEXT(AI126,"0.#"),1)=".",TRUE,FALSE)</formula>
    </cfRule>
  </conditionalFormatting>
  <conditionalFormatting sqref="AI120">
    <cfRule type="expression" dxfId="2515" priority="3065">
      <formula>IF(RIGHT(TEXT(AI120,"0.#"),1)=".",FALSE,TRUE)</formula>
    </cfRule>
    <cfRule type="expression" dxfId="2514" priority="3066">
      <formula>IF(RIGHT(TEXT(AI120,"0.#"),1)=".",TRUE,FALSE)</formula>
    </cfRule>
  </conditionalFormatting>
  <conditionalFormatting sqref="AE123 AM123">
    <cfRule type="expression" dxfId="2513" priority="3063">
      <formula>IF(RIGHT(TEXT(AE123,"0.#"),1)=".",FALSE,TRUE)</formula>
    </cfRule>
    <cfRule type="expression" dxfId="2512" priority="3064">
      <formula>IF(RIGHT(TEXT(AE123,"0.#"),1)=".",TRUE,FALSE)</formula>
    </cfRule>
  </conditionalFormatting>
  <conditionalFormatting sqref="AI123">
    <cfRule type="expression" dxfId="2511" priority="3061">
      <formula>IF(RIGHT(TEXT(AI123,"0.#"),1)=".",FALSE,TRUE)</formula>
    </cfRule>
    <cfRule type="expression" dxfId="2510" priority="3062">
      <formula>IF(RIGHT(TEXT(AI123,"0.#"),1)=".",TRUE,FALSE)</formula>
    </cfRule>
  </conditionalFormatting>
  <conditionalFormatting sqref="AE126 AM126">
    <cfRule type="expression" dxfId="2509" priority="3059">
      <formula>IF(RIGHT(TEXT(AE126,"0.#"),1)=".",FALSE,TRUE)</formula>
    </cfRule>
    <cfRule type="expression" dxfId="2508" priority="3060">
      <formula>IF(RIGHT(TEXT(AE126,"0.#"),1)=".",TRUE,FALSE)</formula>
    </cfRule>
  </conditionalFormatting>
  <conditionalFormatting sqref="AE129 AM129">
    <cfRule type="expression" dxfId="2507" priority="3055">
      <formula>IF(RIGHT(TEXT(AE129,"0.#"),1)=".",FALSE,TRUE)</formula>
    </cfRule>
    <cfRule type="expression" dxfId="2506" priority="3056">
      <formula>IF(RIGHT(TEXT(AE129,"0.#"),1)=".",TRUE,FALSE)</formula>
    </cfRule>
  </conditionalFormatting>
  <conditionalFormatting sqref="AI129">
    <cfRule type="expression" dxfId="2505" priority="3053">
      <formula>IF(RIGHT(TEXT(AI129,"0.#"),1)=".",FALSE,TRUE)</formula>
    </cfRule>
    <cfRule type="expression" dxfId="2504" priority="3054">
      <formula>IF(RIGHT(TEXT(AI129,"0.#"),1)=".",TRUE,FALSE)</formula>
    </cfRule>
  </conditionalFormatting>
  <conditionalFormatting sqref="Y847:Y866">
    <cfRule type="expression" dxfId="2503" priority="3051">
      <formula>IF(RIGHT(TEXT(Y847,"0.#"),1)=".",FALSE,TRUE)</formula>
    </cfRule>
    <cfRule type="expression" dxfId="2502" priority="3052">
      <formula>IF(RIGHT(TEXT(Y847,"0.#"),1)=".",TRUE,FALSE)</formula>
    </cfRule>
  </conditionalFormatting>
  <conditionalFormatting sqref="AU518">
    <cfRule type="expression" dxfId="2501" priority="1561">
      <formula>IF(RIGHT(TEXT(AU518,"0.#"),1)=".",FALSE,TRUE)</formula>
    </cfRule>
    <cfRule type="expression" dxfId="2500" priority="1562">
      <formula>IF(RIGHT(TEXT(AU518,"0.#"),1)=".",TRUE,FALSE)</formula>
    </cfRule>
  </conditionalFormatting>
  <conditionalFormatting sqref="AQ551">
    <cfRule type="expression" dxfId="2499" priority="1337">
      <formula>IF(RIGHT(TEXT(AQ551,"0.#"),1)=".",FALSE,TRUE)</formula>
    </cfRule>
    <cfRule type="expression" dxfId="2498" priority="1338">
      <formula>IF(RIGHT(TEXT(AQ551,"0.#"),1)=".",TRUE,FALSE)</formula>
    </cfRule>
  </conditionalFormatting>
  <conditionalFormatting sqref="AE556">
    <cfRule type="expression" dxfId="2497" priority="1335">
      <formula>IF(RIGHT(TEXT(AE556,"0.#"),1)=".",FALSE,TRUE)</formula>
    </cfRule>
    <cfRule type="expression" dxfId="2496" priority="1336">
      <formula>IF(RIGHT(TEXT(AE556,"0.#"),1)=".",TRUE,FALSE)</formula>
    </cfRule>
  </conditionalFormatting>
  <conditionalFormatting sqref="AE557">
    <cfRule type="expression" dxfId="2495" priority="1333">
      <formula>IF(RIGHT(TEXT(AE557,"0.#"),1)=".",FALSE,TRUE)</formula>
    </cfRule>
    <cfRule type="expression" dxfId="2494" priority="1334">
      <formula>IF(RIGHT(TEXT(AE557,"0.#"),1)=".",TRUE,FALSE)</formula>
    </cfRule>
  </conditionalFormatting>
  <conditionalFormatting sqref="AE558">
    <cfRule type="expression" dxfId="2493" priority="1331">
      <formula>IF(RIGHT(TEXT(AE558,"0.#"),1)=".",FALSE,TRUE)</formula>
    </cfRule>
    <cfRule type="expression" dxfId="2492" priority="1332">
      <formula>IF(RIGHT(TEXT(AE558,"0.#"),1)=".",TRUE,FALSE)</formula>
    </cfRule>
  </conditionalFormatting>
  <conditionalFormatting sqref="AU556">
    <cfRule type="expression" dxfId="2491" priority="1323">
      <formula>IF(RIGHT(TEXT(AU556,"0.#"),1)=".",FALSE,TRUE)</formula>
    </cfRule>
    <cfRule type="expression" dxfId="2490" priority="1324">
      <formula>IF(RIGHT(TEXT(AU556,"0.#"),1)=".",TRUE,FALSE)</formula>
    </cfRule>
  </conditionalFormatting>
  <conditionalFormatting sqref="AU557">
    <cfRule type="expression" dxfId="2489" priority="1321">
      <formula>IF(RIGHT(TEXT(AU557,"0.#"),1)=".",FALSE,TRUE)</formula>
    </cfRule>
    <cfRule type="expression" dxfId="2488" priority="1322">
      <formula>IF(RIGHT(TEXT(AU557,"0.#"),1)=".",TRUE,FALSE)</formula>
    </cfRule>
  </conditionalFormatting>
  <conditionalFormatting sqref="AU558">
    <cfRule type="expression" dxfId="2487" priority="1319">
      <formula>IF(RIGHT(TEXT(AU558,"0.#"),1)=".",FALSE,TRUE)</formula>
    </cfRule>
    <cfRule type="expression" dxfId="2486" priority="1320">
      <formula>IF(RIGHT(TEXT(AU558,"0.#"),1)=".",TRUE,FALSE)</formula>
    </cfRule>
  </conditionalFormatting>
  <conditionalFormatting sqref="AQ557">
    <cfRule type="expression" dxfId="2485" priority="1311">
      <formula>IF(RIGHT(TEXT(AQ557,"0.#"),1)=".",FALSE,TRUE)</formula>
    </cfRule>
    <cfRule type="expression" dxfId="2484" priority="1312">
      <formula>IF(RIGHT(TEXT(AQ557,"0.#"),1)=".",TRUE,FALSE)</formula>
    </cfRule>
  </conditionalFormatting>
  <conditionalFormatting sqref="AQ558">
    <cfRule type="expression" dxfId="2483" priority="1309">
      <formula>IF(RIGHT(TEXT(AQ558,"0.#"),1)=".",FALSE,TRUE)</formula>
    </cfRule>
    <cfRule type="expression" dxfId="2482" priority="1310">
      <formula>IF(RIGHT(TEXT(AQ558,"0.#"),1)=".",TRUE,FALSE)</formula>
    </cfRule>
  </conditionalFormatting>
  <conditionalFormatting sqref="AQ556">
    <cfRule type="expression" dxfId="2481" priority="1307">
      <formula>IF(RIGHT(TEXT(AQ556,"0.#"),1)=".",FALSE,TRUE)</formula>
    </cfRule>
    <cfRule type="expression" dxfId="2480" priority="1308">
      <formula>IF(RIGHT(TEXT(AQ556,"0.#"),1)=".",TRUE,FALSE)</formula>
    </cfRule>
  </conditionalFormatting>
  <conditionalFormatting sqref="AE561">
    <cfRule type="expression" dxfId="2479" priority="1305">
      <formula>IF(RIGHT(TEXT(AE561,"0.#"),1)=".",FALSE,TRUE)</formula>
    </cfRule>
    <cfRule type="expression" dxfId="2478" priority="1306">
      <formula>IF(RIGHT(TEXT(AE561,"0.#"),1)=".",TRUE,FALSE)</formula>
    </cfRule>
  </conditionalFormatting>
  <conditionalFormatting sqref="AE562">
    <cfRule type="expression" dxfId="2477" priority="1303">
      <formula>IF(RIGHT(TEXT(AE562,"0.#"),1)=".",FALSE,TRUE)</formula>
    </cfRule>
    <cfRule type="expression" dxfId="2476" priority="1304">
      <formula>IF(RIGHT(TEXT(AE562,"0.#"),1)=".",TRUE,FALSE)</formula>
    </cfRule>
  </conditionalFormatting>
  <conditionalFormatting sqref="AE563">
    <cfRule type="expression" dxfId="2475" priority="1301">
      <formula>IF(RIGHT(TEXT(AE563,"0.#"),1)=".",FALSE,TRUE)</formula>
    </cfRule>
    <cfRule type="expression" dxfId="2474" priority="1302">
      <formula>IF(RIGHT(TEXT(AE563,"0.#"),1)=".",TRUE,FALSE)</formula>
    </cfRule>
  </conditionalFormatting>
  <conditionalFormatting sqref="AL1102:AO1131">
    <cfRule type="expression" dxfId="2473" priority="2957">
      <formula>IF(AND(AL1102&gt;=0, RIGHT(TEXT(AL1102,"0.#"),1)&lt;&gt;"."),TRUE,FALSE)</formula>
    </cfRule>
    <cfRule type="expression" dxfId="2472" priority="2958">
      <formula>IF(AND(AL1102&gt;=0, RIGHT(TEXT(AL1102,"0.#"),1)="."),TRUE,FALSE)</formula>
    </cfRule>
    <cfRule type="expression" dxfId="2471" priority="2959">
      <formula>IF(AND(AL1102&lt;0, RIGHT(TEXT(AL1102,"0.#"),1)&lt;&gt;"."),TRUE,FALSE)</formula>
    </cfRule>
    <cfRule type="expression" dxfId="2470" priority="2960">
      <formula>IF(AND(AL1102&lt;0, RIGHT(TEXT(AL1102,"0.#"),1)="."),TRUE,FALSE)</formula>
    </cfRule>
  </conditionalFormatting>
  <conditionalFormatting sqref="Y1102:Y1131">
    <cfRule type="expression" dxfId="2469" priority="2955">
      <formula>IF(RIGHT(TEXT(Y1102,"0.#"),1)=".",FALSE,TRUE)</formula>
    </cfRule>
    <cfRule type="expression" dxfId="2468" priority="2956">
      <formula>IF(RIGHT(TEXT(Y1102,"0.#"),1)=".",TRUE,FALSE)</formula>
    </cfRule>
  </conditionalFormatting>
  <conditionalFormatting sqref="AQ553">
    <cfRule type="expression" dxfId="2467" priority="1339">
      <formula>IF(RIGHT(TEXT(AQ553,"0.#"),1)=".",FALSE,TRUE)</formula>
    </cfRule>
    <cfRule type="expression" dxfId="2466" priority="1340">
      <formula>IF(RIGHT(TEXT(AQ553,"0.#"),1)=".",TRUE,FALSE)</formula>
    </cfRule>
  </conditionalFormatting>
  <conditionalFormatting sqref="AU552">
    <cfRule type="expression" dxfId="2465" priority="1351">
      <formula>IF(RIGHT(TEXT(AU552,"0.#"),1)=".",FALSE,TRUE)</formula>
    </cfRule>
    <cfRule type="expression" dxfId="2464" priority="1352">
      <formula>IF(RIGHT(TEXT(AU552,"0.#"),1)=".",TRUE,FALSE)</formula>
    </cfRule>
  </conditionalFormatting>
  <conditionalFormatting sqref="AE552">
    <cfRule type="expression" dxfId="2463" priority="1363">
      <formula>IF(RIGHT(TEXT(AE552,"0.#"),1)=".",FALSE,TRUE)</formula>
    </cfRule>
    <cfRule type="expression" dxfId="2462" priority="1364">
      <formula>IF(RIGHT(TEXT(AE552,"0.#"),1)=".",TRUE,FALSE)</formula>
    </cfRule>
  </conditionalFormatting>
  <conditionalFormatting sqref="AQ548">
    <cfRule type="expression" dxfId="2461" priority="1369">
      <formula>IF(RIGHT(TEXT(AQ548,"0.#"),1)=".",FALSE,TRUE)</formula>
    </cfRule>
    <cfRule type="expression" dxfId="2460" priority="1370">
      <formula>IF(RIGHT(TEXT(AQ548,"0.#"),1)=".",TRUE,FALSE)</formula>
    </cfRule>
  </conditionalFormatting>
  <conditionalFormatting sqref="AE492">
    <cfRule type="expression" dxfId="2459" priority="1695">
      <formula>IF(RIGHT(TEXT(AE492,"0.#"),1)=".",FALSE,TRUE)</formula>
    </cfRule>
    <cfRule type="expression" dxfId="2458" priority="1696">
      <formula>IF(RIGHT(TEXT(AE492,"0.#"),1)=".",TRUE,FALSE)</formula>
    </cfRule>
  </conditionalFormatting>
  <conditionalFormatting sqref="AE493">
    <cfRule type="expression" dxfId="2457" priority="1693">
      <formula>IF(RIGHT(TEXT(AE493,"0.#"),1)=".",FALSE,TRUE)</formula>
    </cfRule>
    <cfRule type="expression" dxfId="2456" priority="1694">
      <formula>IF(RIGHT(TEXT(AE493,"0.#"),1)=".",TRUE,FALSE)</formula>
    </cfRule>
  </conditionalFormatting>
  <conditionalFormatting sqref="AE494">
    <cfRule type="expression" dxfId="2455" priority="1691">
      <formula>IF(RIGHT(TEXT(AE494,"0.#"),1)=".",FALSE,TRUE)</formula>
    </cfRule>
    <cfRule type="expression" dxfId="2454" priority="1692">
      <formula>IF(RIGHT(TEXT(AE494,"0.#"),1)=".",TRUE,FALSE)</formula>
    </cfRule>
  </conditionalFormatting>
  <conditionalFormatting sqref="AQ493">
    <cfRule type="expression" dxfId="2453" priority="1671">
      <formula>IF(RIGHT(TEXT(AQ493,"0.#"),1)=".",FALSE,TRUE)</formula>
    </cfRule>
    <cfRule type="expression" dxfId="2452" priority="1672">
      <formula>IF(RIGHT(TEXT(AQ493,"0.#"),1)=".",TRUE,FALSE)</formula>
    </cfRule>
  </conditionalFormatting>
  <conditionalFormatting sqref="AQ494">
    <cfRule type="expression" dxfId="2451" priority="1669">
      <formula>IF(RIGHT(TEXT(AQ494,"0.#"),1)=".",FALSE,TRUE)</formula>
    </cfRule>
    <cfRule type="expression" dxfId="2450" priority="1670">
      <formula>IF(RIGHT(TEXT(AQ494,"0.#"),1)=".",TRUE,FALSE)</formula>
    </cfRule>
  </conditionalFormatting>
  <conditionalFormatting sqref="AQ492">
    <cfRule type="expression" dxfId="2449" priority="1667">
      <formula>IF(RIGHT(TEXT(AQ492,"0.#"),1)=".",FALSE,TRUE)</formula>
    </cfRule>
    <cfRule type="expression" dxfId="2448" priority="1668">
      <formula>IF(RIGHT(TEXT(AQ492,"0.#"),1)=".",TRUE,FALSE)</formula>
    </cfRule>
  </conditionalFormatting>
  <conditionalFormatting sqref="AU494">
    <cfRule type="expression" dxfId="2447" priority="1679">
      <formula>IF(RIGHT(TEXT(AU494,"0.#"),1)=".",FALSE,TRUE)</formula>
    </cfRule>
    <cfRule type="expression" dxfId="2446" priority="1680">
      <formula>IF(RIGHT(TEXT(AU494,"0.#"),1)=".",TRUE,FALSE)</formula>
    </cfRule>
  </conditionalFormatting>
  <conditionalFormatting sqref="AU492">
    <cfRule type="expression" dxfId="2445" priority="1683">
      <formula>IF(RIGHT(TEXT(AU492,"0.#"),1)=".",FALSE,TRUE)</formula>
    </cfRule>
    <cfRule type="expression" dxfId="2444" priority="1684">
      <formula>IF(RIGHT(TEXT(AU492,"0.#"),1)=".",TRUE,FALSE)</formula>
    </cfRule>
  </conditionalFormatting>
  <conditionalFormatting sqref="AU493">
    <cfRule type="expression" dxfId="2443" priority="1681">
      <formula>IF(RIGHT(TEXT(AU493,"0.#"),1)=".",FALSE,TRUE)</formula>
    </cfRule>
    <cfRule type="expression" dxfId="2442" priority="1682">
      <formula>IF(RIGHT(TEXT(AU493,"0.#"),1)=".",TRUE,FALSE)</formula>
    </cfRule>
  </conditionalFormatting>
  <conditionalFormatting sqref="AU583">
    <cfRule type="expression" dxfId="2441" priority="1199">
      <formula>IF(RIGHT(TEXT(AU583,"0.#"),1)=".",FALSE,TRUE)</formula>
    </cfRule>
    <cfRule type="expression" dxfId="2440" priority="1200">
      <formula>IF(RIGHT(TEXT(AU583,"0.#"),1)=".",TRUE,FALSE)</formula>
    </cfRule>
  </conditionalFormatting>
  <conditionalFormatting sqref="AU582">
    <cfRule type="expression" dxfId="2439" priority="1201">
      <formula>IF(RIGHT(TEXT(AU582,"0.#"),1)=".",FALSE,TRUE)</formula>
    </cfRule>
    <cfRule type="expression" dxfId="2438" priority="1202">
      <formula>IF(RIGHT(TEXT(AU582,"0.#"),1)=".",TRUE,FALSE)</formula>
    </cfRule>
  </conditionalFormatting>
  <conditionalFormatting sqref="AE499">
    <cfRule type="expression" dxfId="2437" priority="1661">
      <formula>IF(RIGHT(TEXT(AE499,"0.#"),1)=".",FALSE,TRUE)</formula>
    </cfRule>
    <cfRule type="expression" dxfId="2436" priority="1662">
      <formula>IF(RIGHT(TEXT(AE499,"0.#"),1)=".",TRUE,FALSE)</formula>
    </cfRule>
  </conditionalFormatting>
  <conditionalFormatting sqref="AE497">
    <cfRule type="expression" dxfId="2435" priority="1665">
      <formula>IF(RIGHT(TEXT(AE497,"0.#"),1)=".",FALSE,TRUE)</formula>
    </cfRule>
    <cfRule type="expression" dxfId="2434" priority="1666">
      <formula>IF(RIGHT(TEXT(AE497,"0.#"),1)=".",TRUE,FALSE)</formula>
    </cfRule>
  </conditionalFormatting>
  <conditionalFormatting sqref="AE498">
    <cfRule type="expression" dxfId="2433" priority="1663">
      <formula>IF(RIGHT(TEXT(AE498,"0.#"),1)=".",FALSE,TRUE)</formula>
    </cfRule>
    <cfRule type="expression" dxfId="2432" priority="1664">
      <formula>IF(RIGHT(TEXT(AE498,"0.#"),1)=".",TRUE,FALSE)</formula>
    </cfRule>
  </conditionalFormatting>
  <conditionalFormatting sqref="AU499">
    <cfRule type="expression" dxfId="2431" priority="1649">
      <formula>IF(RIGHT(TEXT(AU499,"0.#"),1)=".",FALSE,TRUE)</formula>
    </cfRule>
    <cfRule type="expression" dxfId="2430" priority="1650">
      <formula>IF(RIGHT(TEXT(AU499,"0.#"),1)=".",TRUE,FALSE)</formula>
    </cfRule>
  </conditionalFormatting>
  <conditionalFormatting sqref="AU497">
    <cfRule type="expression" dxfId="2429" priority="1653">
      <formula>IF(RIGHT(TEXT(AU497,"0.#"),1)=".",FALSE,TRUE)</formula>
    </cfRule>
    <cfRule type="expression" dxfId="2428" priority="1654">
      <formula>IF(RIGHT(TEXT(AU497,"0.#"),1)=".",TRUE,FALSE)</formula>
    </cfRule>
  </conditionalFormatting>
  <conditionalFormatting sqref="AU498">
    <cfRule type="expression" dxfId="2427" priority="1651">
      <formula>IF(RIGHT(TEXT(AU498,"0.#"),1)=".",FALSE,TRUE)</formula>
    </cfRule>
    <cfRule type="expression" dxfId="2426" priority="1652">
      <formula>IF(RIGHT(TEXT(AU498,"0.#"),1)=".",TRUE,FALSE)</formula>
    </cfRule>
  </conditionalFormatting>
  <conditionalFormatting sqref="AQ497">
    <cfRule type="expression" dxfId="2425" priority="1637">
      <formula>IF(RIGHT(TEXT(AQ497,"0.#"),1)=".",FALSE,TRUE)</formula>
    </cfRule>
    <cfRule type="expression" dxfId="2424" priority="1638">
      <formula>IF(RIGHT(TEXT(AQ497,"0.#"),1)=".",TRUE,FALSE)</formula>
    </cfRule>
  </conditionalFormatting>
  <conditionalFormatting sqref="AQ498">
    <cfRule type="expression" dxfId="2423" priority="1641">
      <formula>IF(RIGHT(TEXT(AQ498,"0.#"),1)=".",FALSE,TRUE)</formula>
    </cfRule>
    <cfRule type="expression" dxfId="2422" priority="1642">
      <formula>IF(RIGHT(TEXT(AQ498,"0.#"),1)=".",TRUE,FALSE)</formula>
    </cfRule>
  </conditionalFormatting>
  <conditionalFormatting sqref="AQ499">
    <cfRule type="expression" dxfId="2421" priority="1639">
      <formula>IF(RIGHT(TEXT(AQ499,"0.#"),1)=".",FALSE,TRUE)</formula>
    </cfRule>
    <cfRule type="expression" dxfId="2420" priority="1640">
      <formula>IF(RIGHT(TEXT(AQ499,"0.#"),1)=".",TRUE,FALSE)</formula>
    </cfRule>
  </conditionalFormatting>
  <conditionalFormatting sqref="AE504">
    <cfRule type="expression" dxfId="2419" priority="1631">
      <formula>IF(RIGHT(TEXT(AE504,"0.#"),1)=".",FALSE,TRUE)</formula>
    </cfRule>
    <cfRule type="expression" dxfId="2418" priority="1632">
      <formula>IF(RIGHT(TEXT(AE504,"0.#"),1)=".",TRUE,FALSE)</formula>
    </cfRule>
  </conditionalFormatting>
  <conditionalFormatting sqref="AE502">
    <cfRule type="expression" dxfId="2417" priority="1635">
      <formula>IF(RIGHT(TEXT(AE502,"0.#"),1)=".",FALSE,TRUE)</formula>
    </cfRule>
    <cfRule type="expression" dxfId="2416" priority="1636">
      <formula>IF(RIGHT(TEXT(AE502,"0.#"),1)=".",TRUE,FALSE)</formula>
    </cfRule>
  </conditionalFormatting>
  <conditionalFormatting sqref="AE503">
    <cfRule type="expression" dxfId="2415" priority="1633">
      <formula>IF(RIGHT(TEXT(AE503,"0.#"),1)=".",FALSE,TRUE)</formula>
    </cfRule>
    <cfRule type="expression" dxfId="2414" priority="1634">
      <formula>IF(RIGHT(TEXT(AE503,"0.#"),1)=".",TRUE,FALSE)</formula>
    </cfRule>
  </conditionalFormatting>
  <conditionalFormatting sqref="AU504">
    <cfRule type="expression" dxfId="2413" priority="1619">
      <formula>IF(RIGHT(TEXT(AU504,"0.#"),1)=".",FALSE,TRUE)</formula>
    </cfRule>
    <cfRule type="expression" dxfId="2412" priority="1620">
      <formula>IF(RIGHT(TEXT(AU504,"0.#"),1)=".",TRUE,FALSE)</formula>
    </cfRule>
  </conditionalFormatting>
  <conditionalFormatting sqref="AU502">
    <cfRule type="expression" dxfId="2411" priority="1623">
      <formula>IF(RIGHT(TEXT(AU502,"0.#"),1)=".",FALSE,TRUE)</formula>
    </cfRule>
    <cfRule type="expression" dxfId="2410" priority="1624">
      <formula>IF(RIGHT(TEXT(AU502,"0.#"),1)=".",TRUE,FALSE)</formula>
    </cfRule>
  </conditionalFormatting>
  <conditionalFormatting sqref="AU503">
    <cfRule type="expression" dxfId="2409" priority="1621">
      <formula>IF(RIGHT(TEXT(AU503,"0.#"),1)=".",FALSE,TRUE)</formula>
    </cfRule>
    <cfRule type="expression" dxfId="2408" priority="1622">
      <formula>IF(RIGHT(TEXT(AU503,"0.#"),1)=".",TRUE,FALSE)</formula>
    </cfRule>
  </conditionalFormatting>
  <conditionalFormatting sqref="AQ502">
    <cfRule type="expression" dxfId="2407" priority="1607">
      <formula>IF(RIGHT(TEXT(AQ502,"0.#"),1)=".",FALSE,TRUE)</formula>
    </cfRule>
    <cfRule type="expression" dxfId="2406" priority="1608">
      <formula>IF(RIGHT(TEXT(AQ502,"0.#"),1)=".",TRUE,FALSE)</formula>
    </cfRule>
  </conditionalFormatting>
  <conditionalFormatting sqref="AQ503">
    <cfRule type="expression" dxfId="2405" priority="1611">
      <formula>IF(RIGHT(TEXT(AQ503,"0.#"),1)=".",FALSE,TRUE)</formula>
    </cfRule>
    <cfRule type="expression" dxfId="2404" priority="1612">
      <formula>IF(RIGHT(TEXT(AQ503,"0.#"),1)=".",TRUE,FALSE)</formula>
    </cfRule>
  </conditionalFormatting>
  <conditionalFormatting sqref="AQ504">
    <cfRule type="expression" dxfId="2403" priority="1609">
      <formula>IF(RIGHT(TEXT(AQ504,"0.#"),1)=".",FALSE,TRUE)</formula>
    </cfRule>
    <cfRule type="expression" dxfId="2402" priority="1610">
      <formula>IF(RIGHT(TEXT(AQ504,"0.#"),1)=".",TRUE,FALSE)</formula>
    </cfRule>
  </conditionalFormatting>
  <conditionalFormatting sqref="AE509">
    <cfRule type="expression" dxfId="2401" priority="1601">
      <formula>IF(RIGHT(TEXT(AE509,"0.#"),1)=".",FALSE,TRUE)</formula>
    </cfRule>
    <cfRule type="expression" dxfId="2400" priority="1602">
      <formula>IF(RIGHT(TEXT(AE509,"0.#"),1)=".",TRUE,FALSE)</formula>
    </cfRule>
  </conditionalFormatting>
  <conditionalFormatting sqref="AE507">
    <cfRule type="expression" dxfId="2399" priority="1605">
      <formula>IF(RIGHT(TEXT(AE507,"0.#"),1)=".",FALSE,TRUE)</formula>
    </cfRule>
    <cfRule type="expression" dxfId="2398" priority="1606">
      <formula>IF(RIGHT(TEXT(AE507,"0.#"),1)=".",TRUE,FALSE)</formula>
    </cfRule>
  </conditionalFormatting>
  <conditionalFormatting sqref="AE508">
    <cfRule type="expression" dxfId="2397" priority="1603">
      <formula>IF(RIGHT(TEXT(AE508,"0.#"),1)=".",FALSE,TRUE)</formula>
    </cfRule>
    <cfRule type="expression" dxfId="2396" priority="1604">
      <formula>IF(RIGHT(TEXT(AE508,"0.#"),1)=".",TRUE,FALSE)</formula>
    </cfRule>
  </conditionalFormatting>
  <conditionalFormatting sqref="AU509">
    <cfRule type="expression" dxfId="2395" priority="1589">
      <formula>IF(RIGHT(TEXT(AU509,"0.#"),1)=".",FALSE,TRUE)</formula>
    </cfRule>
    <cfRule type="expression" dxfId="2394" priority="1590">
      <formula>IF(RIGHT(TEXT(AU509,"0.#"),1)=".",TRUE,FALSE)</formula>
    </cfRule>
  </conditionalFormatting>
  <conditionalFormatting sqref="AU507">
    <cfRule type="expression" dxfId="2393" priority="1593">
      <formula>IF(RIGHT(TEXT(AU507,"0.#"),1)=".",FALSE,TRUE)</formula>
    </cfRule>
    <cfRule type="expression" dxfId="2392" priority="1594">
      <formula>IF(RIGHT(TEXT(AU507,"0.#"),1)=".",TRUE,FALSE)</formula>
    </cfRule>
  </conditionalFormatting>
  <conditionalFormatting sqref="AU508">
    <cfRule type="expression" dxfId="2391" priority="1591">
      <formula>IF(RIGHT(TEXT(AU508,"0.#"),1)=".",FALSE,TRUE)</formula>
    </cfRule>
    <cfRule type="expression" dxfId="2390" priority="1592">
      <formula>IF(RIGHT(TEXT(AU508,"0.#"),1)=".",TRUE,FALSE)</formula>
    </cfRule>
  </conditionalFormatting>
  <conditionalFormatting sqref="AQ507">
    <cfRule type="expression" dxfId="2389" priority="1577">
      <formula>IF(RIGHT(TEXT(AQ507,"0.#"),1)=".",FALSE,TRUE)</formula>
    </cfRule>
    <cfRule type="expression" dxfId="2388" priority="1578">
      <formula>IF(RIGHT(TEXT(AQ507,"0.#"),1)=".",TRUE,FALSE)</formula>
    </cfRule>
  </conditionalFormatting>
  <conditionalFormatting sqref="AQ508">
    <cfRule type="expression" dxfId="2387" priority="1581">
      <formula>IF(RIGHT(TEXT(AQ508,"0.#"),1)=".",FALSE,TRUE)</formula>
    </cfRule>
    <cfRule type="expression" dxfId="2386" priority="1582">
      <formula>IF(RIGHT(TEXT(AQ508,"0.#"),1)=".",TRUE,FALSE)</formula>
    </cfRule>
  </conditionalFormatting>
  <conditionalFormatting sqref="AQ509">
    <cfRule type="expression" dxfId="2385" priority="1579">
      <formula>IF(RIGHT(TEXT(AQ509,"0.#"),1)=".",FALSE,TRUE)</formula>
    </cfRule>
    <cfRule type="expression" dxfId="2384" priority="1580">
      <formula>IF(RIGHT(TEXT(AQ509,"0.#"),1)=".",TRUE,FALSE)</formula>
    </cfRule>
  </conditionalFormatting>
  <conditionalFormatting sqref="AE465">
    <cfRule type="expression" dxfId="2383" priority="1871">
      <formula>IF(RIGHT(TEXT(AE465,"0.#"),1)=".",FALSE,TRUE)</formula>
    </cfRule>
    <cfRule type="expression" dxfId="2382" priority="1872">
      <formula>IF(RIGHT(TEXT(AE465,"0.#"),1)=".",TRUE,FALSE)</formula>
    </cfRule>
  </conditionalFormatting>
  <conditionalFormatting sqref="AE463">
    <cfRule type="expression" dxfId="2381" priority="1875">
      <formula>IF(RIGHT(TEXT(AE463,"0.#"),1)=".",FALSE,TRUE)</formula>
    </cfRule>
    <cfRule type="expression" dxfId="2380" priority="1876">
      <formula>IF(RIGHT(TEXT(AE463,"0.#"),1)=".",TRUE,FALSE)</formula>
    </cfRule>
  </conditionalFormatting>
  <conditionalFormatting sqref="AE464">
    <cfRule type="expression" dxfId="2379" priority="1873">
      <formula>IF(RIGHT(TEXT(AE464,"0.#"),1)=".",FALSE,TRUE)</formula>
    </cfRule>
    <cfRule type="expression" dxfId="2378" priority="1874">
      <formula>IF(RIGHT(TEXT(AE464,"0.#"),1)=".",TRUE,FALSE)</formula>
    </cfRule>
  </conditionalFormatting>
  <conditionalFormatting sqref="AM465">
    <cfRule type="expression" dxfId="2377" priority="1865">
      <formula>IF(RIGHT(TEXT(AM465,"0.#"),1)=".",FALSE,TRUE)</formula>
    </cfRule>
    <cfRule type="expression" dxfId="2376" priority="1866">
      <formula>IF(RIGHT(TEXT(AM465,"0.#"),1)=".",TRUE,FALSE)</formula>
    </cfRule>
  </conditionalFormatting>
  <conditionalFormatting sqref="AM463">
    <cfRule type="expression" dxfId="2375" priority="1869">
      <formula>IF(RIGHT(TEXT(AM463,"0.#"),1)=".",FALSE,TRUE)</formula>
    </cfRule>
    <cfRule type="expression" dxfId="2374" priority="1870">
      <formula>IF(RIGHT(TEXT(AM463,"0.#"),1)=".",TRUE,FALSE)</formula>
    </cfRule>
  </conditionalFormatting>
  <conditionalFormatting sqref="AM464">
    <cfRule type="expression" dxfId="2373" priority="1867">
      <formula>IF(RIGHT(TEXT(AM464,"0.#"),1)=".",FALSE,TRUE)</formula>
    </cfRule>
    <cfRule type="expression" dxfId="2372" priority="1868">
      <formula>IF(RIGHT(TEXT(AM464,"0.#"),1)=".",TRUE,FALSE)</formula>
    </cfRule>
  </conditionalFormatting>
  <conditionalFormatting sqref="AU465">
    <cfRule type="expression" dxfId="2371" priority="1859">
      <formula>IF(RIGHT(TEXT(AU465,"0.#"),1)=".",FALSE,TRUE)</formula>
    </cfRule>
    <cfRule type="expression" dxfId="2370" priority="1860">
      <formula>IF(RIGHT(TEXT(AU465,"0.#"),1)=".",TRUE,FALSE)</formula>
    </cfRule>
  </conditionalFormatting>
  <conditionalFormatting sqref="AU463">
    <cfRule type="expression" dxfId="2369" priority="1863">
      <formula>IF(RIGHT(TEXT(AU463,"0.#"),1)=".",FALSE,TRUE)</formula>
    </cfRule>
    <cfRule type="expression" dxfId="2368" priority="1864">
      <formula>IF(RIGHT(TEXT(AU463,"0.#"),1)=".",TRUE,FALSE)</formula>
    </cfRule>
  </conditionalFormatting>
  <conditionalFormatting sqref="AU464">
    <cfRule type="expression" dxfId="2367" priority="1861">
      <formula>IF(RIGHT(TEXT(AU464,"0.#"),1)=".",FALSE,TRUE)</formula>
    </cfRule>
    <cfRule type="expression" dxfId="2366" priority="1862">
      <formula>IF(RIGHT(TEXT(AU464,"0.#"),1)=".",TRUE,FALSE)</formula>
    </cfRule>
  </conditionalFormatting>
  <conditionalFormatting sqref="AI465">
    <cfRule type="expression" dxfId="2365" priority="1853">
      <formula>IF(RIGHT(TEXT(AI465,"0.#"),1)=".",FALSE,TRUE)</formula>
    </cfRule>
    <cfRule type="expression" dxfId="2364" priority="1854">
      <formula>IF(RIGHT(TEXT(AI465,"0.#"),1)=".",TRUE,FALSE)</formula>
    </cfRule>
  </conditionalFormatting>
  <conditionalFormatting sqref="AI463">
    <cfRule type="expression" dxfId="2363" priority="1857">
      <formula>IF(RIGHT(TEXT(AI463,"0.#"),1)=".",FALSE,TRUE)</formula>
    </cfRule>
    <cfRule type="expression" dxfId="2362" priority="1858">
      <formula>IF(RIGHT(TEXT(AI463,"0.#"),1)=".",TRUE,FALSE)</formula>
    </cfRule>
  </conditionalFormatting>
  <conditionalFormatting sqref="AI464">
    <cfRule type="expression" dxfId="2361" priority="1855">
      <formula>IF(RIGHT(TEXT(AI464,"0.#"),1)=".",FALSE,TRUE)</formula>
    </cfRule>
    <cfRule type="expression" dxfId="2360" priority="1856">
      <formula>IF(RIGHT(TEXT(AI464,"0.#"),1)=".",TRUE,FALSE)</formula>
    </cfRule>
  </conditionalFormatting>
  <conditionalFormatting sqref="AQ463">
    <cfRule type="expression" dxfId="2359" priority="1847">
      <formula>IF(RIGHT(TEXT(AQ463,"0.#"),1)=".",FALSE,TRUE)</formula>
    </cfRule>
    <cfRule type="expression" dxfId="2358" priority="1848">
      <formula>IF(RIGHT(TEXT(AQ463,"0.#"),1)=".",TRUE,FALSE)</formula>
    </cfRule>
  </conditionalFormatting>
  <conditionalFormatting sqref="AQ464">
    <cfRule type="expression" dxfId="2357" priority="1851">
      <formula>IF(RIGHT(TEXT(AQ464,"0.#"),1)=".",FALSE,TRUE)</formula>
    </cfRule>
    <cfRule type="expression" dxfId="2356" priority="1852">
      <formula>IF(RIGHT(TEXT(AQ464,"0.#"),1)=".",TRUE,FALSE)</formula>
    </cfRule>
  </conditionalFormatting>
  <conditionalFormatting sqref="AQ465">
    <cfRule type="expression" dxfId="2355" priority="1849">
      <formula>IF(RIGHT(TEXT(AQ465,"0.#"),1)=".",FALSE,TRUE)</formula>
    </cfRule>
    <cfRule type="expression" dxfId="2354" priority="1850">
      <formula>IF(RIGHT(TEXT(AQ465,"0.#"),1)=".",TRUE,FALSE)</formula>
    </cfRule>
  </conditionalFormatting>
  <conditionalFormatting sqref="AE470">
    <cfRule type="expression" dxfId="2353" priority="1841">
      <formula>IF(RIGHT(TEXT(AE470,"0.#"),1)=".",FALSE,TRUE)</formula>
    </cfRule>
    <cfRule type="expression" dxfId="2352" priority="1842">
      <formula>IF(RIGHT(TEXT(AE470,"0.#"),1)=".",TRUE,FALSE)</formula>
    </cfRule>
  </conditionalFormatting>
  <conditionalFormatting sqref="AE468">
    <cfRule type="expression" dxfId="2351" priority="1845">
      <formula>IF(RIGHT(TEXT(AE468,"0.#"),1)=".",FALSE,TRUE)</formula>
    </cfRule>
    <cfRule type="expression" dxfId="2350" priority="1846">
      <formula>IF(RIGHT(TEXT(AE468,"0.#"),1)=".",TRUE,FALSE)</formula>
    </cfRule>
  </conditionalFormatting>
  <conditionalFormatting sqref="AE469">
    <cfRule type="expression" dxfId="2349" priority="1843">
      <formula>IF(RIGHT(TEXT(AE469,"0.#"),1)=".",FALSE,TRUE)</formula>
    </cfRule>
    <cfRule type="expression" dxfId="2348" priority="1844">
      <formula>IF(RIGHT(TEXT(AE469,"0.#"),1)=".",TRUE,FALSE)</formula>
    </cfRule>
  </conditionalFormatting>
  <conditionalFormatting sqref="AM470">
    <cfRule type="expression" dxfId="2347" priority="1835">
      <formula>IF(RIGHT(TEXT(AM470,"0.#"),1)=".",FALSE,TRUE)</formula>
    </cfRule>
    <cfRule type="expression" dxfId="2346" priority="1836">
      <formula>IF(RIGHT(TEXT(AM470,"0.#"),1)=".",TRUE,FALSE)</formula>
    </cfRule>
  </conditionalFormatting>
  <conditionalFormatting sqref="AM468">
    <cfRule type="expression" dxfId="2345" priority="1839">
      <formula>IF(RIGHT(TEXT(AM468,"0.#"),1)=".",FALSE,TRUE)</formula>
    </cfRule>
    <cfRule type="expression" dxfId="2344" priority="1840">
      <formula>IF(RIGHT(TEXT(AM468,"0.#"),1)=".",TRUE,FALSE)</formula>
    </cfRule>
  </conditionalFormatting>
  <conditionalFormatting sqref="AM469">
    <cfRule type="expression" dxfId="2343" priority="1837">
      <formula>IF(RIGHT(TEXT(AM469,"0.#"),1)=".",FALSE,TRUE)</formula>
    </cfRule>
    <cfRule type="expression" dxfId="2342" priority="1838">
      <formula>IF(RIGHT(TEXT(AM469,"0.#"),1)=".",TRUE,FALSE)</formula>
    </cfRule>
  </conditionalFormatting>
  <conditionalFormatting sqref="AU470">
    <cfRule type="expression" dxfId="2341" priority="1829">
      <formula>IF(RIGHT(TEXT(AU470,"0.#"),1)=".",FALSE,TRUE)</formula>
    </cfRule>
    <cfRule type="expression" dxfId="2340" priority="1830">
      <formula>IF(RIGHT(TEXT(AU470,"0.#"),1)=".",TRUE,FALSE)</formula>
    </cfRule>
  </conditionalFormatting>
  <conditionalFormatting sqref="AU468">
    <cfRule type="expression" dxfId="2339" priority="1833">
      <formula>IF(RIGHT(TEXT(AU468,"0.#"),1)=".",FALSE,TRUE)</formula>
    </cfRule>
    <cfRule type="expression" dxfId="2338" priority="1834">
      <formula>IF(RIGHT(TEXT(AU468,"0.#"),1)=".",TRUE,FALSE)</formula>
    </cfRule>
  </conditionalFormatting>
  <conditionalFormatting sqref="AU469">
    <cfRule type="expression" dxfId="2337" priority="1831">
      <formula>IF(RIGHT(TEXT(AU469,"0.#"),1)=".",FALSE,TRUE)</formula>
    </cfRule>
    <cfRule type="expression" dxfId="2336" priority="1832">
      <formula>IF(RIGHT(TEXT(AU469,"0.#"),1)=".",TRUE,FALSE)</formula>
    </cfRule>
  </conditionalFormatting>
  <conditionalFormatting sqref="AI470">
    <cfRule type="expression" dxfId="2335" priority="1823">
      <formula>IF(RIGHT(TEXT(AI470,"0.#"),1)=".",FALSE,TRUE)</formula>
    </cfRule>
    <cfRule type="expression" dxfId="2334" priority="1824">
      <formula>IF(RIGHT(TEXT(AI470,"0.#"),1)=".",TRUE,FALSE)</formula>
    </cfRule>
  </conditionalFormatting>
  <conditionalFormatting sqref="AI468">
    <cfRule type="expression" dxfId="2333" priority="1827">
      <formula>IF(RIGHT(TEXT(AI468,"0.#"),1)=".",FALSE,TRUE)</formula>
    </cfRule>
    <cfRule type="expression" dxfId="2332" priority="1828">
      <formula>IF(RIGHT(TEXT(AI468,"0.#"),1)=".",TRUE,FALSE)</formula>
    </cfRule>
  </conditionalFormatting>
  <conditionalFormatting sqref="AI469">
    <cfRule type="expression" dxfId="2331" priority="1825">
      <formula>IF(RIGHT(TEXT(AI469,"0.#"),1)=".",FALSE,TRUE)</formula>
    </cfRule>
    <cfRule type="expression" dxfId="2330" priority="1826">
      <formula>IF(RIGHT(TEXT(AI469,"0.#"),1)=".",TRUE,FALSE)</formula>
    </cfRule>
  </conditionalFormatting>
  <conditionalFormatting sqref="AQ468">
    <cfRule type="expression" dxfId="2329" priority="1817">
      <formula>IF(RIGHT(TEXT(AQ468,"0.#"),1)=".",FALSE,TRUE)</formula>
    </cfRule>
    <cfRule type="expression" dxfId="2328" priority="1818">
      <formula>IF(RIGHT(TEXT(AQ468,"0.#"),1)=".",TRUE,FALSE)</formula>
    </cfRule>
  </conditionalFormatting>
  <conditionalFormatting sqref="AQ469">
    <cfRule type="expression" dxfId="2327" priority="1821">
      <formula>IF(RIGHT(TEXT(AQ469,"0.#"),1)=".",FALSE,TRUE)</formula>
    </cfRule>
    <cfRule type="expression" dxfId="2326" priority="1822">
      <formula>IF(RIGHT(TEXT(AQ469,"0.#"),1)=".",TRUE,FALSE)</formula>
    </cfRule>
  </conditionalFormatting>
  <conditionalFormatting sqref="AQ470">
    <cfRule type="expression" dxfId="2325" priority="1819">
      <formula>IF(RIGHT(TEXT(AQ470,"0.#"),1)=".",FALSE,TRUE)</formula>
    </cfRule>
    <cfRule type="expression" dxfId="2324" priority="1820">
      <formula>IF(RIGHT(TEXT(AQ470,"0.#"),1)=".",TRUE,FALSE)</formula>
    </cfRule>
  </conditionalFormatting>
  <conditionalFormatting sqref="AE475">
    <cfRule type="expression" dxfId="2323" priority="1811">
      <formula>IF(RIGHT(TEXT(AE475,"0.#"),1)=".",FALSE,TRUE)</formula>
    </cfRule>
    <cfRule type="expression" dxfId="2322" priority="1812">
      <formula>IF(RIGHT(TEXT(AE475,"0.#"),1)=".",TRUE,FALSE)</formula>
    </cfRule>
  </conditionalFormatting>
  <conditionalFormatting sqref="AE473">
    <cfRule type="expression" dxfId="2321" priority="1815">
      <formula>IF(RIGHT(TEXT(AE473,"0.#"),1)=".",FALSE,TRUE)</formula>
    </cfRule>
    <cfRule type="expression" dxfId="2320" priority="1816">
      <formula>IF(RIGHT(TEXT(AE473,"0.#"),1)=".",TRUE,FALSE)</formula>
    </cfRule>
  </conditionalFormatting>
  <conditionalFormatting sqref="AE474">
    <cfRule type="expression" dxfId="2319" priority="1813">
      <formula>IF(RIGHT(TEXT(AE474,"0.#"),1)=".",FALSE,TRUE)</formula>
    </cfRule>
    <cfRule type="expression" dxfId="2318" priority="1814">
      <formula>IF(RIGHT(TEXT(AE474,"0.#"),1)=".",TRUE,FALSE)</formula>
    </cfRule>
  </conditionalFormatting>
  <conditionalFormatting sqref="AM475">
    <cfRule type="expression" dxfId="2317" priority="1805">
      <formula>IF(RIGHT(TEXT(AM475,"0.#"),1)=".",FALSE,TRUE)</formula>
    </cfRule>
    <cfRule type="expression" dxfId="2316" priority="1806">
      <formula>IF(RIGHT(TEXT(AM475,"0.#"),1)=".",TRUE,FALSE)</formula>
    </cfRule>
  </conditionalFormatting>
  <conditionalFormatting sqref="AM473">
    <cfRule type="expression" dxfId="2315" priority="1809">
      <formula>IF(RIGHT(TEXT(AM473,"0.#"),1)=".",FALSE,TRUE)</formula>
    </cfRule>
    <cfRule type="expression" dxfId="2314" priority="1810">
      <formula>IF(RIGHT(TEXT(AM473,"0.#"),1)=".",TRUE,FALSE)</formula>
    </cfRule>
  </conditionalFormatting>
  <conditionalFormatting sqref="AM474">
    <cfRule type="expression" dxfId="2313" priority="1807">
      <formula>IF(RIGHT(TEXT(AM474,"0.#"),1)=".",FALSE,TRUE)</formula>
    </cfRule>
    <cfRule type="expression" dxfId="2312" priority="1808">
      <formula>IF(RIGHT(TEXT(AM474,"0.#"),1)=".",TRUE,FALSE)</formula>
    </cfRule>
  </conditionalFormatting>
  <conditionalFormatting sqref="AU475">
    <cfRule type="expression" dxfId="2311" priority="1799">
      <formula>IF(RIGHT(TEXT(AU475,"0.#"),1)=".",FALSE,TRUE)</formula>
    </cfRule>
    <cfRule type="expression" dxfId="2310" priority="1800">
      <formula>IF(RIGHT(TEXT(AU475,"0.#"),1)=".",TRUE,FALSE)</formula>
    </cfRule>
  </conditionalFormatting>
  <conditionalFormatting sqref="AU473">
    <cfRule type="expression" dxfId="2309" priority="1803">
      <formula>IF(RIGHT(TEXT(AU473,"0.#"),1)=".",FALSE,TRUE)</formula>
    </cfRule>
    <cfRule type="expression" dxfId="2308" priority="1804">
      <formula>IF(RIGHT(TEXT(AU473,"0.#"),1)=".",TRUE,FALSE)</formula>
    </cfRule>
  </conditionalFormatting>
  <conditionalFormatting sqref="AU474">
    <cfRule type="expression" dxfId="2307" priority="1801">
      <formula>IF(RIGHT(TEXT(AU474,"0.#"),1)=".",FALSE,TRUE)</formula>
    </cfRule>
    <cfRule type="expression" dxfId="2306" priority="1802">
      <formula>IF(RIGHT(TEXT(AU474,"0.#"),1)=".",TRUE,FALSE)</formula>
    </cfRule>
  </conditionalFormatting>
  <conditionalFormatting sqref="AI475">
    <cfRule type="expression" dxfId="2305" priority="1793">
      <formula>IF(RIGHT(TEXT(AI475,"0.#"),1)=".",FALSE,TRUE)</formula>
    </cfRule>
    <cfRule type="expression" dxfId="2304" priority="1794">
      <formula>IF(RIGHT(TEXT(AI475,"0.#"),1)=".",TRUE,FALSE)</formula>
    </cfRule>
  </conditionalFormatting>
  <conditionalFormatting sqref="AI473">
    <cfRule type="expression" dxfId="2303" priority="1797">
      <formula>IF(RIGHT(TEXT(AI473,"0.#"),1)=".",FALSE,TRUE)</formula>
    </cfRule>
    <cfRule type="expression" dxfId="2302" priority="1798">
      <formula>IF(RIGHT(TEXT(AI473,"0.#"),1)=".",TRUE,FALSE)</formula>
    </cfRule>
  </conditionalFormatting>
  <conditionalFormatting sqref="AI474">
    <cfRule type="expression" dxfId="2301" priority="1795">
      <formula>IF(RIGHT(TEXT(AI474,"0.#"),1)=".",FALSE,TRUE)</formula>
    </cfRule>
    <cfRule type="expression" dxfId="2300" priority="1796">
      <formula>IF(RIGHT(TEXT(AI474,"0.#"),1)=".",TRUE,FALSE)</formula>
    </cfRule>
  </conditionalFormatting>
  <conditionalFormatting sqref="AQ473">
    <cfRule type="expression" dxfId="2299" priority="1787">
      <formula>IF(RIGHT(TEXT(AQ473,"0.#"),1)=".",FALSE,TRUE)</formula>
    </cfRule>
    <cfRule type="expression" dxfId="2298" priority="1788">
      <formula>IF(RIGHT(TEXT(AQ473,"0.#"),1)=".",TRUE,FALSE)</formula>
    </cfRule>
  </conditionalFormatting>
  <conditionalFormatting sqref="AQ474">
    <cfRule type="expression" dxfId="2297" priority="1791">
      <formula>IF(RIGHT(TEXT(AQ474,"0.#"),1)=".",FALSE,TRUE)</formula>
    </cfRule>
    <cfRule type="expression" dxfId="2296" priority="1792">
      <formula>IF(RIGHT(TEXT(AQ474,"0.#"),1)=".",TRUE,FALSE)</formula>
    </cfRule>
  </conditionalFormatting>
  <conditionalFormatting sqref="AQ475">
    <cfRule type="expression" dxfId="2295" priority="1789">
      <formula>IF(RIGHT(TEXT(AQ475,"0.#"),1)=".",FALSE,TRUE)</formula>
    </cfRule>
    <cfRule type="expression" dxfId="2294" priority="1790">
      <formula>IF(RIGHT(TEXT(AQ475,"0.#"),1)=".",TRUE,FALSE)</formula>
    </cfRule>
  </conditionalFormatting>
  <conditionalFormatting sqref="AE480">
    <cfRule type="expression" dxfId="2293" priority="1781">
      <formula>IF(RIGHT(TEXT(AE480,"0.#"),1)=".",FALSE,TRUE)</formula>
    </cfRule>
    <cfRule type="expression" dxfId="2292" priority="1782">
      <formula>IF(RIGHT(TEXT(AE480,"0.#"),1)=".",TRUE,FALSE)</formula>
    </cfRule>
  </conditionalFormatting>
  <conditionalFormatting sqref="AE478">
    <cfRule type="expression" dxfId="2291" priority="1785">
      <formula>IF(RIGHT(TEXT(AE478,"0.#"),1)=".",FALSE,TRUE)</formula>
    </cfRule>
    <cfRule type="expression" dxfId="2290" priority="1786">
      <formula>IF(RIGHT(TEXT(AE478,"0.#"),1)=".",TRUE,FALSE)</formula>
    </cfRule>
  </conditionalFormatting>
  <conditionalFormatting sqref="AE479">
    <cfRule type="expression" dxfId="2289" priority="1783">
      <formula>IF(RIGHT(TEXT(AE479,"0.#"),1)=".",FALSE,TRUE)</formula>
    </cfRule>
    <cfRule type="expression" dxfId="2288" priority="1784">
      <formula>IF(RIGHT(TEXT(AE479,"0.#"),1)=".",TRUE,FALSE)</formula>
    </cfRule>
  </conditionalFormatting>
  <conditionalFormatting sqref="AM480">
    <cfRule type="expression" dxfId="2287" priority="1775">
      <formula>IF(RIGHT(TEXT(AM480,"0.#"),1)=".",FALSE,TRUE)</formula>
    </cfRule>
    <cfRule type="expression" dxfId="2286" priority="1776">
      <formula>IF(RIGHT(TEXT(AM480,"0.#"),1)=".",TRUE,FALSE)</formula>
    </cfRule>
  </conditionalFormatting>
  <conditionalFormatting sqref="AM478">
    <cfRule type="expression" dxfId="2285" priority="1779">
      <formula>IF(RIGHT(TEXT(AM478,"0.#"),1)=".",FALSE,TRUE)</formula>
    </cfRule>
    <cfRule type="expression" dxfId="2284" priority="1780">
      <formula>IF(RIGHT(TEXT(AM478,"0.#"),1)=".",TRUE,FALSE)</formula>
    </cfRule>
  </conditionalFormatting>
  <conditionalFormatting sqref="AM479">
    <cfRule type="expression" dxfId="2283" priority="1777">
      <formula>IF(RIGHT(TEXT(AM479,"0.#"),1)=".",FALSE,TRUE)</formula>
    </cfRule>
    <cfRule type="expression" dxfId="2282" priority="1778">
      <formula>IF(RIGHT(TEXT(AM479,"0.#"),1)=".",TRUE,FALSE)</formula>
    </cfRule>
  </conditionalFormatting>
  <conditionalFormatting sqref="AU480">
    <cfRule type="expression" dxfId="2281" priority="1769">
      <formula>IF(RIGHT(TEXT(AU480,"0.#"),1)=".",FALSE,TRUE)</formula>
    </cfRule>
    <cfRule type="expression" dxfId="2280" priority="1770">
      <formula>IF(RIGHT(TEXT(AU480,"0.#"),1)=".",TRUE,FALSE)</formula>
    </cfRule>
  </conditionalFormatting>
  <conditionalFormatting sqref="AU478">
    <cfRule type="expression" dxfId="2279" priority="1773">
      <formula>IF(RIGHT(TEXT(AU478,"0.#"),1)=".",FALSE,TRUE)</formula>
    </cfRule>
    <cfRule type="expression" dxfId="2278" priority="1774">
      <formula>IF(RIGHT(TEXT(AU478,"0.#"),1)=".",TRUE,FALSE)</formula>
    </cfRule>
  </conditionalFormatting>
  <conditionalFormatting sqref="AU479">
    <cfRule type="expression" dxfId="2277" priority="1771">
      <formula>IF(RIGHT(TEXT(AU479,"0.#"),1)=".",FALSE,TRUE)</formula>
    </cfRule>
    <cfRule type="expression" dxfId="2276" priority="1772">
      <formula>IF(RIGHT(TEXT(AU479,"0.#"),1)=".",TRUE,FALSE)</formula>
    </cfRule>
  </conditionalFormatting>
  <conditionalFormatting sqref="AI480">
    <cfRule type="expression" dxfId="2275" priority="1763">
      <formula>IF(RIGHT(TEXT(AI480,"0.#"),1)=".",FALSE,TRUE)</formula>
    </cfRule>
    <cfRule type="expression" dxfId="2274" priority="1764">
      <formula>IF(RIGHT(TEXT(AI480,"0.#"),1)=".",TRUE,FALSE)</formula>
    </cfRule>
  </conditionalFormatting>
  <conditionalFormatting sqref="AI478">
    <cfRule type="expression" dxfId="2273" priority="1767">
      <formula>IF(RIGHT(TEXT(AI478,"0.#"),1)=".",FALSE,TRUE)</formula>
    </cfRule>
    <cfRule type="expression" dxfId="2272" priority="1768">
      <formula>IF(RIGHT(TEXT(AI478,"0.#"),1)=".",TRUE,FALSE)</formula>
    </cfRule>
  </conditionalFormatting>
  <conditionalFormatting sqref="AI479">
    <cfRule type="expression" dxfId="2271" priority="1765">
      <formula>IF(RIGHT(TEXT(AI479,"0.#"),1)=".",FALSE,TRUE)</formula>
    </cfRule>
    <cfRule type="expression" dxfId="2270" priority="1766">
      <formula>IF(RIGHT(TEXT(AI479,"0.#"),1)=".",TRUE,FALSE)</formula>
    </cfRule>
  </conditionalFormatting>
  <conditionalFormatting sqref="AQ478">
    <cfRule type="expression" dxfId="2269" priority="1757">
      <formula>IF(RIGHT(TEXT(AQ478,"0.#"),1)=".",FALSE,TRUE)</formula>
    </cfRule>
    <cfRule type="expression" dxfId="2268" priority="1758">
      <formula>IF(RIGHT(TEXT(AQ478,"0.#"),1)=".",TRUE,FALSE)</formula>
    </cfRule>
  </conditionalFormatting>
  <conditionalFormatting sqref="AQ479">
    <cfRule type="expression" dxfId="2267" priority="1761">
      <formula>IF(RIGHT(TEXT(AQ479,"0.#"),1)=".",FALSE,TRUE)</formula>
    </cfRule>
    <cfRule type="expression" dxfId="2266" priority="1762">
      <formula>IF(RIGHT(TEXT(AQ479,"0.#"),1)=".",TRUE,FALSE)</formula>
    </cfRule>
  </conditionalFormatting>
  <conditionalFormatting sqref="AQ480">
    <cfRule type="expression" dxfId="2265" priority="1759">
      <formula>IF(RIGHT(TEXT(AQ480,"0.#"),1)=".",FALSE,TRUE)</formula>
    </cfRule>
    <cfRule type="expression" dxfId="2264" priority="1760">
      <formula>IF(RIGHT(TEXT(AQ480,"0.#"),1)=".",TRUE,FALSE)</formula>
    </cfRule>
  </conditionalFormatting>
  <conditionalFormatting sqref="AM47">
    <cfRule type="expression" dxfId="2263" priority="2051">
      <formula>IF(RIGHT(TEXT(AM47,"0.#"),1)=".",FALSE,TRUE)</formula>
    </cfRule>
    <cfRule type="expression" dxfId="2262" priority="2052">
      <formula>IF(RIGHT(TEXT(AM47,"0.#"),1)=".",TRUE,FALSE)</formula>
    </cfRule>
  </conditionalFormatting>
  <conditionalFormatting sqref="AI46">
    <cfRule type="expression" dxfId="2261" priority="2055">
      <formula>IF(RIGHT(TEXT(AI46,"0.#"),1)=".",FALSE,TRUE)</formula>
    </cfRule>
    <cfRule type="expression" dxfId="2260" priority="2056">
      <formula>IF(RIGHT(TEXT(AI46,"0.#"),1)=".",TRUE,FALSE)</formula>
    </cfRule>
  </conditionalFormatting>
  <conditionalFormatting sqref="AM46">
    <cfRule type="expression" dxfId="2259" priority="2053">
      <formula>IF(RIGHT(TEXT(AM46,"0.#"),1)=".",FALSE,TRUE)</formula>
    </cfRule>
    <cfRule type="expression" dxfId="2258" priority="2054">
      <formula>IF(RIGHT(TEXT(AM46,"0.#"),1)=".",TRUE,FALSE)</formula>
    </cfRule>
  </conditionalFormatting>
  <conditionalFormatting sqref="AU46:AU48">
    <cfRule type="expression" dxfId="2257" priority="2045">
      <formula>IF(RIGHT(TEXT(AU46,"0.#"),1)=".",FALSE,TRUE)</formula>
    </cfRule>
    <cfRule type="expression" dxfId="2256" priority="2046">
      <formula>IF(RIGHT(TEXT(AU46,"0.#"),1)=".",TRUE,FALSE)</formula>
    </cfRule>
  </conditionalFormatting>
  <conditionalFormatting sqref="AM48">
    <cfRule type="expression" dxfId="2255" priority="2049">
      <formula>IF(RIGHT(TEXT(AM48,"0.#"),1)=".",FALSE,TRUE)</formula>
    </cfRule>
    <cfRule type="expression" dxfId="2254" priority="2050">
      <formula>IF(RIGHT(TEXT(AM48,"0.#"),1)=".",TRUE,FALSE)</formula>
    </cfRule>
  </conditionalFormatting>
  <conditionalFormatting sqref="AQ46:AQ48">
    <cfRule type="expression" dxfId="2253" priority="2047">
      <formula>IF(RIGHT(TEXT(AQ46,"0.#"),1)=".",FALSE,TRUE)</formula>
    </cfRule>
    <cfRule type="expression" dxfId="2252" priority="2048">
      <formula>IF(RIGHT(TEXT(AQ46,"0.#"),1)=".",TRUE,FALSE)</formula>
    </cfRule>
  </conditionalFormatting>
  <conditionalFormatting sqref="AE146:AE147 AI146:AI147 AM146:AM147 AQ146:AQ147 AU146:AU147">
    <cfRule type="expression" dxfId="2251" priority="2039">
      <formula>IF(RIGHT(TEXT(AE146,"0.#"),1)=".",FALSE,TRUE)</formula>
    </cfRule>
    <cfRule type="expression" dxfId="2250" priority="2040">
      <formula>IF(RIGHT(TEXT(AE146,"0.#"),1)=".",TRUE,FALSE)</formula>
    </cfRule>
  </conditionalFormatting>
  <conditionalFormatting sqref="AE142:AE143 AI142:AI143 AM142:AM143 AQ142:AQ143 AU142:AU143">
    <cfRule type="expression" dxfId="2249" priority="2041">
      <formula>IF(RIGHT(TEXT(AE142,"0.#"),1)=".",FALSE,TRUE)</formula>
    </cfRule>
    <cfRule type="expression" dxfId="2248" priority="2042">
      <formula>IF(RIGHT(TEXT(AE142,"0.#"),1)=".",TRUE,FALSE)</formula>
    </cfRule>
  </conditionalFormatting>
  <conditionalFormatting sqref="AE198:AE199 AI198:AI199 AM198:AM199 AQ198:AQ199 AU198:AU199">
    <cfRule type="expression" dxfId="2247" priority="2033">
      <formula>IF(RIGHT(TEXT(AE198,"0.#"),1)=".",FALSE,TRUE)</formula>
    </cfRule>
    <cfRule type="expression" dxfId="2246" priority="2034">
      <formula>IF(RIGHT(TEXT(AE198,"0.#"),1)=".",TRUE,FALSE)</formula>
    </cfRule>
  </conditionalFormatting>
  <conditionalFormatting sqref="AE150:AE151 AI150:AI151 AM150:AM151 AQ150:AQ151 AU150:AU151">
    <cfRule type="expression" dxfId="2245" priority="2037">
      <formula>IF(RIGHT(TEXT(AE150,"0.#"),1)=".",FALSE,TRUE)</formula>
    </cfRule>
    <cfRule type="expression" dxfId="2244" priority="2038">
      <formula>IF(RIGHT(TEXT(AE150,"0.#"),1)=".",TRUE,FALSE)</formula>
    </cfRule>
  </conditionalFormatting>
  <conditionalFormatting sqref="AE194:AE195 AI194:AI195 AM194:AM195 AQ194:AQ195 AU194:AU195">
    <cfRule type="expression" dxfId="2243" priority="2035">
      <formula>IF(RIGHT(TEXT(AE194,"0.#"),1)=".",FALSE,TRUE)</formula>
    </cfRule>
    <cfRule type="expression" dxfId="2242" priority="2036">
      <formula>IF(RIGHT(TEXT(AE194,"0.#"),1)=".",TRUE,FALSE)</formula>
    </cfRule>
  </conditionalFormatting>
  <conditionalFormatting sqref="AE210:AE211 AI210:AI211 AM210:AM211 AQ210:AQ211 AU210:AU211">
    <cfRule type="expression" dxfId="2241" priority="2027">
      <formula>IF(RIGHT(TEXT(AE210,"0.#"),1)=".",FALSE,TRUE)</formula>
    </cfRule>
    <cfRule type="expression" dxfId="2240" priority="2028">
      <formula>IF(RIGHT(TEXT(AE210,"0.#"),1)=".",TRUE,FALSE)</formula>
    </cfRule>
  </conditionalFormatting>
  <conditionalFormatting sqref="AE202:AE203 AI202:AI203 AM202:AM203 AQ202:AQ203 AU202:AU203">
    <cfRule type="expression" dxfId="2239" priority="2031">
      <formula>IF(RIGHT(TEXT(AE202,"0.#"),1)=".",FALSE,TRUE)</formula>
    </cfRule>
    <cfRule type="expression" dxfId="2238" priority="2032">
      <formula>IF(RIGHT(TEXT(AE202,"0.#"),1)=".",TRUE,FALSE)</formula>
    </cfRule>
  </conditionalFormatting>
  <conditionalFormatting sqref="AE206:AE207 AI206:AI207 AM206:AM207 AQ206:AQ207 AU206:AU207">
    <cfRule type="expression" dxfId="2237" priority="2029">
      <formula>IF(RIGHT(TEXT(AE206,"0.#"),1)=".",FALSE,TRUE)</formula>
    </cfRule>
    <cfRule type="expression" dxfId="2236" priority="2030">
      <formula>IF(RIGHT(TEXT(AE206,"0.#"),1)=".",TRUE,FALSE)</formula>
    </cfRule>
  </conditionalFormatting>
  <conditionalFormatting sqref="AE262:AE263 AI262:AI263 AM262:AM263 AQ262:AQ263 AU262:AU263">
    <cfRule type="expression" dxfId="2235" priority="2021">
      <formula>IF(RIGHT(TEXT(AE262,"0.#"),1)=".",FALSE,TRUE)</formula>
    </cfRule>
    <cfRule type="expression" dxfId="2234" priority="2022">
      <formula>IF(RIGHT(TEXT(AE262,"0.#"),1)=".",TRUE,FALSE)</formula>
    </cfRule>
  </conditionalFormatting>
  <conditionalFormatting sqref="AE254:AE255 AI254:AI255 AM254:AM255 AQ254:AQ255 AU254:AU255">
    <cfRule type="expression" dxfId="2233" priority="2025">
      <formula>IF(RIGHT(TEXT(AE254,"0.#"),1)=".",FALSE,TRUE)</formula>
    </cfRule>
    <cfRule type="expression" dxfId="2232" priority="2026">
      <formula>IF(RIGHT(TEXT(AE254,"0.#"),1)=".",TRUE,FALSE)</formula>
    </cfRule>
  </conditionalFormatting>
  <conditionalFormatting sqref="AE258:AE259 AI258:AI259 AM258:AM259 AQ258:AQ259 AU258:AU259">
    <cfRule type="expression" dxfId="2231" priority="2023">
      <formula>IF(RIGHT(TEXT(AE258,"0.#"),1)=".",FALSE,TRUE)</formula>
    </cfRule>
    <cfRule type="expression" dxfId="2230" priority="2024">
      <formula>IF(RIGHT(TEXT(AE258,"0.#"),1)=".",TRUE,FALSE)</formula>
    </cfRule>
  </conditionalFormatting>
  <conditionalFormatting sqref="AE314:AE315 AI314:AI315 AM314:AM315 AQ314:AQ315 AU314:AU315">
    <cfRule type="expression" dxfId="2229" priority="2015">
      <formula>IF(RIGHT(TEXT(AE314,"0.#"),1)=".",FALSE,TRUE)</formula>
    </cfRule>
    <cfRule type="expression" dxfId="2228" priority="2016">
      <formula>IF(RIGHT(TEXT(AE314,"0.#"),1)=".",TRUE,FALSE)</formula>
    </cfRule>
  </conditionalFormatting>
  <conditionalFormatting sqref="AE266:AE267 AI266:AI267 AM266:AM267 AQ266:AQ267 AU266:AU267">
    <cfRule type="expression" dxfId="2227" priority="2019">
      <formula>IF(RIGHT(TEXT(AE266,"0.#"),1)=".",FALSE,TRUE)</formula>
    </cfRule>
    <cfRule type="expression" dxfId="2226" priority="2020">
      <formula>IF(RIGHT(TEXT(AE266,"0.#"),1)=".",TRUE,FALSE)</formula>
    </cfRule>
  </conditionalFormatting>
  <conditionalFormatting sqref="AE270:AE271 AI270:AI271 AM270:AM271 AQ270:AQ271 AU270:AU271">
    <cfRule type="expression" dxfId="2225" priority="2017">
      <formula>IF(RIGHT(TEXT(AE270,"0.#"),1)=".",FALSE,TRUE)</formula>
    </cfRule>
    <cfRule type="expression" dxfId="2224" priority="2018">
      <formula>IF(RIGHT(TEXT(AE270,"0.#"),1)=".",TRUE,FALSE)</formula>
    </cfRule>
  </conditionalFormatting>
  <conditionalFormatting sqref="AE326:AE327 AI326:AI327 AM326:AM327 AQ326:AQ327 AU326:AU327">
    <cfRule type="expression" dxfId="2223" priority="2009">
      <formula>IF(RIGHT(TEXT(AE326,"0.#"),1)=".",FALSE,TRUE)</formula>
    </cfRule>
    <cfRule type="expression" dxfId="2222" priority="2010">
      <formula>IF(RIGHT(TEXT(AE326,"0.#"),1)=".",TRUE,FALSE)</formula>
    </cfRule>
  </conditionalFormatting>
  <conditionalFormatting sqref="AE318:AE319 AI318:AI319 AM318:AM319 AQ318:AQ319 AU318:AU319">
    <cfRule type="expression" dxfId="2221" priority="2013">
      <formula>IF(RIGHT(TEXT(AE318,"0.#"),1)=".",FALSE,TRUE)</formula>
    </cfRule>
    <cfRule type="expression" dxfId="2220" priority="2014">
      <formula>IF(RIGHT(TEXT(AE318,"0.#"),1)=".",TRUE,FALSE)</formula>
    </cfRule>
  </conditionalFormatting>
  <conditionalFormatting sqref="AE322:AE323 AI322:AI323 AM322:AM323 AQ322:AQ323 AU322:AU323">
    <cfRule type="expression" dxfId="2219" priority="2011">
      <formula>IF(RIGHT(TEXT(AE322,"0.#"),1)=".",FALSE,TRUE)</formula>
    </cfRule>
    <cfRule type="expression" dxfId="2218" priority="2012">
      <formula>IF(RIGHT(TEXT(AE322,"0.#"),1)=".",TRUE,FALSE)</formula>
    </cfRule>
  </conditionalFormatting>
  <conditionalFormatting sqref="AE378:AE379 AI378:AI379 AM378:AM379 AQ378:AQ379 AU378:AU379">
    <cfRule type="expression" dxfId="2217" priority="2003">
      <formula>IF(RIGHT(TEXT(AE378,"0.#"),1)=".",FALSE,TRUE)</formula>
    </cfRule>
    <cfRule type="expression" dxfId="2216" priority="2004">
      <formula>IF(RIGHT(TEXT(AE378,"0.#"),1)=".",TRUE,FALSE)</formula>
    </cfRule>
  </conditionalFormatting>
  <conditionalFormatting sqref="AE330:AE331 AI330:AI331 AM330:AM331 AQ330:AQ331 AU330:AU331">
    <cfRule type="expression" dxfId="2215" priority="2007">
      <formula>IF(RIGHT(TEXT(AE330,"0.#"),1)=".",FALSE,TRUE)</formula>
    </cfRule>
    <cfRule type="expression" dxfId="2214" priority="2008">
      <formula>IF(RIGHT(TEXT(AE330,"0.#"),1)=".",TRUE,FALSE)</formula>
    </cfRule>
  </conditionalFormatting>
  <conditionalFormatting sqref="AE374:AE375 AI374:AI375 AM374:AM375 AQ374:AQ375 AU374:AU375">
    <cfRule type="expression" dxfId="2213" priority="2005">
      <formula>IF(RIGHT(TEXT(AE374,"0.#"),1)=".",FALSE,TRUE)</formula>
    </cfRule>
    <cfRule type="expression" dxfId="2212" priority="2006">
      <formula>IF(RIGHT(TEXT(AE374,"0.#"),1)=".",TRUE,FALSE)</formula>
    </cfRule>
  </conditionalFormatting>
  <conditionalFormatting sqref="AE390:AE391 AI390:AI391 AM390:AM391 AQ390:AQ391 AU390:AU391">
    <cfRule type="expression" dxfId="2211" priority="1997">
      <formula>IF(RIGHT(TEXT(AE390,"0.#"),1)=".",FALSE,TRUE)</formula>
    </cfRule>
    <cfRule type="expression" dxfId="2210" priority="1998">
      <formula>IF(RIGHT(TEXT(AE390,"0.#"),1)=".",TRUE,FALSE)</formula>
    </cfRule>
  </conditionalFormatting>
  <conditionalFormatting sqref="AE382:AE383 AI382:AI383 AM382:AM383 AQ382:AQ383 AU382:AU383">
    <cfRule type="expression" dxfId="2209" priority="2001">
      <formula>IF(RIGHT(TEXT(AE382,"0.#"),1)=".",FALSE,TRUE)</formula>
    </cfRule>
    <cfRule type="expression" dxfId="2208" priority="2002">
      <formula>IF(RIGHT(TEXT(AE382,"0.#"),1)=".",TRUE,FALSE)</formula>
    </cfRule>
  </conditionalFormatting>
  <conditionalFormatting sqref="AE386:AE387 AI386:AI387 AM386:AM387 AQ386:AQ387 AU386:AU387">
    <cfRule type="expression" dxfId="2207" priority="1999">
      <formula>IF(RIGHT(TEXT(AE386,"0.#"),1)=".",FALSE,TRUE)</formula>
    </cfRule>
    <cfRule type="expression" dxfId="2206" priority="2000">
      <formula>IF(RIGHT(TEXT(AE386,"0.#"),1)=".",TRUE,FALSE)</formula>
    </cfRule>
  </conditionalFormatting>
  <conditionalFormatting sqref="AE440">
    <cfRule type="expression" dxfId="2205" priority="1991">
      <formula>IF(RIGHT(TEXT(AE440,"0.#"),1)=".",FALSE,TRUE)</formula>
    </cfRule>
    <cfRule type="expression" dxfId="2204" priority="1992">
      <formula>IF(RIGHT(TEXT(AE440,"0.#"),1)=".",TRUE,FALSE)</formula>
    </cfRule>
  </conditionalFormatting>
  <conditionalFormatting sqref="AE438">
    <cfRule type="expression" dxfId="2203" priority="1995">
      <formula>IF(RIGHT(TEXT(AE438,"0.#"),1)=".",FALSE,TRUE)</formula>
    </cfRule>
    <cfRule type="expression" dxfId="2202" priority="1996">
      <formula>IF(RIGHT(TEXT(AE438,"0.#"),1)=".",TRUE,FALSE)</formula>
    </cfRule>
  </conditionalFormatting>
  <conditionalFormatting sqref="AE439">
    <cfRule type="expression" dxfId="2201" priority="1993">
      <formula>IF(RIGHT(TEXT(AE439,"0.#"),1)=".",FALSE,TRUE)</formula>
    </cfRule>
    <cfRule type="expression" dxfId="2200" priority="1994">
      <formula>IF(RIGHT(TEXT(AE439,"0.#"),1)=".",TRUE,FALSE)</formula>
    </cfRule>
  </conditionalFormatting>
  <conditionalFormatting sqref="AM440">
    <cfRule type="expression" dxfId="2199" priority="1985">
      <formula>IF(RIGHT(TEXT(AM440,"0.#"),1)=".",FALSE,TRUE)</formula>
    </cfRule>
    <cfRule type="expression" dxfId="2198" priority="1986">
      <formula>IF(RIGHT(TEXT(AM440,"0.#"),1)=".",TRUE,FALSE)</formula>
    </cfRule>
  </conditionalFormatting>
  <conditionalFormatting sqref="AM438">
    <cfRule type="expression" dxfId="2197" priority="1989">
      <formula>IF(RIGHT(TEXT(AM438,"0.#"),1)=".",FALSE,TRUE)</formula>
    </cfRule>
    <cfRule type="expression" dxfId="2196" priority="1990">
      <formula>IF(RIGHT(TEXT(AM438,"0.#"),1)=".",TRUE,FALSE)</formula>
    </cfRule>
  </conditionalFormatting>
  <conditionalFormatting sqref="AM439">
    <cfRule type="expression" dxfId="2195" priority="1987">
      <formula>IF(RIGHT(TEXT(AM439,"0.#"),1)=".",FALSE,TRUE)</formula>
    </cfRule>
    <cfRule type="expression" dxfId="2194" priority="1988">
      <formula>IF(RIGHT(TEXT(AM439,"0.#"),1)=".",TRUE,FALSE)</formula>
    </cfRule>
  </conditionalFormatting>
  <conditionalFormatting sqref="AU440">
    <cfRule type="expression" dxfId="2193" priority="1979">
      <formula>IF(RIGHT(TEXT(AU440,"0.#"),1)=".",FALSE,TRUE)</formula>
    </cfRule>
    <cfRule type="expression" dxfId="2192" priority="1980">
      <formula>IF(RIGHT(TEXT(AU440,"0.#"),1)=".",TRUE,FALSE)</formula>
    </cfRule>
  </conditionalFormatting>
  <conditionalFormatting sqref="AU438">
    <cfRule type="expression" dxfId="2191" priority="1983">
      <formula>IF(RIGHT(TEXT(AU438,"0.#"),1)=".",FALSE,TRUE)</formula>
    </cfRule>
    <cfRule type="expression" dxfId="2190" priority="1984">
      <formula>IF(RIGHT(TEXT(AU438,"0.#"),1)=".",TRUE,FALSE)</formula>
    </cfRule>
  </conditionalFormatting>
  <conditionalFormatting sqref="AU439">
    <cfRule type="expression" dxfId="2189" priority="1981">
      <formula>IF(RIGHT(TEXT(AU439,"0.#"),1)=".",FALSE,TRUE)</formula>
    </cfRule>
    <cfRule type="expression" dxfId="2188" priority="1982">
      <formula>IF(RIGHT(TEXT(AU439,"0.#"),1)=".",TRUE,FALSE)</formula>
    </cfRule>
  </conditionalFormatting>
  <conditionalFormatting sqref="AI440">
    <cfRule type="expression" dxfId="2187" priority="1973">
      <formula>IF(RIGHT(TEXT(AI440,"0.#"),1)=".",FALSE,TRUE)</formula>
    </cfRule>
    <cfRule type="expression" dxfId="2186" priority="1974">
      <formula>IF(RIGHT(TEXT(AI440,"0.#"),1)=".",TRUE,FALSE)</formula>
    </cfRule>
  </conditionalFormatting>
  <conditionalFormatting sqref="AI438">
    <cfRule type="expression" dxfId="2185" priority="1977">
      <formula>IF(RIGHT(TEXT(AI438,"0.#"),1)=".",FALSE,TRUE)</formula>
    </cfRule>
    <cfRule type="expression" dxfId="2184" priority="1978">
      <formula>IF(RIGHT(TEXT(AI438,"0.#"),1)=".",TRUE,FALSE)</formula>
    </cfRule>
  </conditionalFormatting>
  <conditionalFormatting sqref="AI439">
    <cfRule type="expression" dxfId="2183" priority="1975">
      <formula>IF(RIGHT(TEXT(AI439,"0.#"),1)=".",FALSE,TRUE)</formula>
    </cfRule>
    <cfRule type="expression" dxfId="2182" priority="1976">
      <formula>IF(RIGHT(TEXT(AI439,"0.#"),1)=".",TRUE,FALSE)</formula>
    </cfRule>
  </conditionalFormatting>
  <conditionalFormatting sqref="AQ438">
    <cfRule type="expression" dxfId="2181" priority="1967">
      <formula>IF(RIGHT(TEXT(AQ438,"0.#"),1)=".",FALSE,TRUE)</formula>
    </cfRule>
    <cfRule type="expression" dxfId="2180" priority="1968">
      <formula>IF(RIGHT(TEXT(AQ438,"0.#"),1)=".",TRUE,FALSE)</formula>
    </cfRule>
  </conditionalFormatting>
  <conditionalFormatting sqref="AQ439">
    <cfRule type="expression" dxfId="2179" priority="1971">
      <formula>IF(RIGHT(TEXT(AQ439,"0.#"),1)=".",FALSE,TRUE)</formula>
    </cfRule>
    <cfRule type="expression" dxfId="2178" priority="1972">
      <formula>IF(RIGHT(TEXT(AQ439,"0.#"),1)=".",TRUE,FALSE)</formula>
    </cfRule>
  </conditionalFormatting>
  <conditionalFormatting sqref="AQ440">
    <cfRule type="expression" dxfId="2177" priority="1969">
      <formula>IF(RIGHT(TEXT(AQ440,"0.#"),1)=".",FALSE,TRUE)</formula>
    </cfRule>
    <cfRule type="expression" dxfId="2176" priority="1970">
      <formula>IF(RIGHT(TEXT(AQ440,"0.#"),1)=".",TRUE,FALSE)</formula>
    </cfRule>
  </conditionalFormatting>
  <conditionalFormatting sqref="AE445">
    <cfRule type="expression" dxfId="2175" priority="1961">
      <formula>IF(RIGHT(TEXT(AE445,"0.#"),1)=".",FALSE,TRUE)</formula>
    </cfRule>
    <cfRule type="expression" dxfId="2174" priority="1962">
      <formula>IF(RIGHT(TEXT(AE445,"0.#"),1)=".",TRUE,FALSE)</formula>
    </cfRule>
  </conditionalFormatting>
  <conditionalFormatting sqref="AE443">
    <cfRule type="expression" dxfId="2173" priority="1965">
      <formula>IF(RIGHT(TEXT(AE443,"0.#"),1)=".",FALSE,TRUE)</formula>
    </cfRule>
    <cfRule type="expression" dxfId="2172" priority="1966">
      <formula>IF(RIGHT(TEXT(AE443,"0.#"),1)=".",TRUE,FALSE)</formula>
    </cfRule>
  </conditionalFormatting>
  <conditionalFormatting sqref="AE444">
    <cfRule type="expression" dxfId="2171" priority="1963">
      <formula>IF(RIGHT(TEXT(AE444,"0.#"),1)=".",FALSE,TRUE)</formula>
    </cfRule>
    <cfRule type="expression" dxfId="2170" priority="1964">
      <formula>IF(RIGHT(TEXT(AE444,"0.#"),1)=".",TRUE,FALSE)</formula>
    </cfRule>
  </conditionalFormatting>
  <conditionalFormatting sqref="AM445">
    <cfRule type="expression" dxfId="2169" priority="1955">
      <formula>IF(RIGHT(TEXT(AM445,"0.#"),1)=".",FALSE,TRUE)</formula>
    </cfRule>
    <cfRule type="expression" dxfId="2168" priority="1956">
      <formula>IF(RIGHT(TEXT(AM445,"0.#"),1)=".",TRUE,FALSE)</formula>
    </cfRule>
  </conditionalFormatting>
  <conditionalFormatting sqref="AM443">
    <cfRule type="expression" dxfId="2167" priority="1959">
      <formula>IF(RIGHT(TEXT(AM443,"0.#"),1)=".",FALSE,TRUE)</formula>
    </cfRule>
    <cfRule type="expression" dxfId="2166" priority="1960">
      <formula>IF(RIGHT(TEXT(AM443,"0.#"),1)=".",TRUE,FALSE)</formula>
    </cfRule>
  </conditionalFormatting>
  <conditionalFormatting sqref="AM444">
    <cfRule type="expression" dxfId="2165" priority="1957">
      <formula>IF(RIGHT(TEXT(AM444,"0.#"),1)=".",FALSE,TRUE)</formula>
    </cfRule>
    <cfRule type="expression" dxfId="2164" priority="1958">
      <formula>IF(RIGHT(TEXT(AM444,"0.#"),1)=".",TRUE,FALSE)</formula>
    </cfRule>
  </conditionalFormatting>
  <conditionalFormatting sqref="AU445">
    <cfRule type="expression" dxfId="2163" priority="1949">
      <formula>IF(RIGHT(TEXT(AU445,"0.#"),1)=".",FALSE,TRUE)</formula>
    </cfRule>
    <cfRule type="expression" dxfId="2162" priority="1950">
      <formula>IF(RIGHT(TEXT(AU445,"0.#"),1)=".",TRUE,FALSE)</formula>
    </cfRule>
  </conditionalFormatting>
  <conditionalFormatting sqref="AU443">
    <cfRule type="expression" dxfId="2161" priority="1953">
      <formula>IF(RIGHT(TEXT(AU443,"0.#"),1)=".",FALSE,TRUE)</formula>
    </cfRule>
    <cfRule type="expression" dxfId="2160" priority="1954">
      <formula>IF(RIGHT(TEXT(AU443,"0.#"),1)=".",TRUE,FALSE)</formula>
    </cfRule>
  </conditionalFormatting>
  <conditionalFormatting sqref="AU444">
    <cfRule type="expression" dxfId="2159" priority="1951">
      <formula>IF(RIGHT(TEXT(AU444,"0.#"),1)=".",FALSE,TRUE)</formula>
    </cfRule>
    <cfRule type="expression" dxfId="2158" priority="1952">
      <formula>IF(RIGHT(TEXT(AU444,"0.#"),1)=".",TRUE,FALSE)</formula>
    </cfRule>
  </conditionalFormatting>
  <conditionalFormatting sqref="AI445">
    <cfRule type="expression" dxfId="2157" priority="1943">
      <formula>IF(RIGHT(TEXT(AI445,"0.#"),1)=".",FALSE,TRUE)</formula>
    </cfRule>
    <cfRule type="expression" dxfId="2156" priority="1944">
      <formula>IF(RIGHT(TEXT(AI445,"0.#"),1)=".",TRUE,FALSE)</formula>
    </cfRule>
  </conditionalFormatting>
  <conditionalFormatting sqref="AI443">
    <cfRule type="expression" dxfId="2155" priority="1947">
      <formula>IF(RIGHT(TEXT(AI443,"0.#"),1)=".",FALSE,TRUE)</formula>
    </cfRule>
    <cfRule type="expression" dxfId="2154" priority="1948">
      <formula>IF(RIGHT(TEXT(AI443,"0.#"),1)=".",TRUE,FALSE)</formula>
    </cfRule>
  </conditionalFormatting>
  <conditionalFormatting sqref="AI444">
    <cfRule type="expression" dxfId="2153" priority="1945">
      <formula>IF(RIGHT(TEXT(AI444,"0.#"),1)=".",FALSE,TRUE)</formula>
    </cfRule>
    <cfRule type="expression" dxfId="2152" priority="1946">
      <formula>IF(RIGHT(TEXT(AI444,"0.#"),1)=".",TRUE,FALSE)</formula>
    </cfRule>
  </conditionalFormatting>
  <conditionalFormatting sqref="AQ443">
    <cfRule type="expression" dxfId="2151" priority="1937">
      <formula>IF(RIGHT(TEXT(AQ443,"0.#"),1)=".",FALSE,TRUE)</formula>
    </cfRule>
    <cfRule type="expression" dxfId="2150" priority="1938">
      <formula>IF(RIGHT(TEXT(AQ443,"0.#"),1)=".",TRUE,FALSE)</formula>
    </cfRule>
  </conditionalFormatting>
  <conditionalFormatting sqref="AQ444">
    <cfRule type="expression" dxfId="2149" priority="1941">
      <formula>IF(RIGHT(TEXT(AQ444,"0.#"),1)=".",FALSE,TRUE)</formula>
    </cfRule>
    <cfRule type="expression" dxfId="2148" priority="1942">
      <formula>IF(RIGHT(TEXT(AQ444,"0.#"),1)=".",TRUE,FALSE)</formula>
    </cfRule>
  </conditionalFormatting>
  <conditionalFormatting sqref="AQ445">
    <cfRule type="expression" dxfId="2147" priority="1939">
      <formula>IF(RIGHT(TEXT(AQ445,"0.#"),1)=".",FALSE,TRUE)</formula>
    </cfRule>
    <cfRule type="expression" dxfId="2146" priority="1940">
      <formula>IF(RIGHT(TEXT(AQ445,"0.#"),1)=".",TRUE,FALSE)</formula>
    </cfRule>
  </conditionalFormatting>
  <conditionalFormatting sqref="Y872:Y899">
    <cfRule type="expression" dxfId="2145" priority="2167">
      <formula>IF(RIGHT(TEXT(Y872,"0.#"),1)=".",FALSE,TRUE)</formula>
    </cfRule>
    <cfRule type="expression" dxfId="2144" priority="2168">
      <formula>IF(RIGHT(TEXT(Y872,"0.#"),1)=".",TRUE,FALSE)</formula>
    </cfRule>
  </conditionalFormatting>
  <conditionalFormatting sqref="Y905:Y932">
    <cfRule type="expression" dxfId="2143" priority="2155">
      <formula>IF(RIGHT(TEXT(Y905,"0.#"),1)=".",FALSE,TRUE)</formula>
    </cfRule>
    <cfRule type="expression" dxfId="2142" priority="2156">
      <formula>IF(RIGHT(TEXT(Y905,"0.#"),1)=".",TRUE,FALSE)</formula>
    </cfRule>
  </conditionalFormatting>
  <conditionalFormatting sqref="Y903:Y904">
    <cfRule type="expression" dxfId="2141" priority="2149">
      <formula>IF(RIGHT(TEXT(Y903,"0.#"),1)=".",FALSE,TRUE)</formula>
    </cfRule>
    <cfRule type="expression" dxfId="2140" priority="2150">
      <formula>IF(RIGHT(TEXT(Y903,"0.#"),1)=".",TRUE,FALSE)</formula>
    </cfRule>
  </conditionalFormatting>
  <conditionalFormatting sqref="Y938:Y965">
    <cfRule type="expression" dxfId="2139" priority="2143">
      <formula>IF(RIGHT(TEXT(Y938,"0.#"),1)=".",FALSE,TRUE)</formula>
    </cfRule>
    <cfRule type="expression" dxfId="2138" priority="2144">
      <formula>IF(RIGHT(TEXT(Y938,"0.#"),1)=".",TRUE,FALSE)</formula>
    </cfRule>
  </conditionalFormatting>
  <conditionalFormatting sqref="Y936:Y937">
    <cfRule type="expression" dxfId="2137" priority="2137">
      <formula>IF(RIGHT(TEXT(Y936,"0.#"),1)=".",FALSE,TRUE)</formula>
    </cfRule>
    <cfRule type="expression" dxfId="2136" priority="2138">
      <formula>IF(RIGHT(TEXT(Y936,"0.#"),1)=".",TRUE,FALSE)</formula>
    </cfRule>
  </conditionalFormatting>
  <conditionalFormatting sqref="Y971:Y998">
    <cfRule type="expression" dxfId="2135" priority="2131">
      <formula>IF(RIGHT(TEXT(Y971,"0.#"),1)=".",FALSE,TRUE)</formula>
    </cfRule>
    <cfRule type="expression" dxfId="2134" priority="2132">
      <formula>IF(RIGHT(TEXT(Y971,"0.#"),1)=".",TRUE,FALSE)</formula>
    </cfRule>
  </conditionalFormatting>
  <conditionalFormatting sqref="Y969:Y970">
    <cfRule type="expression" dxfId="2133" priority="2125">
      <formula>IF(RIGHT(TEXT(Y969,"0.#"),1)=".",FALSE,TRUE)</formula>
    </cfRule>
    <cfRule type="expression" dxfId="2132" priority="2126">
      <formula>IF(RIGHT(TEXT(Y969,"0.#"),1)=".",TRUE,FALSE)</formula>
    </cfRule>
  </conditionalFormatting>
  <conditionalFormatting sqref="Y1004:Y1031">
    <cfRule type="expression" dxfId="2131" priority="2119">
      <formula>IF(RIGHT(TEXT(Y1004,"0.#"),1)=".",FALSE,TRUE)</formula>
    </cfRule>
    <cfRule type="expression" dxfId="2130" priority="2120">
      <formula>IF(RIGHT(TEXT(Y1004,"0.#"),1)=".",TRUE,FALSE)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905:AO932">
    <cfRule type="expression" dxfId="2049" priority="2157">
      <formula>IF(AND(AL905&gt;=0, RIGHT(TEXT(AL905,"0.#"),1)&lt;&gt;"."),TRUE,FALSE)</formula>
    </cfRule>
    <cfRule type="expression" dxfId="2048" priority="2158">
      <formula>IF(AND(AL905&gt;=0, RIGHT(TEXT(AL905,"0.#"),1)="."),TRUE,FALSE)</formula>
    </cfRule>
    <cfRule type="expression" dxfId="2047" priority="2159">
      <formula>IF(AND(AL905&lt;0, RIGHT(TEXT(AL905,"0.#"),1)&lt;&gt;"."),TRUE,FALSE)</formula>
    </cfRule>
    <cfRule type="expression" dxfId="2046" priority="2160">
      <formula>IF(AND(AL905&lt;0, RIGHT(TEXT(AL905,"0.#"),1)="."),TRUE,FALSE)</formula>
    </cfRule>
  </conditionalFormatting>
  <conditionalFormatting sqref="AL903:AO904">
    <cfRule type="expression" dxfId="2045" priority="2151">
      <formula>IF(AND(AL903&gt;=0, RIGHT(TEXT(AL903,"0.#"),1)&lt;&gt;"."),TRUE,FALSE)</formula>
    </cfRule>
    <cfRule type="expression" dxfId="2044" priority="2152">
      <formula>IF(AND(AL903&gt;=0, RIGHT(TEXT(AL903,"0.#"),1)="."),TRUE,FALSE)</formula>
    </cfRule>
    <cfRule type="expression" dxfId="2043" priority="2153">
      <formula>IF(AND(AL903&lt;0, RIGHT(TEXT(AL903,"0.#"),1)&lt;&gt;"."),TRUE,FALSE)</formula>
    </cfRule>
    <cfRule type="expression" dxfId="2042" priority="2154">
      <formula>IF(AND(AL903&lt;0, RIGHT(TEXT(AL903,"0.#"),1)="."),TRUE,FALSE)</formula>
    </cfRule>
  </conditionalFormatting>
  <conditionalFormatting sqref="AL938:AO965">
    <cfRule type="expression" dxfId="2041" priority="2145">
      <formula>IF(AND(AL938&gt;=0, RIGHT(TEXT(AL938,"0.#"),1)&lt;&gt;"."),TRUE,FALSE)</formula>
    </cfRule>
    <cfRule type="expression" dxfId="2040" priority="2146">
      <formula>IF(AND(AL938&gt;=0, RIGHT(TEXT(AL938,"0.#"),1)="."),TRUE,FALSE)</formula>
    </cfRule>
    <cfRule type="expression" dxfId="2039" priority="2147">
      <formula>IF(AND(AL938&lt;0, RIGHT(TEXT(AL938,"0.#"),1)&lt;&gt;"."),TRUE,FALSE)</formula>
    </cfRule>
    <cfRule type="expression" dxfId="2038" priority="2148">
      <formula>IF(AND(AL938&lt;0, RIGHT(TEXT(AL938,"0.#"),1)="."),TRUE,FALSE)</formula>
    </cfRule>
  </conditionalFormatting>
  <conditionalFormatting sqref="AL936:AO937">
    <cfRule type="expression" dxfId="2037" priority="2139">
      <formula>IF(AND(AL936&gt;=0, RIGHT(TEXT(AL936,"0.#"),1)&lt;&gt;"."),TRUE,FALSE)</formula>
    </cfRule>
    <cfRule type="expression" dxfId="2036" priority="2140">
      <formula>IF(AND(AL936&gt;=0, RIGHT(TEXT(AL936,"0.#"),1)="."),TRUE,FALSE)</formula>
    </cfRule>
    <cfRule type="expression" dxfId="2035" priority="2141">
      <formula>IF(AND(AL936&lt;0, RIGHT(TEXT(AL936,"0.#"),1)&lt;&gt;"."),TRUE,FALSE)</formula>
    </cfRule>
    <cfRule type="expression" dxfId="2034" priority="2142">
      <formula>IF(AND(AL936&lt;0, RIGHT(TEXT(AL936,"0.#"),1)="."),TRUE,FALSE)</formula>
    </cfRule>
  </conditionalFormatting>
  <conditionalFormatting sqref="AL971:AO998">
    <cfRule type="expression" dxfId="2033" priority="2133">
      <formula>IF(AND(AL971&gt;=0, RIGHT(TEXT(AL971,"0.#"),1)&lt;&gt;"."),TRUE,FALSE)</formula>
    </cfRule>
    <cfRule type="expression" dxfId="2032" priority="2134">
      <formula>IF(AND(AL971&gt;=0, RIGHT(TEXT(AL971,"0.#"),1)="."),TRUE,FALSE)</formula>
    </cfRule>
    <cfRule type="expression" dxfId="2031" priority="2135">
      <formula>IF(AND(AL971&lt;0, RIGHT(TEXT(AL971,"0.#"),1)&lt;&gt;"."),TRUE,FALSE)</formula>
    </cfRule>
    <cfRule type="expression" dxfId="2030" priority="2136">
      <formula>IF(AND(AL971&lt;0, RIGHT(TEXT(AL971,"0.#"),1)="."),TRUE,FALSE)</formula>
    </cfRule>
  </conditionalFormatting>
  <conditionalFormatting sqref="AL969:AO970">
    <cfRule type="expression" dxfId="2029" priority="2127">
      <formula>IF(AND(AL969&gt;=0, RIGHT(TEXT(AL969,"0.#"),1)&lt;&gt;"."),TRUE,FALSE)</formula>
    </cfRule>
    <cfRule type="expression" dxfId="2028" priority="2128">
      <formula>IF(AND(AL969&gt;=0, RIGHT(TEXT(AL969,"0.#"),1)="."),TRUE,FALSE)</formula>
    </cfRule>
    <cfRule type="expression" dxfId="2027" priority="2129">
      <formula>IF(AND(AL969&lt;0, RIGHT(TEXT(AL969,"0.#"),1)&lt;&gt;"."),TRUE,FALSE)</formula>
    </cfRule>
    <cfRule type="expression" dxfId="2026" priority="2130">
      <formula>IF(AND(AL969&lt;0, RIGHT(TEXT(AL969,"0.#"),1)="."),TRUE,FALSE)</formula>
    </cfRule>
  </conditionalFormatting>
  <conditionalFormatting sqref="AL1004:AO1031">
    <cfRule type="expression" dxfId="2025" priority="2121">
      <formula>IF(AND(AL1004&gt;=0, RIGHT(TEXT(AL1004,"0.#"),1)&lt;&gt;"."),TRUE,FALSE)</formula>
    </cfRule>
    <cfRule type="expression" dxfId="2024" priority="2122">
      <formula>IF(AND(AL1004&gt;=0, RIGHT(TEXT(AL1004,"0.#"),1)="."),TRUE,FALSE)</formula>
    </cfRule>
    <cfRule type="expression" dxfId="2023" priority="2123">
      <formula>IF(AND(AL1004&lt;0, RIGHT(TEXT(AL1004,"0.#"),1)&lt;&gt;"."),TRUE,FALSE)</formula>
    </cfRule>
    <cfRule type="expression" dxfId="2022" priority="2124">
      <formula>IF(AND(AL1004&lt;0, RIGHT(TEXT(AL1004,"0.#"),1)="."),TRUE,FALSE)</formula>
    </cfRule>
  </conditionalFormatting>
  <conditionalFormatting sqref="AL1002:AO1003">
    <cfRule type="expression" dxfId="2021" priority="2115">
      <formula>IF(AND(AL1002&gt;=0, RIGHT(TEXT(AL1002,"0.#"),1)&lt;&gt;"."),TRUE,FALSE)</formula>
    </cfRule>
    <cfRule type="expression" dxfId="2020" priority="2116">
      <formula>IF(AND(AL1002&gt;=0, RIGHT(TEXT(AL1002,"0.#"),1)="."),TRUE,FALSE)</formula>
    </cfRule>
    <cfRule type="expression" dxfId="2019" priority="2117">
      <formula>IF(AND(AL1002&lt;0, RIGHT(TEXT(AL1002,"0.#"),1)&lt;&gt;"."),TRUE,FALSE)</formula>
    </cfRule>
    <cfRule type="expression" dxfId="2018" priority="2118">
      <formula>IF(AND(AL1002&lt;0, RIGHT(TEXT(AL1002,"0.#"),1)="."),TRUE,FALSE)</formula>
    </cfRule>
  </conditionalFormatting>
  <conditionalFormatting sqref="Y1002:Y1003">
    <cfRule type="expression" dxfId="2017" priority="2113">
      <formula>IF(RIGHT(TEXT(Y1002,"0.#"),1)=".",FALSE,TRUE)</formula>
    </cfRule>
    <cfRule type="expression" dxfId="2016" priority="2114">
      <formula>IF(RIGHT(TEXT(Y1002,"0.#"),1)=".",TRUE,FALSE)</formula>
    </cfRule>
  </conditionalFormatting>
  <conditionalFormatting sqref="AL1037:AO1064">
    <cfRule type="expression" dxfId="2015" priority="2109">
      <formula>IF(AND(AL1037&gt;=0, RIGHT(TEXT(AL1037,"0.#"),1)&lt;&gt;"."),TRUE,FALSE)</formula>
    </cfRule>
    <cfRule type="expression" dxfId="2014" priority="2110">
      <formula>IF(AND(AL1037&gt;=0, RIGHT(TEXT(AL1037,"0.#"),1)="."),TRUE,FALSE)</formula>
    </cfRule>
    <cfRule type="expression" dxfId="2013" priority="2111">
      <formula>IF(AND(AL1037&lt;0, RIGHT(TEXT(AL1037,"0.#"),1)&lt;&gt;"."),TRUE,FALSE)</formula>
    </cfRule>
    <cfRule type="expression" dxfId="2012" priority="2112">
      <formula>IF(AND(AL1037&lt;0, RIGHT(TEXT(AL1037,"0.#"),1)="."),TRUE,FALSE)</formula>
    </cfRule>
  </conditionalFormatting>
  <conditionalFormatting sqref="Y1037:Y1064">
    <cfRule type="expression" dxfId="2011" priority="2107">
      <formula>IF(RIGHT(TEXT(Y1037,"0.#"),1)=".",FALSE,TRUE)</formula>
    </cfRule>
    <cfRule type="expression" dxfId="2010" priority="2108">
      <formula>IF(RIGHT(TEXT(Y1037,"0.#"),1)=".",TRUE,FALSE)</formula>
    </cfRule>
  </conditionalFormatting>
  <conditionalFormatting sqref="AL1035:AO1036">
    <cfRule type="expression" dxfId="2009" priority="2103">
      <formula>IF(AND(AL1035&gt;=0, RIGHT(TEXT(AL1035,"0.#"),1)&lt;&gt;"."),TRUE,FALSE)</formula>
    </cfRule>
    <cfRule type="expression" dxfId="2008" priority="2104">
      <formula>IF(AND(AL1035&gt;=0, RIGHT(TEXT(AL1035,"0.#"),1)="."),TRUE,FALSE)</formula>
    </cfRule>
    <cfRule type="expression" dxfId="2007" priority="2105">
      <formula>IF(AND(AL1035&lt;0, RIGHT(TEXT(AL1035,"0.#"),1)&lt;&gt;"."),TRUE,FALSE)</formula>
    </cfRule>
    <cfRule type="expression" dxfId="2006" priority="2106">
      <formula>IF(AND(AL1035&lt;0, RIGHT(TEXT(AL1035,"0.#"),1)="."),TRUE,FALSE)</formula>
    </cfRule>
  </conditionalFormatting>
  <conditionalFormatting sqref="Y1035:Y1036">
    <cfRule type="expression" dxfId="2005" priority="2101">
      <formula>IF(RIGHT(TEXT(Y1035,"0.#"),1)=".",FALSE,TRUE)</formula>
    </cfRule>
    <cfRule type="expression" dxfId="2004" priority="2102">
      <formula>IF(RIGHT(TEXT(Y1035,"0.#"),1)=".",TRUE,FALSE)</formula>
    </cfRule>
  </conditionalFormatting>
  <conditionalFormatting sqref="AL1070:AO1097">
    <cfRule type="expression" dxfId="2003" priority="2097">
      <formula>IF(AND(AL1070&gt;=0, RIGHT(TEXT(AL1070,"0.#"),1)&lt;&gt;"."),TRUE,FALSE)</formula>
    </cfRule>
    <cfRule type="expression" dxfId="2002" priority="2098">
      <formula>IF(AND(AL1070&gt;=0, RIGHT(TEXT(AL1070,"0.#"),1)="."),TRUE,FALSE)</formula>
    </cfRule>
    <cfRule type="expression" dxfId="2001" priority="2099">
      <formula>IF(AND(AL1070&lt;0, RIGHT(TEXT(AL1070,"0.#"),1)&lt;&gt;"."),TRUE,FALSE)</formula>
    </cfRule>
    <cfRule type="expression" dxfId="2000" priority="2100">
      <formula>IF(AND(AL1070&lt;0, RIGHT(TEXT(AL1070,"0.#"),1)="."),TRUE,FALSE)</formula>
    </cfRule>
  </conditionalFormatting>
  <conditionalFormatting sqref="Y1070:Y1097">
    <cfRule type="expression" dxfId="1999" priority="2095">
      <formula>IF(RIGHT(TEXT(Y1070,"0.#"),1)=".",FALSE,TRUE)</formula>
    </cfRule>
    <cfRule type="expression" dxfId="1998" priority="2096">
      <formula>IF(RIGHT(TEXT(Y1070,"0.#"),1)=".",TRUE,FALSE)</formula>
    </cfRule>
  </conditionalFormatting>
  <conditionalFormatting sqref="AL1068:AO1069">
    <cfRule type="expression" dxfId="1997" priority="2091">
      <formula>IF(AND(AL1068&gt;=0, RIGHT(TEXT(AL1068,"0.#"),1)&lt;&gt;"."),TRUE,FALSE)</formula>
    </cfRule>
    <cfRule type="expression" dxfId="1996" priority="2092">
      <formula>IF(AND(AL1068&gt;=0, RIGHT(TEXT(AL1068,"0.#"),1)="."),TRUE,FALSE)</formula>
    </cfRule>
    <cfRule type="expression" dxfId="1995" priority="2093">
      <formula>IF(AND(AL1068&lt;0, RIGHT(TEXT(AL1068,"0.#"),1)&lt;&gt;"."),TRUE,FALSE)</formula>
    </cfRule>
    <cfRule type="expression" dxfId="1994" priority="2094">
      <formula>IF(AND(AL1068&lt;0, RIGHT(TEXT(AL1068,"0.#"),1)="."),TRUE,FALSE)</formula>
    </cfRule>
  </conditionalFormatting>
  <conditionalFormatting sqref="Y1068:Y1069">
    <cfRule type="expression" dxfId="1993" priority="2089">
      <formula>IF(RIGHT(TEXT(Y1068,"0.#"),1)=".",FALSE,TRUE)</formula>
    </cfRule>
    <cfRule type="expression" dxfId="1992" priority="2090">
      <formula>IF(RIGHT(TEXT(Y1068,"0.#"),1)=".",TRUE,FALSE)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14:AJ14">
    <cfRule type="expression" dxfId="797" priority="97">
      <formula>IF(RIGHT(TEXT(P14,"0.#"),1)=".",FALSE,TRUE)</formula>
    </cfRule>
    <cfRule type="expression" dxfId="796" priority="98">
      <formula>IF(RIGHT(TEXT(P14,"0.#"),1)=".",TRUE,FALSE)</formula>
    </cfRule>
  </conditionalFormatting>
  <conditionalFormatting sqref="P15:AJ17 P13:AJ13">
    <cfRule type="expression" dxfId="795" priority="95">
      <formula>IF(RIGHT(TEXT(P13,"0.#"),1)=".",FALSE,TRUE)</formula>
    </cfRule>
    <cfRule type="expression" dxfId="794" priority="96">
      <formula>IF(RIGHT(TEXT(P13,"0.#"),1)=".",TRUE,FALSE)</formula>
    </cfRule>
  </conditionalFormatting>
  <conditionalFormatting sqref="P19:AC19">
    <cfRule type="expression" dxfId="793" priority="93">
      <formula>IF(RIGHT(TEXT(P19,"0.#"),1)=".",FALSE,TRUE)</formula>
    </cfRule>
    <cfRule type="expression" dxfId="792" priority="94">
      <formula>IF(RIGHT(TEXT(P19,"0.#"),1)=".",TRUE,FALSE)</formula>
    </cfRule>
  </conditionalFormatting>
  <conditionalFormatting sqref="AI34">
    <cfRule type="expression" dxfId="791" priority="81">
      <formula>IF(RIGHT(TEXT(AI34,"0.#"),1)=".",FALSE,TRUE)</formula>
    </cfRule>
    <cfRule type="expression" dxfId="790" priority="82">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E104">
    <cfRule type="expression" dxfId="763" priority="63">
      <formula>IF(RIGHT(TEXT(AE104,"0.#"),1)=".",FALSE,TRUE)</formula>
    </cfRule>
    <cfRule type="expression" dxfId="762" priority="64">
      <formula>IF(RIGHT(TEXT(AE104,"0.#"),1)=".",TRUE,FALSE)</formula>
    </cfRule>
  </conditionalFormatting>
  <conditionalFormatting sqref="AI104">
    <cfRule type="expression" dxfId="761" priority="61">
      <formula>IF(RIGHT(TEXT(AI104,"0.#"),1)=".",FALSE,TRUE)</formula>
    </cfRule>
    <cfRule type="expression" dxfId="760" priority="62">
      <formula>IF(RIGHT(TEXT(AI104,"0.#"),1)=".",TRUE,FALSE)</formula>
    </cfRule>
  </conditionalFormatting>
  <conditionalFormatting sqref="AE105">
    <cfRule type="expression" dxfId="759" priority="59">
      <formula>IF(RIGHT(TEXT(AE105,"0.#"),1)=".",FALSE,TRUE)</formula>
    </cfRule>
    <cfRule type="expression" dxfId="758" priority="60">
      <formula>IF(RIGHT(TEXT(AE105,"0.#"),1)=".",TRUE,FALSE)</formula>
    </cfRule>
  </conditionalFormatting>
  <conditionalFormatting sqref="AI105">
    <cfRule type="expression" dxfId="757" priority="57">
      <formula>IF(RIGHT(TEXT(AI105,"0.#"),1)=".",FALSE,TRUE)</formula>
    </cfRule>
    <cfRule type="expression" dxfId="756" priority="58">
      <formula>IF(RIGHT(TEXT(AI105,"0.#"),1)=".",TRUE,FALSE)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M105">
    <cfRule type="expression" dxfId="753" priority="53">
      <formula>IF(RIGHT(TEXT(AM105,"0.#"),1)=".",FALSE,TRUE)</formula>
    </cfRule>
    <cfRule type="expression" dxfId="752" priority="54">
      <formula>IF(RIGHT(TEXT(AM105,"0.#"),1)=".",TRUE,FALSE)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E134:AE135 AI134:AI135">
    <cfRule type="expression" dxfId="743" priority="43">
      <formula>IF(RIGHT(TEXT(AE134,"0.#"),1)=".",FALSE,TRUE)</formula>
    </cfRule>
    <cfRule type="expression" dxfId="742" priority="44">
      <formula>IF(RIGHT(TEXT(AE134,"0.#"),1)=".",TRUE,FALSE)</formula>
    </cfRule>
  </conditionalFormatting>
  <conditionalFormatting sqref="AQ134:AQ135 AU134:AU135">
    <cfRule type="expression" dxfId="741" priority="41">
      <formula>IF(RIGHT(TEXT(AQ134,"0.#"),1)=".",FALSE,TRUE)</formula>
    </cfRule>
    <cfRule type="expression" dxfId="740" priority="42">
      <formula>IF(RIGHT(TEXT(AQ134,"0.#"),1)=".",TRUE,FALSE)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8:AQ139 AU138:AU139">
    <cfRule type="expression" dxfId="737" priority="37">
      <formula>IF(RIGHT(TEXT(AQ138,"0.#"),1)=".",FALSE,TRUE)</formula>
    </cfRule>
    <cfRule type="expression" dxfId="736" priority="38">
      <formula>IF(RIGHT(TEXT(AQ138,"0.#"),1)=".",TRUE,FALSE)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837:Y846">
    <cfRule type="expression" dxfId="727" priority="27">
      <formula>IF(RIGHT(TEXT(Y837,"0.#"),1)=".",FALSE,TRUE)</formula>
    </cfRule>
    <cfRule type="expression" dxfId="726" priority="28">
      <formula>IF(RIGHT(TEXT(Y837,"0.#"),1)=".",TRUE,FALSE)</formula>
    </cfRule>
  </conditionalFormatting>
  <conditionalFormatting sqref="AL837:AO846">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70:Y871">
    <cfRule type="expression" dxfId="721" priority="21">
      <formula>IF(RIGHT(TEXT(Y870,"0.#"),1)=".",FALSE,TRUE)</formula>
    </cfRule>
    <cfRule type="expression" dxfId="720" priority="22">
      <formula>IF(RIGHT(TEXT(Y870,"0.#"),1)=".",TRUE,FALSE)</formula>
    </cfRule>
  </conditionalFormatting>
  <conditionalFormatting sqref="AL870:AO871">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7">
    <cfRule type="expression" dxfId="709" priority="9">
      <formula>IF(RIGHT(TEXT(P24,"0.#"),1)=".",FALSE,TRUE)</formula>
    </cfRule>
    <cfRule type="expression" dxfId="708" priority="10">
      <formula>IF(RIGHT(TEXT(P24,"0.#"),1)=".",TRUE,FALSE)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5"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7"/>
      <c r="AA2" s="838"/>
      <c r="AB2" s="1037" t="s">
        <v>11</v>
      </c>
      <c r="AC2" s="1038"/>
      <c r="AD2" s="1039"/>
      <c r="AE2" s="1043" t="s">
        <v>556</v>
      </c>
      <c r="AF2" s="1043"/>
      <c r="AG2" s="1043"/>
      <c r="AH2" s="1043"/>
      <c r="AI2" s="1043" t="s">
        <v>553</v>
      </c>
      <c r="AJ2" s="1043"/>
      <c r="AK2" s="1043"/>
      <c r="AL2" s="1043"/>
      <c r="AM2" s="1043" t="s">
        <v>527</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7"/>
      <c r="AA9" s="838"/>
      <c r="AB9" s="1037" t="s">
        <v>11</v>
      </c>
      <c r="AC9" s="1038"/>
      <c r="AD9" s="1039"/>
      <c r="AE9" s="1043" t="s">
        <v>557</v>
      </c>
      <c r="AF9" s="1043"/>
      <c r="AG9" s="1043"/>
      <c r="AH9" s="1043"/>
      <c r="AI9" s="1043" t="s">
        <v>553</v>
      </c>
      <c r="AJ9" s="1043"/>
      <c r="AK9" s="1043"/>
      <c r="AL9" s="1043"/>
      <c r="AM9" s="1043" t="s">
        <v>527</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7"/>
      <c r="AA16" s="838"/>
      <c r="AB16" s="1037" t="s">
        <v>11</v>
      </c>
      <c r="AC16" s="1038"/>
      <c r="AD16" s="1039"/>
      <c r="AE16" s="1043" t="s">
        <v>556</v>
      </c>
      <c r="AF16" s="1043"/>
      <c r="AG16" s="1043"/>
      <c r="AH16" s="1043"/>
      <c r="AI16" s="1043" t="s">
        <v>554</v>
      </c>
      <c r="AJ16" s="1043"/>
      <c r="AK16" s="1043"/>
      <c r="AL16" s="1043"/>
      <c r="AM16" s="1043" t="s">
        <v>527</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7"/>
      <c r="AA23" s="838"/>
      <c r="AB23" s="1037" t="s">
        <v>11</v>
      </c>
      <c r="AC23" s="1038"/>
      <c r="AD23" s="1039"/>
      <c r="AE23" s="1043" t="s">
        <v>558</v>
      </c>
      <c r="AF23" s="1043"/>
      <c r="AG23" s="1043"/>
      <c r="AH23" s="1043"/>
      <c r="AI23" s="1043" t="s">
        <v>553</v>
      </c>
      <c r="AJ23" s="1043"/>
      <c r="AK23" s="1043"/>
      <c r="AL23" s="1043"/>
      <c r="AM23" s="1043" t="s">
        <v>527</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7"/>
      <c r="AA30" s="838"/>
      <c r="AB30" s="1037" t="s">
        <v>11</v>
      </c>
      <c r="AC30" s="1038"/>
      <c r="AD30" s="1039"/>
      <c r="AE30" s="1043" t="s">
        <v>556</v>
      </c>
      <c r="AF30" s="1043"/>
      <c r="AG30" s="1043"/>
      <c r="AH30" s="1043"/>
      <c r="AI30" s="1043" t="s">
        <v>553</v>
      </c>
      <c r="AJ30" s="1043"/>
      <c r="AK30" s="1043"/>
      <c r="AL30" s="1043"/>
      <c r="AM30" s="1043" t="s">
        <v>551</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7"/>
      <c r="AA37" s="838"/>
      <c r="AB37" s="1037" t="s">
        <v>11</v>
      </c>
      <c r="AC37" s="1038"/>
      <c r="AD37" s="1039"/>
      <c r="AE37" s="1043" t="s">
        <v>558</v>
      </c>
      <c r="AF37" s="1043"/>
      <c r="AG37" s="1043"/>
      <c r="AH37" s="1043"/>
      <c r="AI37" s="1043" t="s">
        <v>555</v>
      </c>
      <c r="AJ37" s="1043"/>
      <c r="AK37" s="1043"/>
      <c r="AL37" s="1043"/>
      <c r="AM37" s="1043" t="s">
        <v>552</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7"/>
      <c r="AA44" s="838"/>
      <c r="AB44" s="1037" t="s">
        <v>11</v>
      </c>
      <c r="AC44" s="1038"/>
      <c r="AD44" s="1039"/>
      <c r="AE44" s="1043" t="s">
        <v>556</v>
      </c>
      <c r="AF44" s="1043"/>
      <c r="AG44" s="1043"/>
      <c r="AH44" s="1043"/>
      <c r="AI44" s="1043" t="s">
        <v>553</v>
      </c>
      <c r="AJ44" s="1043"/>
      <c r="AK44" s="1043"/>
      <c r="AL44" s="1043"/>
      <c r="AM44" s="1043" t="s">
        <v>527</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7"/>
      <c r="AA51" s="838"/>
      <c r="AB51" s="560" t="s">
        <v>11</v>
      </c>
      <c r="AC51" s="1038"/>
      <c r="AD51" s="1039"/>
      <c r="AE51" s="1043" t="s">
        <v>556</v>
      </c>
      <c r="AF51" s="1043"/>
      <c r="AG51" s="1043"/>
      <c r="AH51" s="1043"/>
      <c r="AI51" s="1043" t="s">
        <v>553</v>
      </c>
      <c r="AJ51" s="1043"/>
      <c r="AK51" s="1043"/>
      <c r="AL51" s="1043"/>
      <c r="AM51" s="1043" t="s">
        <v>527</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7"/>
      <c r="AA58" s="838"/>
      <c r="AB58" s="1037" t="s">
        <v>11</v>
      </c>
      <c r="AC58" s="1038"/>
      <c r="AD58" s="1039"/>
      <c r="AE58" s="1043" t="s">
        <v>556</v>
      </c>
      <c r="AF58" s="1043"/>
      <c r="AG58" s="1043"/>
      <c r="AH58" s="1043"/>
      <c r="AI58" s="1043" t="s">
        <v>553</v>
      </c>
      <c r="AJ58" s="1043"/>
      <c r="AK58" s="1043"/>
      <c r="AL58" s="1043"/>
      <c r="AM58" s="1043" t="s">
        <v>527</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7"/>
      <c r="AA65" s="838"/>
      <c r="AB65" s="1037" t="s">
        <v>11</v>
      </c>
      <c r="AC65" s="1038"/>
      <c r="AD65" s="1039"/>
      <c r="AE65" s="1043" t="s">
        <v>556</v>
      </c>
      <c r="AF65" s="1043"/>
      <c r="AG65" s="1043"/>
      <c r="AH65" s="1043"/>
      <c r="AI65" s="1043" t="s">
        <v>553</v>
      </c>
      <c r="AJ65" s="1043"/>
      <c r="AK65" s="1043"/>
      <c r="AL65" s="1043"/>
      <c r="AM65" s="1043" t="s">
        <v>527</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00" t="s">
        <v>491</v>
      </c>
      <c r="H2" s="845"/>
      <c r="I2" s="845"/>
      <c r="J2" s="845"/>
      <c r="K2" s="845"/>
      <c r="L2" s="845"/>
      <c r="M2" s="845"/>
      <c r="N2" s="845"/>
      <c r="O2" s="845"/>
      <c r="P2" s="845"/>
      <c r="Q2" s="845"/>
      <c r="R2" s="845"/>
      <c r="S2" s="845"/>
      <c r="T2" s="845"/>
      <c r="U2" s="845"/>
      <c r="V2" s="845"/>
      <c r="W2" s="845"/>
      <c r="X2" s="845"/>
      <c r="Y2" s="845"/>
      <c r="Z2" s="845"/>
      <c r="AA2" s="845"/>
      <c r="AB2" s="846"/>
      <c r="AC2" s="800"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3" t="s">
        <v>17</v>
      </c>
      <c r="H3" s="675"/>
      <c r="I3" s="675"/>
      <c r="J3" s="675"/>
      <c r="K3" s="675"/>
      <c r="L3" s="674" t="s">
        <v>18</v>
      </c>
      <c r="M3" s="675"/>
      <c r="N3" s="675"/>
      <c r="O3" s="675"/>
      <c r="P3" s="675"/>
      <c r="Q3" s="675"/>
      <c r="R3" s="675"/>
      <c r="S3" s="675"/>
      <c r="T3" s="675"/>
      <c r="U3" s="675"/>
      <c r="V3" s="675"/>
      <c r="W3" s="675"/>
      <c r="X3" s="676"/>
      <c r="Y3" s="660" t="s">
        <v>19</v>
      </c>
      <c r="Z3" s="661"/>
      <c r="AA3" s="661"/>
      <c r="AB3" s="806"/>
      <c r="AC3" s="823"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88"/>
      <c r="Z4" s="389"/>
      <c r="AA4" s="389"/>
      <c r="AB4" s="813"/>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6"/>
      <c r="B15" s="1057"/>
      <c r="C15" s="1057"/>
      <c r="D15" s="1057"/>
      <c r="E15" s="1057"/>
      <c r="F15" s="1058"/>
      <c r="G15" s="800" t="s">
        <v>390</v>
      </c>
      <c r="H15" s="845"/>
      <c r="I15" s="845"/>
      <c r="J15" s="845"/>
      <c r="K15" s="845"/>
      <c r="L15" s="845"/>
      <c r="M15" s="845"/>
      <c r="N15" s="845"/>
      <c r="O15" s="845"/>
      <c r="P15" s="845"/>
      <c r="Q15" s="845"/>
      <c r="R15" s="845"/>
      <c r="S15" s="845"/>
      <c r="T15" s="845"/>
      <c r="U15" s="845"/>
      <c r="V15" s="845"/>
      <c r="W15" s="845"/>
      <c r="X15" s="845"/>
      <c r="Y15" s="845"/>
      <c r="Z15" s="845"/>
      <c r="AA15" s="845"/>
      <c r="AB15" s="846"/>
      <c r="AC15" s="800" t="s">
        <v>391</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56"/>
      <c r="B16" s="1057"/>
      <c r="C16" s="1057"/>
      <c r="D16" s="1057"/>
      <c r="E16" s="1057"/>
      <c r="F16" s="1058"/>
      <c r="G16" s="823"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3"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88"/>
      <c r="Z17" s="389"/>
      <c r="AA17" s="389"/>
      <c r="AB17" s="813"/>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6"/>
      <c r="B28" s="1057"/>
      <c r="C28" s="1057"/>
      <c r="D28" s="1057"/>
      <c r="E28" s="1057"/>
      <c r="F28" s="1058"/>
      <c r="G28" s="800" t="s">
        <v>389</v>
      </c>
      <c r="H28" s="845"/>
      <c r="I28" s="845"/>
      <c r="J28" s="845"/>
      <c r="K28" s="845"/>
      <c r="L28" s="845"/>
      <c r="M28" s="845"/>
      <c r="N28" s="845"/>
      <c r="O28" s="845"/>
      <c r="P28" s="845"/>
      <c r="Q28" s="845"/>
      <c r="R28" s="845"/>
      <c r="S28" s="845"/>
      <c r="T28" s="845"/>
      <c r="U28" s="845"/>
      <c r="V28" s="845"/>
      <c r="W28" s="845"/>
      <c r="X28" s="845"/>
      <c r="Y28" s="845"/>
      <c r="Z28" s="845"/>
      <c r="AA28" s="845"/>
      <c r="AB28" s="846"/>
      <c r="AC28" s="800" t="s">
        <v>392</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customHeight="1" x14ac:dyDescent="0.15">
      <c r="A29" s="1056"/>
      <c r="B29" s="1057"/>
      <c r="C29" s="1057"/>
      <c r="D29" s="1057"/>
      <c r="E29" s="1057"/>
      <c r="F29" s="1058"/>
      <c r="G29" s="823"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3"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88"/>
      <c r="Z30" s="389"/>
      <c r="AA30" s="389"/>
      <c r="AB30" s="813"/>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6"/>
      <c r="B41" s="1057"/>
      <c r="C41" s="1057"/>
      <c r="D41" s="1057"/>
      <c r="E41" s="1057"/>
      <c r="F41" s="1058"/>
      <c r="G41" s="800" t="s">
        <v>437</v>
      </c>
      <c r="H41" s="845"/>
      <c r="I41" s="845"/>
      <c r="J41" s="845"/>
      <c r="K41" s="845"/>
      <c r="L41" s="845"/>
      <c r="M41" s="845"/>
      <c r="N41" s="845"/>
      <c r="O41" s="845"/>
      <c r="P41" s="845"/>
      <c r="Q41" s="845"/>
      <c r="R41" s="845"/>
      <c r="S41" s="845"/>
      <c r="T41" s="845"/>
      <c r="U41" s="845"/>
      <c r="V41" s="845"/>
      <c r="W41" s="845"/>
      <c r="X41" s="845"/>
      <c r="Y41" s="845"/>
      <c r="Z41" s="845"/>
      <c r="AA41" s="845"/>
      <c r="AB41" s="846"/>
      <c r="AC41" s="800" t="s">
        <v>303</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customHeight="1" x14ac:dyDescent="0.15">
      <c r="A42" s="1056"/>
      <c r="B42" s="1057"/>
      <c r="C42" s="1057"/>
      <c r="D42" s="1057"/>
      <c r="E42" s="1057"/>
      <c r="F42" s="1058"/>
      <c r="G42" s="823"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3"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88"/>
      <c r="Z43" s="389"/>
      <c r="AA43" s="389"/>
      <c r="AB43" s="813"/>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00" t="s">
        <v>304</v>
      </c>
      <c r="H55" s="845"/>
      <c r="I55" s="845"/>
      <c r="J55" s="845"/>
      <c r="K55" s="845"/>
      <c r="L55" s="845"/>
      <c r="M55" s="845"/>
      <c r="N55" s="845"/>
      <c r="O55" s="845"/>
      <c r="P55" s="845"/>
      <c r="Q55" s="845"/>
      <c r="R55" s="845"/>
      <c r="S55" s="845"/>
      <c r="T55" s="845"/>
      <c r="U55" s="845"/>
      <c r="V55" s="845"/>
      <c r="W55" s="845"/>
      <c r="X55" s="845"/>
      <c r="Y55" s="845"/>
      <c r="Z55" s="845"/>
      <c r="AA55" s="845"/>
      <c r="AB55" s="846"/>
      <c r="AC55" s="800" t="s">
        <v>393</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customHeight="1" x14ac:dyDescent="0.15">
      <c r="A56" s="1056"/>
      <c r="B56" s="1057"/>
      <c r="C56" s="1057"/>
      <c r="D56" s="1057"/>
      <c r="E56" s="1057"/>
      <c r="F56" s="1058"/>
      <c r="G56" s="823"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3"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88"/>
      <c r="Z57" s="389"/>
      <c r="AA57" s="389"/>
      <c r="AB57" s="813"/>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6"/>
      <c r="B68" s="1057"/>
      <c r="C68" s="1057"/>
      <c r="D68" s="1057"/>
      <c r="E68" s="1057"/>
      <c r="F68" s="1058"/>
      <c r="G68" s="800" t="s">
        <v>394</v>
      </c>
      <c r="H68" s="845"/>
      <c r="I68" s="845"/>
      <c r="J68" s="845"/>
      <c r="K68" s="845"/>
      <c r="L68" s="845"/>
      <c r="M68" s="845"/>
      <c r="N68" s="845"/>
      <c r="O68" s="845"/>
      <c r="P68" s="845"/>
      <c r="Q68" s="845"/>
      <c r="R68" s="845"/>
      <c r="S68" s="845"/>
      <c r="T68" s="845"/>
      <c r="U68" s="845"/>
      <c r="V68" s="845"/>
      <c r="W68" s="845"/>
      <c r="X68" s="845"/>
      <c r="Y68" s="845"/>
      <c r="Z68" s="845"/>
      <c r="AA68" s="845"/>
      <c r="AB68" s="846"/>
      <c r="AC68" s="800" t="s">
        <v>395</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customHeight="1" x14ac:dyDescent="0.15">
      <c r="A69" s="1056"/>
      <c r="B69" s="1057"/>
      <c r="C69" s="1057"/>
      <c r="D69" s="1057"/>
      <c r="E69" s="1057"/>
      <c r="F69" s="1058"/>
      <c r="G69" s="823"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3"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88"/>
      <c r="Z70" s="389"/>
      <c r="AA70" s="389"/>
      <c r="AB70" s="813"/>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6"/>
      <c r="B81" s="1057"/>
      <c r="C81" s="1057"/>
      <c r="D81" s="1057"/>
      <c r="E81" s="1057"/>
      <c r="F81" s="1058"/>
      <c r="G81" s="800" t="s">
        <v>396</v>
      </c>
      <c r="H81" s="845"/>
      <c r="I81" s="845"/>
      <c r="J81" s="845"/>
      <c r="K81" s="845"/>
      <c r="L81" s="845"/>
      <c r="M81" s="845"/>
      <c r="N81" s="845"/>
      <c r="O81" s="845"/>
      <c r="P81" s="845"/>
      <c r="Q81" s="845"/>
      <c r="R81" s="845"/>
      <c r="S81" s="845"/>
      <c r="T81" s="845"/>
      <c r="U81" s="845"/>
      <c r="V81" s="845"/>
      <c r="W81" s="845"/>
      <c r="X81" s="845"/>
      <c r="Y81" s="845"/>
      <c r="Z81" s="845"/>
      <c r="AA81" s="845"/>
      <c r="AB81" s="846"/>
      <c r="AC81" s="800" t="s">
        <v>397</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customHeight="1" x14ac:dyDescent="0.15">
      <c r="A82" s="1056"/>
      <c r="B82" s="1057"/>
      <c r="C82" s="1057"/>
      <c r="D82" s="1057"/>
      <c r="E82" s="1057"/>
      <c r="F82" s="1058"/>
      <c r="G82" s="823"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3"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88"/>
      <c r="Z83" s="389"/>
      <c r="AA83" s="389"/>
      <c r="AB83" s="813"/>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6"/>
      <c r="B94" s="1057"/>
      <c r="C94" s="1057"/>
      <c r="D94" s="1057"/>
      <c r="E94" s="1057"/>
      <c r="F94" s="1058"/>
      <c r="G94" s="800" t="s">
        <v>398</v>
      </c>
      <c r="H94" s="845"/>
      <c r="I94" s="845"/>
      <c r="J94" s="845"/>
      <c r="K94" s="845"/>
      <c r="L94" s="845"/>
      <c r="M94" s="845"/>
      <c r="N94" s="845"/>
      <c r="O94" s="845"/>
      <c r="P94" s="845"/>
      <c r="Q94" s="845"/>
      <c r="R94" s="845"/>
      <c r="S94" s="845"/>
      <c r="T94" s="845"/>
      <c r="U94" s="845"/>
      <c r="V94" s="845"/>
      <c r="W94" s="845"/>
      <c r="X94" s="845"/>
      <c r="Y94" s="845"/>
      <c r="Z94" s="845"/>
      <c r="AA94" s="845"/>
      <c r="AB94" s="846"/>
      <c r="AC94" s="800" t="s">
        <v>305</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customHeight="1" x14ac:dyDescent="0.15">
      <c r="A95" s="1056"/>
      <c r="B95" s="1057"/>
      <c r="C95" s="1057"/>
      <c r="D95" s="1057"/>
      <c r="E95" s="1057"/>
      <c r="F95" s="1058"/>
      <c r="G95" s="823"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3"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88"/>
      <c r="Z96" s="389"/>
      <c r="AA96" s="389"/>
      <c r="AB96" s="813"/>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00" t="s">
        <v>306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00" t="s">
        <v>399</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customHeight="1" x14ac:dyDescent="0.15">
      <c r="A109" s="1056"/>
      <c r="B109" s="1057"/>
      <c r="C109" s="1057"/>
      <c r="D109" s="1057"/>
      <c r="E109" s="1057"/>
      <c r="F109" s="1058"/>
      <c r="G109" s="823"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3"/>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6"/>
      <c r="B121" s="1057"/>
      <c r="C121" s="1057"/>
      <c r="D121" s="1057"/>
      <c r="E121" s="1057"/>
      <c r="F121" s="1058"/>
      <c r="G121" s="800" t="s">
        <v>400</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00" t="s">
        <v>401</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customHeight="1" x14ac:dyDescent="0.15">
      <c r="A122" s="1056"/>
      <c r="B122" s="1057"/>
      <c r="C122" s="1057"/>
      <c r="D122" s="1057"/>
      <c r="E122" s="1057"/>
      <c r="F122" s="1058"/>
      <c r="G122" s="823"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3"/>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6"/>
      <c r="B134" s="1057"/>
      <c r="C134" s="1057"/>
      <c r="D134" s="1057"/>
      <c r="E134" s="1057"/>
      <c r="F134" s="1058"/>
      <c r="G134" s="800" t="s">
        <v>402</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00" t="s">
        <v>403</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customHeight="1" x14ac:dyDescent="0.15">
      <c r="A135" s="1056"/>
      <c r="B135" s="1057"/>
      <c r="C135" s="1057"/>
      <c r="D135" s="1057"/>
      <c r="E135" s="1057"/>
      <c r="F135" s="1058"/>
      <c r="G135" s="823"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3"/>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6"/>
      <c r="B147" s="1057"/>
      <c r="C147" s="1057"/>
      <c r="D147" s="1057"/>
      <c r="E147" s="1057"/>
      <c r="F147" s="1058"/>
      <c r="G147" s="800" t="s">
        <v>404</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00" t="s">
        <v>307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customHeight="1" x14ac:dyDescent="0.15">
      <c r="A148" s="1056"/>
      <c r="B148" s="1057"/>
      <c r="C148" s="1057"/>
      <c r="D148" s="1057"/>
      <c r="E148" s="1057"/>
      <c r="F148" s="1058"/>
      <c r="G148" s="823"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3"/>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00" t="s">
        <v>308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00" t="s">
        <v>405</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customHeight="1" x14ac:dyDescent="0.15">
      <c r="A162" s="1056"/>
      <c r="B162" s="1057"/>
      <c r="C162" s="1057"/>
      <c r="D162" s="1057"/>
      <c r="E162" s="1057"/>
      <c r="F162" s="1058"/>
      <c r="G162" s="823"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3"/>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6"/>
      <c r="B174" s="1057"/>
      <c r="C174" s="1057"/>
      <c r="D174" s="1057"/>
      <c r="E174" s="1057"/>
      <c r="F174" s="1058"/>
      <c r="G174" s="800" t="s">
        <v>406</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00" t="s">
        <v>407</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customHeight="1" x14ac:dyDescent="0.15">
      <c r="A175" s="1056"/>
      <c r="B175" s="1057"/>
      <c r="C175" s="1057"/>
      <c r="D175" s="1057"/>
      <c r="E175" s="1057"/>
      <c r="F175" s="1058"/>
      <c r="G175" s="823"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3"/>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6"/>
      <c r="B187" s="1057"/>
      <c r="C187" s="1057"/>
      <c r="D187" s="1057"/>
      <c r="E187" s="1057"/>
      <c r="F187" s="1058"/>
      <c r="G187" s="800" t="s">
        <v>409</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00" t="s">
        <v>408</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customHeight="1" x14ac:dyDescent="0.15">
      <c r="A188" s="1056"/>
      <c r="B188" s="1057"/>
      <c r="C188" s="1057"/>
      <c r="D188" s="1057"/>
      <c r="E188" s="1057"/>
      <c r="F188" s="1058"/>
      <c r="G188" s="823"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3"/>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6"/>
      <c r="B200" s="1057"/>
      <c r="C200" s="1057"/>
      <c r="D200" s="1057"/>
      <c r="E200" s="1057"/>
      <c r="F200" s="1058"/>
      <c r="G200" s="800" t="s">
        <v>410</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00" t="s">
        <v>309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customHeight="1" x14ac:dyDescent="0.15">
      <c r="A201" s="1056"/>
      <c r="B201" s="1057"/>
      <c r="C201" s="1057"/>
      <c r="D201" s="1057"/>
      <c r="E201" s="1057"/>
      <c r="F201" s="1058"/>
      <c r="G201" s="823"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3"/>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00" t="s">
        <v>310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00" t="s">
        <v>411</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customHeight="1" x14ac:dyDescent="0.15">
      <c r="A215" s="1056"/>
      <c r="B215" s="1057"/>
      <c r="C215" s="1057"/>
      <c r="D215" s="1057"/>
      <c r="E215" s="1057"/>
      <c r="F215" s="1058"/>
      <c r="G215" s="823"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3"/>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6"/>
      <c r="B227" s="1057"/>
      <c r="C227" s="1057"/>
      <c r="D227" s="1057"/>
      <c r="E227" s="1057"/>
      <c r="F227" s="1058"/>
      <c r="G227" s="800" t="s">
        <v>412</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00" t="s">
        <v>413</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customHeight="1" x14ac:dyDescent="0.15">
      <c r="A228" s="1056"/>
      <c r="B228" s="1057"/>
      <c r="C228" s="1057"/>
      <c r="D228" s="1057"/>
      <c r="E228" s="1057"/>
      <c r="F228" s="1058"/>
      <c r="G228" s="823"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3"/>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6"/>
      <c r="B240" s="1057"/>
      <c r="C240" s="1057"/>
      <c r="D240" s="1057"/>
      <c r="E240" s="1057"/>
      <c r="F240" s="1058"/>
      <c r="G240" s="800" t="s">
        <v>414</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00" t="s">
        <v>415</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customHeight="1" x14ac:dyDescent="0.15">
      <c r="A241" s="1056"/>
      <c r="B241" s="1057"/>
      <c r="C241" s="1057"/>
      <c r="D241" s="1057"/>
      <c r="E241" s="1057"/>
      <c r="F241" s="1058"/>
      <c r="G241" s="823"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3"/>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6"/>
      <c r="B253" s="1057"/>
      <c r="C253" s="1057"/>
      <c r="D253" s="1057"/>
      <c r="E253" s="1057"/>
      <c r="F253" s="1058"/>
      <c r="G253" s="800" t="s">
        <v>416</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00" t="s">
        <v>311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customHeight="1" x14ac:dyDescent="0.15">
      <c r="A254" s="1056"/>
      <c r="B254" s="1057"/>
      <c r="C254" s="1057"/>
      <c r="D254" s="1057"/>
      <c r="E254" s="1057"/>
      <c r="F254" s="1058"/>
      <c r="G254" s="823"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3"/>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2019-06-04T02:57:55Z</cp:lastPrinted>
  <dcterms:created xsi:type="dcterms:W3CDTF">2012-03-13T00:50:25Z</dcterms:created>
  <dcterms:modified xsi:type="dcterms:W3CDTF">2019-07-02T02:56:06Z</dcterms:modified>
</cp:coreProperties>
</file>