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<sst xmlns="http://schemas.openxmlformats.org/spreadsheetml/2006/main" count="2970" uniqueCount="702">
  <si>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</si>
  <si>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</si>
  <si>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</si>
  <si>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</si>
  <si>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</si>
  <si>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</si>
  <si>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</si>
  <si>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</si>
  <si>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</si>
  <si>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</si>
  <si>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</si>
  <si>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</si>
  <si>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</si>
  <si>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</si>
  <si>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</si>
  <si>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</si>
  <si>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</si>
  <si>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</si>
  <si>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</si>
  <si>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</si>
  <si>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</si>
  <si>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</si>
  <si>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</si>
  <si>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</si>
  <si>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</si>
  <si>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</si>
  <si>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</si>
  <si>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</si>
  <si>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</si>
  <si>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</si>
  <si>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</si>
  <si>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</si>
  <si>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</si>
  <si>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</si>
  <si>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</si>
  <si>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</si>
  <si>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</si>
  <si>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</si>
  <si>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</si>
  <si>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</si>
  <si>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</si>
  <si>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</si>
  <si>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</si>
  <si>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</si>
  <si>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</si>
  <si>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</si>
  <si>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</si>
  <si>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</si>
  <si>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</si>
  <si>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</si>
  <si>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</si>
  <si>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</si>
  <si>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</si>
  <si>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</si>
  <si>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</si>
  <si>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</si>
  <si>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</si>
  <si>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</si>
  <si>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</si>
  <si>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</si>
  <si>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</si>
  <si>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</si>
  <si>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</si>
  <si>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</si>
  <si>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</si>
  <si>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</si>
  <si>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</si>
  <si>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</si>
  <si>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</si>
  <si>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</si>
  <si>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</si>
  <si>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</si>
  <si>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</si>
  <si>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</si>
  <si>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</si>
  <si>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</si>
  <si>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</si>
  <si>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</si>
  <si>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</si>
  <si>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</si>
  <si>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</si>
  <si>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</si>
  <si>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</si>
  <si>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</si>
  <si>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</si>
  <si>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</si>
  <si>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</si>
  <si>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</si>
  <si>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</si>
  <si>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</si>
  <si>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</si>
  <si>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</si>
  <si>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</si>
  <si>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</si>
  <si>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</si>
  <si>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</si>
  <si>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</si>
  <si>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</si>
  <si>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</si>
  <si>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</si>
  <si>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</si>
  <si>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</si>
  <si>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</si>
  <si>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</si>
  <si>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</si>
  <si>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</si>
  <si>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</si>
  <si>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</si>
  <si>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</si>
  <si>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</si>
  <si>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</si>
  <si>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</si>
  <si>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</si>
  <si>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</si>
  <si>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</si>
  <si>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</si>
  <si>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</si>
  <si>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</si>
  <si>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</si>
  <si>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</si>
  <si>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</si>
  <si>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</si>
  <si>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</si>
  <si>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</si>
  <si>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</si>
  <si>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</si>
  <si>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</si>
  <si>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</si>
  <si>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</si>
  <si>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</si>
  <si>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</si>
  <si>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</si>
  <si>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</si>
  <si>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</si>
  <si>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</si>
  <si>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</si>
  <si>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</si>
  <si>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</si>
  <si>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</si>
  <si>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</si>
  <si>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</si>
  <si>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</si>
  <si>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</si>
  <si>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</si>
  <si>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</si>
  <si>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</si>
  <si>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</si>
  <si>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</si>
  <si>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</si>
  <si>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</si>
  <si>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</si>
  <si>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</si>
  <si>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</si>
  <si>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</si>
  <si>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</si>
  <si>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</si>
  <si>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</si>
  <si>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</si>
  <si>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</si>
  <si>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</si>
  <si>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</si>
  <si>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</si>
  <si>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</si>
  <si>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</si>
  <si>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</si>
  <si>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</si>
  <si>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</si>
  <si>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</si>
  <si>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</si>
  <si>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</si>
  <si>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</si>
  <si>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</si>
  <si>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</si>
  <si>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</si>
  <si>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</si>
  <si>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</si>
  <si>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</si>
  <si>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</si>
  <si>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</si>
  <si>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</si>
  <si>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</si>
  <si>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</si>
  <si>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</si>
  <si>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</si>
  <si>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</si>
  <si>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</si>
  <si>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</si>
  <si>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</si>
  <si>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</si>
  <si>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</si>
  <si>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</si>
  <si>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</si>
  <si>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</si>
  <si>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</si>
  <si>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</si>
  <si>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</si>
  <si>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</si>
  <si>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</si>
  <si>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</si>
  <si>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</si>
  <si>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</si>
  <si>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</si>
  <si>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</si>
  <si>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</si>
  <si>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</si>
  <si>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</si>
  <si>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</si>
  <si>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</si>
  <si>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</si>
  <si>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</si>
  <si>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</si>
  <si>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</si>
  <si>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</si>
  <si>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</si>
  <si>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</si>
  <si>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</si>
  <si>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</si>
  <si>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</si>
  <si>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</si>
  <si>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</si>
  <si>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</si>
  <si>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</si>
  <si>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</si>
  <si>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</si>
  <si>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</si>
  <si>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</si>
  <si>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</si>
  <si>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</si>
  <si>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</si>
  <si>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</si>
  <si>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</si>
  <si>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</si>
  <si>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</si>
  <si>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</si>
  <si>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</si>
  <si>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</si>
  <si>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</si>
  <si>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</si>
  <si>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</si>
  <si>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</si>
  <si>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</si>
  <si>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</si>
  <si>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</si>
  <si>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</si>
  <si>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</si>
  <si>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</si>
  <si>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</si>
  <si>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</si>
  <si>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</si>
  <si>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</si>
  <si>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</si>
  <si>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</si>
  <si>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</si>
  <si>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</si>
  <si>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</si>
  <si>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</si>
  <si>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</si>
  <si>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</si>
  <si>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</si>
  <si>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</si>
  <si>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</si>
  <si>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</si>
  <si>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</si>
  <si>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</si>
  <si>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</si>
  <si>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</si>
  <si>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</si>
  <si>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</si>
  <si>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</si>
  <si>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</si>
  <si>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</si>
  <si>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</si>
  <si>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</si>
  <si>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</si>
  <si>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</si>
  <si>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</si>
  <si>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</si>
  <si>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</si>
  <si>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</si>
  <si>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</si>
  <si>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</si>
  <si>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</si>
  <si>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</si>
  <si>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</si>
  <si>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</si>
  <si>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</si>
  <si>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</si>
  <si>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</si>
  <si>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</si>
  <si>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</si>
  <si>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</si>
  <si>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</si>
  <si>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</si>
  <si>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</si>
  <si>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</si>
  <si>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</si>
  <si>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</si>
  <si>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</si>
  <si>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</si>
  <si>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</si>
  <si>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</si>
  <si>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</si>
  <si>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</si>
  <si>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</si>
  <si>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</si>
  <si>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</si>
  <si>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</si>
  <si>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</si>
  <si>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</si>
  <si>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</si>
  <si>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</si>
  <si>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</si>
  <si>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</si>
  <si>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</si>
  <si>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</si>
  <si>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</si>
  <si>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</si>
  <si>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</si>
  <si>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</si>
  <si>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</si>
  <si>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</si>
  <si>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</si>
  <si>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</si>
  <si>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</si>
  <si>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</si>
  <si>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</si>
  <si>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</si>
  <si>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</si>
  <si>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</si>
  <si>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</si>
  <si>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</si>
  <si>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</si>
  <si>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</si>
  <si>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</si>
  <si>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</si>
  <si>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</si>
  <si>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</si>
  <si>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</si>
  <si>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</si>
  <si>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</si>
  <si>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</si>
  <si>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</si>
  <si>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</si>
  <si>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</si>
  <si>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</si>
  <si>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</si>
  <si>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</si>
  <si>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</si>
  <si>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</si>
  <si>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</si>
  <si>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</si>
  <si>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</si>
  <si>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</si>
  <si>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</si>
  <si>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</si>
  <si>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</si>
  <si>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</si>
  <si>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</si>
  <si>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</si>
  <si>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</si>
  <si>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</si>
  <si>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</si>
  <si>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</si>
  <si>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</si>
  <si>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</si>
  <si>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</si>
  <si>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</si>
  <si>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</si>
  <si>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</si>
  <si>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</si>
  <si>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</si>
  <si>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</si>
  <si>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</si>
  <si>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</si>
  <si>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</si>
  <si>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</si>
  <si>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</si>
  <si>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</si>
  <si>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</si>
  <si>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</si>
  <si>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</si>
  <si>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</si>
  <si>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</si>
  <si>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</si>
  <si>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</si>
  <si>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</si>
  <si>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</si>
  <si>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</si>
  <si>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</si>
  <si>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</si>
  <si>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</si>
  <si>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</si>
  <si>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</si>
  <si>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</si>
  <si>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</si>
  <si>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</si>
  <si>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</si>
  <si>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</si>
  <si>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</si>
  <si>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</si>
  <si>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</si>
  <si>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</si>
  <si>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</si>
  <si>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</si>
  <si>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</si>
  <si>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</si>
  <si>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</si>
  <si>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</si>
  <si>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</si>
  <si>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</si>
  <si>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</si>
  <si>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</si>
  <si>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</si>
  <si>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</si>
  <si>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</si>
  <si>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</si>
  <si>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</si>
  <si>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</si>
  <si>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</si>
  <si>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</si>
  <si>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</si>
  <si>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</si>
  <si>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</si>
  <si>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</si>
  <si>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</si>
  <si>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</si>
  <si>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</si>
  <si>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</si>
  <si>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</si>
  <si>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</si>
  <si>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</si>
  <si>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</si>
  <si>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</si>
  <si>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</si>
  <si>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</si>
  <si>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</si>
  <si>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</si>
  <si>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</si>
  <si>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</si>
  <si>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</si>
  <si>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</si>
  <si>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</si>
  <si>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</si>
  <si>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</si>
  <si>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</si>
  <si>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</si>
  <si>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</si>
  <si>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</si>
  <si>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</si>
  <si>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</si>
  <si>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</si>
  <si>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</si>
  <si>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</si>
  <si>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</si>
  <si>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</si>
  <si>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</si>
  <si>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</si>
  <si>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</si>
  <si>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</si>
  <si>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</si>
  <si>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</si>
  <si>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</si>
  <si>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</si>
  <si>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</si>
  <si>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</si>
  <si>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</si>
  <si>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</si>
  <si>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</si>
  <si>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</si>
  <si>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</si>
  <si>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</si>
  <si>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</si>
  <si>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</si>
  <si>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</si>
  <si>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</si>
  <si>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</si>
  <si>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</si>
  <si>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</si>
  <si>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</si>
  <si>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</si>
  <si>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</si>
  <si>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</si>
  <si>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</si>
  <si>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</si>
  <si>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</si>
  <si>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</si>
  <si>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</si>
  <si>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</si>
  <si>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</si>
  <si>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</si>
  <si>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</si>
  <si>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</si>
  <si>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</si>
  <si>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</si>
  <si>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</si>
  <si>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</si>
  <si>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</si>
  <si>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</si>
  <si>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</si>
  <si>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</si>
  <si>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</si>
  <si>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</si>
  <si>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</si>
  <si>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</si>
  <si>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</si>
  <si>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</si>
  <si>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</si>
  <si>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</si>
  <si>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</si>
  <si>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</si>
  <si>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</si>
  <si>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</si>
  <si>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</si>
  <si>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</si>
  <si>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</si>
  <si>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</si>
  <si>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</si>
  <si>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</si>
  <si>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</si>
  <si>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</si>
  <si>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</si>
  <si>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</si>
  <si>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</si>
  <si>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</si>
  <si>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</si>
  <si>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</si>
  <si>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</si>
  <si>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</si>
  <si>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</si>
  <si>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</si>
  <si>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</si>
  <si>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</si>
  <si>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</si>
  <si>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</si>
  <si>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</si>
  <si>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</si>
  <si>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</si>
  <si>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</si>
  <si>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</si>
  <si>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</si>
  <si>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</si>
  <si>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</si>
  <si>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</si>
  <si>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</si>
  <si>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</si>
  <si>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</si>
  <si>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</si>
  <si>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</si>
  <si>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</si>
  <si>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</si>
  <si>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</si>
  <si>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</si>
  <si>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</si>
  <si>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</si>
  <si>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</si>
  <si>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</si>
  <si>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</si>
  <si>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</si>
  <si>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</si>
  <si>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</si>
  <si>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</si>
  <si>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</si>
  <si>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</si>
  <si>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</si>
  <si>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</si>
  <si>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</si>
  <si>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</si>
  <si>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職域対象のメンタルヘルス対策事業</t>
    <rPh sb="0" eb="2">
      <t>ショクイキ</t>
    </rPh>
    <rPh sb="2" eb="4">
      <t>タイショウ</t>
    </rPh>
    <rPh sb="12" eb="14">
      <t>タイサク</t>
    </rPh>
    <rPh sb="14" eb="16">
      <t>ジギョウ</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</si>
  <si>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</si>
  <si>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</si>
  <si>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</si>
  <si>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</si>
  <si>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　精神障害等に係る労災支給決定件数が増加傾向にあるなど、職場における心の健康保持増進のための取り組みが喫緊の課題となっているが、メンタルヘルス対策に取り組んでいる事業場は約６割にとどまっている。また、取り組んでいない理由を「取り組み方が分からない」としている事業場が多いため、本事業は、こうしたニーズに対応できるよう、職場のメンタルヘルスに関する様々な情報を提供し、取り組みを促進することを目的とする。さらに、職場のメンタルヘルスに関して労働者等から寄せられる相談に対応するための体制を整備し、これらの者が職場のメンタルヘルス問題に円滑に対処できるよう支援を行う。</t>
    <rPh sb="34" eb="35">
      <t>ココロ</t>
    </rPh>
    <phoneticPr fontId="5"/>
  </si>
  <si>
    <t>-</t>
  </si>
  <si>
    <t>メンタルヘルス・ポータルサイトを利用した結果、有効、有用であった旨の回答の割合を90％以上とする。</t>
  </si>
  <si>
    <t>メンタルヘルス・ポータルサイトを利用した結果、有効、有用であった旨の回答を得る割合。
（アンケートモニター調査で「有効、有用であった」旨の回答者数／アンケートモニター調査回答者数）</t>
    <rPh sb="53" eb="55">
      <t>チョウサ</t>
    </rPh>
    <rPh sb="57" eb="59">
      <t>ユウコウ</t>
    </rPh>
    <rPh sb="60" eb="62">
      <t>ユウヨウ</t>
    </rPh>
    <rPh sb="67" eb="68">
      <t>ムネ</t>
    </rPh>
    <rPh sb="69" eb="71">
      <t>カイトウ</t>
    </rPh>
    <rPh sb="71" eb="72">
      <t>シャ</t>
    </rPh>
    <rPh sb="72" eb="73">
      <t>スウ</t>
    </rPh>
    <rPh sb="83" eb="85">
      <t>チョウサ</t>
    </rPh>
    <rPh sb="85" eb="87">
      <t>カイトウ</t>
    </rPh>
    <rPh sb="87" eb="88">
      <t>シャ</t>
    </rPh>
    <rPh sb="88" eb="89">
      <t>スウ</t>
    </rPh>
    <phoneticPr fontId="5"/>
  </si>
  <si>
    <t>％</t>
    <phoneticPr fontId="5"/>
  </si>
  <si>
    <t>-</t>
    <phoneticPr fontId="5"/>
  </si>
  <si>
    <t>-</t>
    <phoneticPr fontId="5"/>
  </si>
  <si>
    <t>メンタルヘルス・ポータルサイト「こころの耳」で実施したアンケートモニター調査結果</t>
    <rPh sb="20" eb="21">
      <t>ミミ</t>
    </rPh>
    <rPh sb="23" eb="25">
      <t>ジッシ</t>
    </rPh>
    <rPh sb="36" eb="38">
      <t>チョウサ</t>
    </rPh>
    <rPh sb="38" eb="40">
      <t>ケッカ</t>
    </rPh>
    <phoneticPr fontId="5"/>
  </si>
  <si>
    <t>電話相談を利用した結果、有効、有用であった旨の回答の割合を70％以上とする。</t>
  </si>
  <si>
    <t>電話相談を利用した結果、有効、有用であった旨の回答を得る割合。
（電話相談満足度確認で「有効、有用であった」旨の回答者数／満足度確認の回答者数）</t>
    <rPh sb="33" eb="35">
      <t>デンワ</t>
    </rPh>
    <rPh sb="35" eb="37">
      <t>ソウダン</t>
    </rPh>
    <rPh sb="37" eb="40">
      <t>マンゾクド</t>
    </rPh>
    <rPh sb="40" eb="42">
      <t>カクニン</t>
    </rPh>
    <rPh sb="44" eb="46">
      <t>ユウコウ</t>
    </rPh>
    <rPh sb="47" eb="49">
      <t>ユウヨウ</t>
    </rPh>
    <rPh sb="54" eb="55">
      <t>ムネ</t>
    </rPh>
    <rPh sb="56" eb="58">
      <t>カイトウ</t>
    </rPh>
    <rPh sb="58" eb="59">
      <t>シャ</t>
    </rPh>
    <rPh sb="59" eb="60">
      <t>スウ</t>
    </rPh>
    <rPh sb="61" eb="64">
      <t>マンゾクド</t>
    </rPh>
    <rPh sb="64" eb="66">
      <t>カクニン</t>
    </rPh>
    <rPh sb="67" eb="69">
      <t>カイトウ</t>
    </rPh>
    <rPh sb="69" eb="70">
      <t>シャ</t>
    </rPh>
    <rPh sb="70" eb="71">
      <t>スウ</t>
    </rPh>
    <phoneticPr fontId="5"/>
  </si>
  <si>
    <t>-</t>
    <phoneticPr fontId="5"/>
  </si>
  <si>
    <t>-</t>
    <phoneticPr fontId="5"/>
  </si>
  <si>
    <t>電話相談終了時に実施している電話相談に関する満足度確認の結果</t>
    <rPh sb="0" eb="2">
      <t>デンワ</t>
    </rPh>
    <rPh sb="2" eb="4">
      <t>ソウダン</t>
    </rPh>
    <rPh sb="4" eb="7">
      <t>シュウリョウジ</t>
    </rPh>
    <rPh sb="8" eb="10">
      <t>ジッシ</t>
    </rPh>
    <rPh sb="14" eb="16">
      <t>デンワ</t>
    </rPh>
    <rPh sb="16" eb="18">
      <t>ソウダン</t>
    </rPh>
    <rPh sb="19" eb="20">
      <t>カン</t>
    </rPh>
    <rPh sb="22" eb="25">
      <t>マンゾクド</t>
    </rPh>
    <rPh sb="25" eb="27">
      <t>カクニン</t>
    </rPh>
    <rPh sb="28" eb="30">
      <t>ケッカ</t>
    </rPh>
    <phoneticPr fontId="5"/>
  </si>
  <si>
    <t>メンタルヘルス・ポータルサイトを利用した事業者のうち、当該サイトが自社におけるメンタルヘルス対策に役立った旨の回答をした割合。
（アンケートモニター調査で「役だった」旨の回答者数／アンケートモニター調査回答者数）</t>
    <rPh sb="78" eb="79">
      <t>ヤク</t>
    </rPh>
    <phoneticPr fontId="5"/>
  </si>
  <si>
    <t>-</t>
    <phoneticPr fontId="5"/>
  </si>
  <si>
    <t>メンタルヘルス・ポータルサイトへのアクセス件数</t>
  </si>
  <si>
    <t>件</t>
    <rPh sb="0" eb="1">
      <t>ケン</t>
    </rPh>
    <phoneticPr fontId="5"/>
  </si>
  <si>
    <t>-</t>
    <phoneticPr fontId="5"/>
  </si>
  <si>
    <t>電話相談件数</t>
  </si>
  <si>
    <t>52,280千円
／
3,700,907件</t>
    <phoneticPr fontId="5"/>
  </si>
  <si>
    <t>54,899千円
／
2,705,929件</t>
    <rPh sb="6" eb="8">
      <t>センエン</t>
    </rPh>
    <rPh sb="20" eb="21">
      <t>ケン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</si>
  <si>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</si>
  <si>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</si>
  <si>
    <t>2 労働災害による死傷者数（休業４日以上）</t>
  </si>
  <si>
    <t>人</t>
    <phoneticPr fontId="5"/>
  </si>
  <si>
    <t>-</t>
    <phoneticPr fontId="5"/>
  </si>
  <si>
    <t>-</t>
    <phoneticPr fontId="5"/>
  </si>
  <si>
    <t>-</t>
    <phoneticPr fontId="5"/>
  </si>
  <si>
    <t>-</t>
    <phoneticPr fontId="5"/>
  </si>
  <si>
    <t>職場でのメンタルヘルス対策は喫緊の課題であるが、メンタルヘルス対策に取り組んでいる事業場の割合が６割にとどまっている。インターネットを通じて情報提供を行うことにより、事業者に対しメンタルヘルス対策の取り組み方に関する支援を行い、労働者の心の健康の保持増進に資する本事業は、国民のニーズが高く、国費により事業を実施する必要がある。</t>
    <rPh sb="105" eb="106">
      <t>カン</t>
    </rPh>
    <phoneticPr fontId="5"/>
  </si>
  <si>
    <t>労働安全衛生法第71条に、労働者の健康の保持増進に関する措置の実施に対する国の援助が努力義務で規定されていることから、本事業は国が実施すべき事業である。</t>
  </si>
  <si>
    <t>有</t>
  </si>
  <si>
    <t>無</t>
  </si>
  <si>
    <t>本事業は労働者の精神障害等による労災の予防のため、事業者に対し支援を行うものであり、事業者から徴収した労災保険料から経費を支出していることから、受益者との負担関係は妥当である。</t>
  </si>
  <si>
    <t>‐</t>
  </si>
  <si>
    <t>-</t>
    <phoneticPr fontId="5"/>
  </si>
  <si>
    <t>委託費のほとんどがサーバー機器のレンタル費用やコンテンツの作成費用、相談に係る費用等、事業の実施に必要なものに使用されている。</t>
    <rPh sb="34" eb="36">
      <t>ソウダン</t>
    </rPh>
    <rPh sb="37" eb="38">
      <t>カカ</t>
    </rPh>
    <rPh sb="39" eb="41">
      <t>ヒヨウ</t>
    </rPh>
    <phoneticPr fontId="5"/>
  </si>
  <si>
    <t>-</t>
    <phoneticPr fontId="5"/>
  </si>
  <si>
    <t>650-38</t>
    <phoneticPr fontId="5"/>
  </si>
  <si>
    <t>953</t>
    <phoneticPr fontId="5"/>
  </si>
  <si>
    <t>807</t>
    <phoneticPr fontId="5"/>
  </si>
  <si>
    <t>354</t>
    <phoneticPr fontId="5"/>
  </si>
  <si>
    <t>365</t>
    <phoneticPr fontId="5"/>
  </si>
  <si>
    <t>373</t>
    <phoneticPr fontId="5"/>
  </si>
  <si>
    <t>370</t>
    <phoneticPr fontId="5"/>
  </si>
  <si>
    <t>380</t>
    <phoneticPr fontId="5"/>
  </si>
  <si>
    <t>事業費</t>
    <rPh sb="0" eb="3">
      <t>ジギョウヒ</t>
    </rPh>
    <phoneticPr fontId="5"/>
  </si>
  <si>
    <t>コンテンツ作成、ポータルサイト広告、相談員等</t>
    <rPh sb="5" eb="7">
      <t>サクセイ</t>
    </rPh>
    <rPh sb="15" eb="17">
      <t>コウコク</t>
    </rPh>
    <rPh sb="18" eb="21">
      <t>ソウダンイン</t>
    </rPh>
    <rPh sb="21" eb="22">
      <t>トウ</t>
    </rPh>
    <phoneticPr fontId="5"/>
  </si>
  <si>
    <t>管理諸経費</t>
    <rPh sb="0" eb="2">
      <t>カンリ</t>
    </rPh>
    <rPh sb="2" eb="5">
      <t>ショケイヒ</t>
    </rPh>
    <phoneticPr fontId="5"/>
  </si>
  <si>
    <t>賃料、機器年間リース代、水道・光熱費等</t>
    <rPh sb="0" eb="2">
      <t>チンリョウ</t>
    </rPh>
    <rPh sb="3" eb="5">
      <t>キキ</t>
    </rPh>
    <rPh sb="5" eb="7">
      <t>ネンカン</t>
    </rPh>
    <rPh sb="10" eb="11">
      <t>ダイ</t>
    </rPh>
    <rPh sb="12" eb="14">
      <t>スイドウ</t>
    </rPh>
    <rPh sb="15" eb="18">
      <t>コウネツヒ</t>
    </rPh>
    <rPh sb="18" eb="19">
      <t>トウ</t>
    </rPh>
    <phoneticPr fontId="5"/>
  </si>
  <si>
    <t>消費税</t>
    <rPh sb="0" eb="3">
      <t>ショウヒゼイ</t>
    </rPh>
    <phoneticPr fontId="5"/>
  </si>
  <si>
    <t>一般管理費</t>
    <rPh sb="0" eb="2">
      <t>イッパン</t>
    </rPh>
    <rPh sb="2" eb="5">
      <t>カンリヒ</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</si>
  <si>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</si>
  <si>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t>働く人のメンタルヘルス・ポータルサイト「こころの耳」の運営</t>
    <rPh sb="0" eb="1">
      <t>ハタラ</t>
    </rPh>
    <rPh sb="2" eb="3">
      <t>ヒト</t>
    </rPh>
    <rPh sb="24" eb="25">
      <t>ミミ</t>
    </rPh>
    <rPh sb="27" eb="29">
      <t>ウンエイ</t>
    </rPh>
    <phoneticPr fontId="5"/>
  </si>
  <si>
    <t>株式会社プロセスユニーク</t>
    <rPh sb="0" eb="2">
      <t>カブシキ</t>
    </rPh>
    <rPh sb="2" eb="4">
      <t>カイシャ</t>
    </rPh>
    <phoneticPr fontId="5"/>
  </si>
  <si>
    <t>メンタルヘルスシンポジウムの開催</t>
    <rPh sb="14" eb="16">
      <t>カイサイ</t>
    </rPh>
    <phoneticPr fontId="5"/>
  </si>
  <si>
    <t>労働災害防止対策事業
委託費</t>
    <rPh sb="0" eb="2">
      <t>ロウドウ</t>
    </rPh>
    <rPh sb="2" eb="4">
      <t>サイガイ</t>
    </rPh>
    <rPh sb="4" eb="6">
      <t>ボウシ</t>
    </rPh>
    <rPh sb="6" eb="8">
      <t>タイサク</t>
    </rPh>
    <rPh sb="8" eb="10">
      <t>ジギョウ</t>
    </rPh>
    <rPh sb="11" eb="14">
      <t>イタクヒ</t>
    </rPh>
    <phoneticPr fontId="5"/>
  </si>
  <si>
    <t>諸謝金</t>
    <rPh sb="0" eb="1">
      <t>ショ</t>
    </rPh>
    <rPh sb="1" eb="3">
      <t>シャキン</t>
    </rPh>
    <phoneticPr fontId="5"/>
  </si>
  <si>
    <t>庁費</t>
    <rPh sb="0" eb="1">
      <t>チョウ</t>
    </rPh>
    <phoneticPr fontId="5"/>
  </si>
  <si>
    <t>委員等旅費</t>
    <rPh sb="0" eb="2">
      <t>イイン</t>
    </rPh>
    <rPh sb="2" eb="3">
      <t>トウ</t>
    </rPh>
    <rPh sb="3" eb="5">
      <t>リョヒ</t>
    </rPh>
    <phoneticPr fontId="5"/>
  </si>
  <si>
    <t>B.ビーウィズ株式会社</t>
    <rPh sb="7" eb="11">
      <t>カブシキガイシャ</t>
    </rPh>
    <phoneticPr fontId="5"/>
  </si>
  <si>
    <t>D.株式会社プロセスユニーク</t>
    <phoneticPr fontId="5"/>
  </si>
  <si>
    <t>C.日本CHRコンサルティング株式会社</t>
    <rPh sb="2" eb="4">
      <t>ニホン</t>
    </rPh>
    <rPh sb="15" eb="19">
      <t>カブシキガイシャ</t>
    </rPh>
    <phoneticPr fontId="5"/>
  </si>
  <si>
    <t>オペレーター人件費等</t>
    <rPh sb="6" eb="9">
      <t>ジンケンヒ</t>
    </rPh>
    <rPh sb="9" eb="10">
      <t>トウ</t>
    </rPh>
    <phoneticPr fontId="5"/>
  </si>
  <si>
    <t>家賃、水道光熱費等</t>
    <rPh sb="0" eb="2">
      <t>ヤチン</t>
    </rPh>
    <rPh sb="3" eb="5">
      <t>スイドウ</t>
    </rPh>
    <rPh sb="5" eb="8">
      <t>コウネツヒ</t>
    </rPh>
    <rPh sb="8" eb="9">
      <t>トウ</t>
    </rPh>
    <phoneticPr fontId="5"/>
  </si>
  <si>
    <t>管理所経費</t>
    <rPh sb="0" eb="3">
      <t>カンリショ</t>
    </rPh>
    <rPh sb="3" eb="5">
      <t>ケイヒ</t>
    </rPh>
    <phoneticPr fontId="5"/>
  </si>
  <si>
    <t>管理人件費等</t>
    <rPh sb="0" eb="2">
      <t>カンリ</t>
    </rPh>
    <rPh sb="2" eb="5">
      <t>ジンケンヒ</t>
    </rPh>
    <rPh sb="5" eb="6">
      <t>ナド</t>
    </rPh>
    <phoneticPr fontId="5"/>
  </si>
  <si>
    <t>制作人件費、仕様設計費等</t>
    <rPh sb="0" eb="2">
      <t>セイサク</t>
    </rPh>
    <rPh sb="2" eb="5">
      <t>ジンケンヒ</t>
    </rPh>
    <rPh sb="6" eb="8">
      <t>シヨウ</t>
    </rPh>
    <rPh sb="8" eb="11">
      <t>セッケイヒ</t>
    </rPh>
    <rPh sb="11" eb="12">
      <t>ナド</t>
    </rPh>
    <phoneticPr fontId="5"/>
  </si>
  <si>
    <t>人権費、会場費等</t>
    <rPh sb="0" eb="2">
      <t>ジンケン</t>
    </rPh>
    <rPh sb="2" eb="3">
      <t>ヒ</t>
    </rPh>
    <rPh sb="4" eb="7">
      <t>カイジョウヒ</t>
    </rPh>
    <rPh sb="7" eb="8">
      <t>ナド</t>
    </rPh>
    <phoneticPr fontId="5"/>
  </si>
  <si>
    <t>一般管理費</t>
    <rPh sb="0" eb="2">
      <t>イッパン</t>
    </rPh>
    <rPh sb="2" eb="5">
      <t>カンリヒ</t>
    </rPh>
    <phoneticPr fontId="5"/>
  </si>
  <si>
    <t>消費税</t>
    <rPh sb="0" eb="3">
      <t>ショウヒゼイ</t>
    </rPh>
    <phoneticPr fontId="5"/>
  </si>
  <si>
    <t>ビーウィズ株式会社</t>
    <rPh sb="5" eb="9">
      <t>カブシキガイシャ</t>
    </rPh>
    <phoneticPr fontId="5"/>
  </si>
  <si>
    <t>日本CHRコンサルティング株式会社</t>
    <rPh sb="0" eb="2">
      <t>ニホン</t>
    </rPh>
    <rPh sb="13" eb="17">
      <t>カブシキガイシャ</t>
    </rPh>
    <phoneticPr fontId="5"/>
  </si>
  <si>
    <t>　本事業の目的を達成するため、厚生労働省のホームページ上に、働く人のメンタルヘルス・ポータルサイト「こころの耳」を設置し、事業者、産業医等の産業保健スタッフ、労働者やその家族等に対して、職場のメンタルヘルスに関する最新の情報、メンタルヘルス対策に関する基礎知識、事業場の取組み事例等、職場のメンタルヘルスに関する様々な情報提供を行うとともに、労働者等からのメンタルヘルスに係る問題の相談に応じるメール相談及び電話相談等を実施する。
　また、ストレスチェック制度が平成27年12月に施行されたことに伴い、ストレスチェック実施プログラムを提供する。</t>
    <rPh sb="200" eb="202">
      <t>ソウダン</t>
    </rPh>
    <rPh sb="202" eb="203">
      <t>オヨ</t>
    </rPh>
    <rPh sb="208" eb="209">
      <t>ナド</t>
    </rPh>
    <rPh sb="210" eb="212">
      <t>ジッシ</t>
    </rPh>
    <rPh sb="228" eb="230">
      <t>セイド</t>
    </rPh>
    <rPh sb="248" eb="249">
      <t>トモナ</t>
    </rPh>
    <rPh sb="259" eb="261">
      <t>ジッシ</t>
    </rPh>
    <rPh sb="267" eb="269">
      <t>テイキョウ</t>
    </rPh>
    <phoneticPr fontId="5"/>
  </si>
  <si>
    <t>55,334千円
／
7,920,122件</t>
    <rPh sb="6" eb="8">
      <t>センエン</t>
    </rPh>
    <rPh sb="20" eb="21">
      <t>ケン</t>
    </rPh>
    <phoneticPr fontId="5"/>
  </si>
  <si>
    <t>本事業は平成23年度まで企画競争方式により調達を行っていたが、平成24年度からは競争性を確保するため、一般競争入札により調達を行っている。
平成28年度事業の調達においては、二者より入札があったが、平成29年度事業の調達においては、一者応札となった。
平成30年度事業の調達においては、一者応札を解消するため、これまで異なる要素を持つ複数の事業を一つにまとめていた本事業を複数に分割する等の取組を実施した。</t>
    <rPh sb="0" eb="1">
      <t>ホン</t>
    </rPh>
    <rPh sb="1" eb="3">
      <t>ジギョウ</t>
    </rPh>
    <rPh sb="4" eb="6">
      <t>ヘイセイ</t>
    </rPh>
    <rPh sb="8" eb="9">
      <t>ネン</t>
    </rPh>
    <rPh sb="9" eb="10">
      <t>ド</t>
    </rPh>
    <rPh sb="12" eb="14">
      <t>キカク</t>
    </rPh>
    <rPh sb="14" eb="16">
      <t>キョウソウ</t>
    </rPh>
    <rPh sb="16" eb="18">
      <t>ホウシキ</t>
    </rPh>
    <rPh sb="21" eb="23">
      <t>チョウタツ</t>
    </rPh>
    <rPh sb="24" eb="25">
      <t>オコナ</t>
    </rPh>
    <rPh sb="31" eb="33">
      <t>ヘイセイ</t>
    </rPh>
    <rPh sb="35" eb="36">
      <t>ネン</t>
    </rPh>
    <rPh sb="36" eb="37">
      <t>ド</t>
    </rPh>
    <rPh sb="40" eb="43">
      <t>キョウソウセイ</t>
    </rPh>
    <rPh sb="44" eb="46">
      <t>カクホ</t>
    </rPh>
    <rPh sb="51" eb="53">
      <t>イッパン</t>
    </rPh>
    <rPh sb="53" eb="55">
      <t>キョウソウ</t>
    </rPh>
    <rPh sb="55" eb="57">
      <t>ニュウサツ</t>
    </rPh>
    <rPh sb="60" eb="62">
      <t>チョウタツ</t>
    </rPh>
    <rPh sb="63" eb="64">
      <t>オコナ</t>
    </rPh>
    <rPh sb="70" eb="72">
      <t>ヘイセイ</t>
    </rPh>
    <rPh sb="74" eb="76">
      <t>ネンド</t>
    </rPh>
    <rPh sb="76" eb="78">
      <t>ジギョウ</t>
    </rPh>
    <rPh sb="79" eb="81">
      <t>チョウタツ</t>
    </rPh>
    <rPh sb="87" eb="88">
      <t>2</t>
    </rPh>
    <rPh sb="88" eb="89">
      <t>シャ</t>
    </rPh>
    <rPh sb="91" eb="93">
      <t>ニュウサツ</t>
    </rPh>
    <rPh sb="99" eb="101">
      <t>ヘイセイ</t>
    </rPh>
    <rPh sb="103" eb="105">
      <t>ネンド</t>
    </rPh>
    <rPh sb="105" eb="107">
      <t>ジギョウ</t>
    </rPh>
    <rPh sb="108" eb="110">
      <t>チョウタツ</t>
    </rPh>
    <rPh sb="116" eb="117">
      <t>イッ</t>
    </rPh>
    <rPh sb="117" eb="118">
      <t>シャ</t>
    </rPh>
    <rPh sb="118" eb="120">
      <t>オウサツ</t>
    </rPh>
    <rPh sb="126" eb="128">
      <t>ヘイセイ</t>
    </rPh>
    <rPh sb="130" eb="132">
      <t>ネンド</t>
    </rPh>
    <rPh sb="132" eb="134">
      <t>ジギョウ</t>
    </rPh>
    <rPh sb="135" eb="137">
      <t>チョウタツ</t>
    </rPh>
    <rPh sb="143" eb="144">
      <t>イチ</t>
    </rPh>
    <rPh sb="144" eb="145">
      <t>シャ</t>
    </rPh>
    <rPh sb="145" eb="147">
      <t>オウサツ</t>
    </rPh>
    <rPh sb="148" eb="150">
      <t>カイショウ</t>
    </rPh>
    <rPh sb="159" eb="160">
      <t>コト</t>
    </rPh>
    <rPh sb="162" eb="164">
      <t>ヨウソ</t>
    </rPh>
    <rPh sb="165" eb="166">
      <t>モ</t>
    </rPh>
    <rPh sb="167" eb="169">
      <t>フクスウ</t>
    </rPh>
    <rPh sb="170" eb="172">
      <t>ジギョウ</t>
    </rPh>
    <rPh sb="173" eb="174">
      <t>ヒト</t>
    </rPh>
    <rPh sb="182" eb="183">
      <t>ホン</t>
    </rPh>
    <rPh sb="183" eb="185">
      <t>ジギョウ</t>
    </rPh>
    <rPh sb="186" eb="188">
      <t>フクスウ</t>
    </rPh>
    <rPh sb="189" eb="191">
      <t>ブンカツ</t>
    </rPh>
    <rPh sb="193" eb="194">
      <t>ナド</t>
    </rPh>
    <rPh sb="195" eb="197">
      <t>トリクミ</t>
    </rPh>
    <rPh sb="198" eb="200">
      <t>ジッシ</t>
    </rPh>
    <phoneticPr fontId="5"/>
  </si>
  <si>
    <t>本事業でできたコンテンツは、事業場での教育等で広く活用されている。</t>
    <phoneticPr fontId="5"/>
  </si>
  <si>
    <t>点検対象外</t>
    <rPh sb="0" eb="2">
      <t>テンケン</t>
    </rPh>
    <rPh sb="2" eb="5">
      <t>タイショウガイ</t>
    </rPh>
    <phoneticPr fontId="5"/>
  </si>
  <si>
    <t>3 メンタルヘルス対策に取り組んでいる事業場の割合</t>
    <phoneticPr fontId="5"/>
  </si>
  <si>
    <t>-</t>
    <phoneticPr fontId="5"/>
  </si>
  <si>
    <t>-</t>
    <phoneticPr fontId="5"/>
  </si>
  <si>
    <t>-</t>
    <phoneticPr fontId="5"/>
  </si>
  <si>
    <t>-</t>
    <phoneticPr fontId="5"/>
  </si>
  <si>
    <t>-</t>
    <phoneticPr fontId="5"/>
  </si>
  <si>
    <t>-</t>
    <phoneticPr fontId="5"/>
  </si>
  <si>
    <t>4 仕事上の不安、悩み又はストレスについて、職場に事業場外資源を含めた相談先がある労働者の割合</t>
    <phoneticPr fontId="5"/>
  </si>
  <si>
    <t>-</t>
    <phoneticPr fontId="5"/>
  </si>
  <si>
    <t>-</t>
    <phoneticPr fontId="5"/>
  </si>
  <si>
    <t>ストレスチェック実施プログラムの改修及びプログラムをダウンロードするためのサイトの設置・運営等</t>
    <phoneticPr fontId="5"/>
  </si>
  <si>
    <t>ストレスチェック実施プログラムに関するコールセンターの設置・運営</t>
    <rPh sb="8" eb="10">
      <t>ジッシ</t>
    </rPh>
    <rPh sb="16" eb="17">
      <t>カン</t>
    </rPh>
    <rPh sb="27" eb="29">
      <t>セッチ</t>
    </rPh>
    <rPh sb="30" eb="32">
      <t>ウンエイ</t>
    </rPh>
    <phoneticPr fontId="5"/>
  </si>
  <si>
    <t>　第13次労働災害防止計画（平成30年２月策定）の目標（「メンタルヘルス対策に取り組んでいる事業場の割合を80％以上」）を達成するには、より多くの事業者等に対し、職場のメンタルヘルスに関する情報を提供すること等により取組の促進を図る必要があるところ、執行率はプログラムの改修費が抑えられたこと等により低い水準となったが、本事業は成果目標及び活動目標を達成しており、引き続き本事業を実施する。
　メンタルヘルス・ポータルサイトに掲載するコンテンツについては、利用者のアンケート結果や有識者のご意見等を踏まえ、利用者のニーズに合致した質の高いものとなるよう努め、引き続きアクセス数のさらなる増加及び成果目標、活動実績の達成を目指す必要がある。また、アクセス数の増加により単位あたりコストの削減につながることが期待される。</t>
    <rPh sb="104" eb="105">
      <t>ナド</t>
    </rPh>
    <rPh sb="108" eb="110">
      <t>トリクミ</t>
    </rPh>
    <rPh sb="240" eb="243">
      <t>ユウシキシャ</t>
    </rPh>
    <rPh sb="247" eb="248">
      <t>ナド</t>
    </rPh>
    <rPh sb="279" eb="280">
      <t>ヒ</t>
    </rPh>
    <rPh sb="281" eb="282">
      <t>ツヅ</t>
    </rPh>
    <rPh sb="313" eb="315">
      <t>ヒツヨウ</t>
    </rPh>
    <phoneticPr fontId="5"/>
  </si>
  <si>
    <t>　委託費執行の実態については、委託事業実施計画書に沿って把握し、適宜効率的かつ適正な執行が行われるよう事業管理及び受託者への
指導等に努め、併せて、執行の実績を踏まえた適切な予算の積算等にも努めることとしたい。</t>
    <phoneticPr fontId="5"/>
  </si>
  <si>
    <t>過労死等の防止のための対策に関する大綱～過労死をゼロにし、健康で充実して働き続けることのできる社会へ～（平成30年７月24日閣議決定）、第13次労働災害防止計画</t>
    <phoneticPr fontId="5"/>
  </si>
  <si>
    <t>施策目標Ⅲ-２-１　労働者が安全で健康に働くことができる職場づくりを推進すること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</si>
  <si>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</si>
  <si>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</si>
  <si>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</si>
  <si>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</si>
  <si>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</si>
  <si>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</si>
  <si>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</si>
  <si>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</si>
  <si>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</si>
  <si>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A.一般社団法人日本産業カウンセラー協会</t>
    <rPh sb="2" eb="4">
      <t>イッパン</t>
    </rPh>
    <rPh sb="4" eb="6">
      <t>シャダン</t>
    </rPh>
    <rPh sb="6" eb="8">
      <t>ホウジン</t>
    </rPh>
    <rPh sb="8" eb="10">
      <t>ニホン</t>
    </rPh>
    <rPh sb="10" eb="12">
      <t>サンギョウ</t>
    </rPh>
    <rPh sb="18" eb="20">
      <t>キョウカイ</t>
    </rPh>
    <phoneticPr fontId="5"/>
  </si>
  <si>
    <t>-</t>
    <phoneticPr fontId="5"/>
  </si>
  <si>
    <t>-</t>
    <phoneticPr fontId="5"/>
  </si>
  <si>
    <t>-</t>
    <phoneticPr fontId="5"/>
  </si>
  <si>
    <t>-</t>
    <phoneticPr fontId="5"/>
  </si>
  <si>
    <t>労働者災害補償保険法第29条第１項第３号</t>
    <phoneticPr fontId="5"/>
  </si>
  <si>
    <t>メンタルヘルス・ポータルサイトを利用した事業者のうち、当該サイトが自社におけるメンタルヘルス対策に役立った旨の回答をした割合を80％以上とする。</t>
    <rPh sb="16" eb="18">
      <t>リヨウ</t>
    </rPh>
    <rPh sb="20" eb="23">
      <t>ジギョウシャ</t>
    </rPh>
    <rPh sb="27" eb="29">
      <t>トウガイ</t>
    </rPh>
    <rPh sb="33" eb="35">
      <t>ジシャ</t>
    </rPh>
    <rPh sb="46" eb="48">
      <t>タイサク</t>
    </rPh>
    <rPh sb="49" eb="50">
      <t>ヤク</t>
    </rPh>
    <rPh sb="50" eb="51">
      <t>タ</t>
    </rPh>
    <rPh sb="53" eb="54">
      <t>ムネ</t>
    </rPh>
    <rPh sb="55" eb="57">
      <t>カイトウ</t>
    </rPh>
    <rPh sb="60" eb="62">
      <t>ワリアイ</t>
    </rPh>
    <rPh sb="66" eb="68">
      <t>イジョウ</t>
    </rPh>
    <phoneticPr fontId="5"/>
  </si>
  <si>
    <t>13,492千円
／5,910件</t>
    <rPh sb="15" eb="16">
      <t>ケン</t>
    </rPh>
    <phoneticPr fontId="5"/>
  </si>
  <si>
    <t>14,834千円
／6,313件</t>
    <rPh sb="6" eb="8">
      <t>センエン</t>
    </rPh>
    <rPh sb="15" eb="16">
      <t>ケン</t>
    </rPh>
    <phoneticPr fontId="5"/>
  </si>
  <si>
    <t>15,664千円
／6,513件</t>
    <rPh sb="6" eb="8">
      <t>センエン</t>
    </rPh>
    <rPh sb="15" eb="16">
      <t>ケン</t>
    </rPh>
    <phoneticPr fontId="5"/>
  </si>
  <si>
    <t>　円/件</t>
    <rPh sb="3" eb="4">
      <t>ケン</t>
    </rPh>
    <phoneticPr fontId="5"/>
  </si>
  <si>
    <t xml:space="preserve">　　X / Y </t>
    <phoneticPr fontId="5"/>
  </si>
  <si>
    <t xml:space="preserve">　　X / Y </t>
    <phoneticPr fontId="5"/>
  </si>
  <si>
    <t>％</t>
    <phoneticPr fontId="5"/>
  </si>
  <si>
    <t>過労死等の防止のための対策に関する大綱において、メンタルヘルス不調、過重労働による健康障害等について、労働者等が相談できるメール・相談窓口等を引き続き整備を図ることとされており、これに対応する相談窓口を設けている本事業は優先度が高い。また、第13次労働災害防止計画に掲げられている目標「メンタルヘルス対策に取り組んでいる事業場の割合を80％以上とする」の達成手段として、事業場におけるメンタルヘルス対策の取り組み方法を含め網羅的な情報提供等を行う本事業は、優先度が高い。</t>
    <rPh sb="0" eb="3">
      <t>カロウシ</t>
    </rPh>
    <rPh sb="3" eb="4">
      <t>トウ</t>
    </rPh>
    <rPh sb="5" eb="7">
      <t>ボウシ</t>
    </rPh>
    <rPh sb="11" eb="13">
      <t>タイサク</t>
    </rPh>
    <rPh sb="14" eb="15">
      <t>カン</t>
    </rPh>
    <rPh sb="17" eb="19">
      <t>タイコウ</t>
    </rPh>
    <rPh sb="65" eb="67">
      <t>ソウダン</t>
    </rPh>
    <rPh sb="67" eb="69">
      <t>マドグチ</t>
    </rPh>
    <rPh sb="69" eb="70">
      <t>ナド</t>
    </rPh>
    <rPh sb="71" eb="72">
      <t>ヒ</t>
    </rPh>
    <rPh sb="73" eb="74">
      <t>ツヅ</t>
    </rPh>
    <rPh sb="75" eb="77">
      <t>セイビ</t>
    </rPh>
    <rPh sb="78" eb="79">
      <t>ハカ</t>
    </rPh>
    <rPh sb="92" eb="94">
      <t>タイオウ</t>
    </rPh>
    <rPh sb="96" eb="98">
      <t>ソウダン</t>
    </rPh>
    <rPh sb="98" eb="100">
      <t>マドグチ</t>
    </rPh>
    <rPh sb="101" eb="102">
      <t>モウ</t>
    </rPh>
    <rPh sb="106" eb="107">
      <t>ホン</t>
    </rPh>
    <rPh sb="107" eb="109">
      <t>ジギョウ</t>
    </rPh>
    <rPh sb="110" eb="113">
      <t>ユウセンド</t>
    </rPh>
    <rPh sb="114" eb="115">
      <t>タカ</t>
    </rPh>
    <phoneticPr fontId="5"/>
  </si>
  <si>
    <t>-</t>
    <phoneticPr fontId="5"/>
  </si>
  <si>
    <t>-</t>
    <phoneticPr fontId="5"/>
  </si>
  <si>
    <t>不用が生じた理由は、プログラムの改修費が抑えられたことや、平成29年度から実施していた事例研究が年度内で成果を上げたため、平成30年度は実施しなかったこと等によるものであるが、成果目標は達成していることから、効率的な事業運営がなされた結果であると認められ、妥当である。</t>
    <rPh sb="0" eb="2">
      <t>フヨウ</t>
    </rPh>
    <rPh sb="3" eb="4">
      <t>ショウ</t>
    </rPh>
    <rPh sb="6" eb="8">
      <t>リユウ</t>
    </rPh>
    <rPh sb="16" eb="18">
      <t>カイシュウ</t>
    </rPh>
    <rPh sb="29" eb="31">
      <t>ヘイセイ</t>
    </rPh>
    <rPh sb="33" eb="35">
      <t>ネンド</t>
    </rPh>
    <rPh sb="37" eb="39">
      <t>ジッシ</t>
    </rPh>
    <rPh sb="77" eb="78">
      <t>トウ</t>
    </rPh>
    <rPh sb="88" eb="90">
      <t>セイカ</t>
    </rPh>
    <rPh sb="90" eb="92">
      <t>モクヒョウ</t>
    </rPh>
    <rPh sb="93" eb="95">
      <t>タッセイ</t>
    </rPh>
    <rPh sb="104" eb="107">
      <t>コウリツテキ</t>
    </rPh>
    <rPh sb="108" eb="110">
      <t>ジギョウ</t>
    </rPh>
    <rPh sb="110" eb="112">
      <t>ウンエイ</t>
    </rPh>
    <rPh sb="117" eb="119">
      <t>ケッカ</t>
    </rPh>
    <rPh sb="123" eb="124">
      <t>ミト</t>
    </rPh>
    <rPh sb="128" eb="130">
      <t>ダトウ</t>
    </rPh>
    <phoneticPr fontId="5"/>
  </si>
  <si>
    <t>-</t>
    <phoneticPr fontId="5"/>
  </si>
  <si>
    <t>成果実績は、目標に見合った実績である。</t>
    <rPh sb="0" eb="2">
      <t>セイカ</t>
    </rPh>
    <rPh sb="2" eb="4">
      <t>ジッセキ</t>
    </rPh>
    <rPh sb="6" eb="8">
      <t>モクヒョウ</t>
    </rPh>
    <rPh sb="9" eb="11">
      <t>ミア</t>
    </rPh>
    <rPh sb="13" eb="15">
      <t>ジッセキ</t>
    </rPh>
    <phoneticPr fontId="5"/>
  </si>
  <si>
    <t>活動実績は、見込みに見合った実績である。</t>
    <rPh sb="0" eb="2">
      <t>カツドウ</t>
    </rPh>
    <rPh sb="2" eb="4">
      <t>ジッセキ</t>
    </rPh>
    <rPh sb="6" eb="8">
      <t>ミコ</t>
    </rPh>
    <rPh sb="10" eb="12">
      <t>ミア</t>
    </rPh>
    <rPh sb="14" eb="16">
      <t>ジッセキ</t>
    </rPh>
    <phoneticPr fontId="5"/>
  </si>
  <si>
    <t>単位当たりコスト ＝ Ｘ ／ Ｙ
Ｘ：「ポータルサイト精算額(平成31年度は予算額)」
Ｙ：「ポータルサイトアクセス数」</t>
    <rPh sb="31" eb="33">
      <t>ヘイセイ</t>
    </rPh>
    <rPh sb="35" eb="37">
      <t>ネンド</t>
    </rPh>
    <rPh sb="38" eb="41">
      <t>ヨサンガク</t>
    </rPh>
    <phoneticPr fontId="5"/>
  </si>
  <si>
    <t>単位当たりコスト ＝ Ｘ ／ Ｙ
Ｘ：「精算額(平成31年度は予算額)」
Ｙ：「電話相談件数」</t>
    <phoneticPr fontId="5"/>
  </si>
  <si>
    <t>79,927千円／4,506,000件</t>
    <rPh sb="6" eb="8">
      <t>センエン</t>
    </rPh>
    <rPh sb="18" eb="19">
      <t>ケン</t>
    </rPh>
    <phoneticPr fontId="5"/>
  </si>
  <si>
    <t>20,238千円／4,560件</t>
    <rPh sb="6" eb="8">
      <t>センエン</t>
    </rPh>
    <rPh sb="14" eb="15">
      <t>ケン</t>
    </rPh>
    <phoneticPr fontId="5"/>
  </si>
  <si>
    <t>精神障害による労災支給決定件数は増加傾向にある。一方、事業場でメンタルヘルス対策に取り組んでいる事業場は、全体の約６割にとどまっていることから、対策に取り組んでいない事業場等に対して当該情報を提供することや労働者等からの電話相談に応じることにより、職場のメンタルヘルス対策の一層の促進を図ること等が、自殺を含むメンタルヘルス不調の予防に繋がることから、測定指標１及び２の減少、測定指標３及び４の上昇に寄与すると見込んでいる。</t>
    <rPh sb="24" eb="26">
      <t>イッポウ</t>
    </rPh>
    <rPh sb="188" eb="190">
      <t>ソクテイ</t>
    </rPh>
    <rPh sb="190" eb="192">
      <t>シヒョウ</t>
    </rPh>
    <rPh sb="193" eb="194">
      <t>オヨ</t>
    </rPh>
    <rPh sb="197" eb="199">
      <t>ジョウショウ</t>
    </rPh>
    <phoneticPr fontId="5"/>
  </si>
  <si>
    <t>単位当たりコストは、メンタルヘルス対策に関する電話相談及び情報提供等を行うものとして妥当である。</t>
    <rPh sb="2" eb="3">
      <t>ア</t>
    </rPh>
    <rPh sb="23" eb="25">
      <t>デンワ</t>
    </rPh>
    <rPh sb="25" eb="27">
      <t>ソウダン</t>
    </rPh>
    <rPh sb="27" eb="28">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</si>
</sst>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38100</xdr:colOff>
      <xdr:row>740</xdr:row>
      <xdr:rowOff>157845</xdr:rowOff>
    </xdr:from>
    <xdr:to>
      <xdr:col>34</xdr:col>
      <xdr:colOff>133545</xdr:colOff>
      <xdr:row>742</xdr:row>
      <xdr:rowOff>74122</xdr:rowOff>
    </xdr:to>
    <xdr:sp macro="" textlink="">
      <xdr:nvSpPr>
        <xdr:cNvPr id="3" name="テキスト ボックス 2"/>
        <xdr:cNvSpPr txBox="1"/>
      </xdr:nvSpPr>
      <xdr:spPr>
        <a:xfrm>
          <a:off x="4638675" y="57745995"/>
          <a:ext cx="2295720" cy="621127"/>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73.9</a:t>
          </a:r>
          <a:r>
            <a:rPr kumimoji="1" lang="ja-JP" altLang="en-US" sz="1100">
              <a:solidFill>
                <a:sysClr val="windowText" lastClr="000000"/>
              </a:solidFill>
            </a:rPr>
            <a:t>百万円）</a:t>
          </a:r>
        </a:p>
      </xdr:txBody>
    </xdr:sp>
    <xdr:clientData/>
  </xdr:twoCellAnchor>
  <xdr:twoCellAnchor>
    <xdr:from>
      <xdr:col>23</xdr:col>
      <xdr:colOff>76200</xdr:colOff>
      <xdr:row>742</xdr:row>
      <xdr:rowOff>100697</xdr:rowOff>
    </xdr:from>
    <xdr:to>
      <xdr:col>34</xdr:col>
      <xdr:colOff>52250</xdr:colOff>
      <xdr:row>743</xdr:row>
      <xdr:rowOff>23125</xdr:rowOff>
    </xdr:to>
    <xdr:sp macro="" textlink="">
      <xdr:nvSpPr>
        <xdr:cNvPr id="4" name="テキスト ボックス 3"/>
        <xdr:cNvSpPr txBox="1"/>
      </xdr:nvSpPr>
      <xdr:spPr>
        <a:xfrm>
          <a:off x="4676775" y="58393697"/>
          <a:ext cx="2176325" cy="274853"/>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事業管理、受託者への指導</a:t>
          </a:r>
        </a:p>
      </xdr:txBody>
    </xdr:sp>
    <xdr:clientData/>
  </xdr:twoCellAnchor>
  <xdr:twoCellAnchor>
    <xdr:from>
      <xdr:col>6</xdr:col>
      <xdr:colOff>128091</xdr:colOff>
      <xdr:row>745</xdr:row>
      <xdr:rowOff>304800</xdr:rowOff>
    </xdr:from>
    <xdr:to>
      <xdr:col>17</xdr:col>
      <xdr:colOff>88335</xdr:colOff>
      <xdr:row>746</xdr:row>
      <xdr:rowOff>230707</xdr:rowOff>
    </xdr:to>
    <xdr:sp macro="" textlink="">
      <xdr:nvSpPr>
        <xdr:cNvPr id="5" name="テキスト ボックス 4"/>
        <xdr:cNvSpPr txBox="1"/>
      </xdr:nvSpPr>
      <xdr:spPr>
        <a:xfrm>
          <a:off x="1209307" y="54339868"/>
          <a:ext cx="1942474" cy="277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6</xdr:col>
      <xdr:colOff>112638</xdr:colOff>
      <xdr:row>746</xdr:row>
      <xdr:rowOff>264885</xdr:rowOff>
    </xdr:from>
    <xdr:to>
      <xdr:col>16</xdr:col>
      <xdr:colOff>128717</xdr:colOff>
      <xdr:row>748</xdr:row>
      <xdr:rowOff>304478</xdr:rowOff>
    </xdr:to>
    <xdr:sp macro="" textlink="">
      <xdr:nvSpPr>
        <xdr:cNvPr id="6" name="テキスト ボックス 5"/>
        <xdr:cNvSpPr txBox="1"/>
      </xdr:nvSpPr>
      <xdr:spPr>
        <a:xfrm>
          <a:off x="1193854" y="54651777"/>
          <a:ext cx="1818106" cy="74324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一般社団法人</a:t>
          </a:r>
          <a:endParaRPr kumimoji="1" lang="en-US" altLang="ja-JP" sz="1100"/>
        </a:p>
        <a:p>
          <a:pPr algn="ctr"/>
          <a:r>
            <a:rPr kumimoji="1" lang="ja-JP" altLang="en-US" sz="1100"/>
            <a:t>日本産業カウンセラー協会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59.8</a:t>
          </a:r>
          <a:r>
            <a:rPr kumimoji="1" lang="ja-JP" altLang="en-US" sz="1100">
              <a:solidFill>
                <a:schemeClr val="dk1"/>
              </a:solidFill>
              <a:latin typeface="+mn-lt"/>
              <a:ea typeface="+mn-ea"/>
              <a:cs typeface="+mn-cs"/>
            </a:rPr>
            <a:t>百万</a:t>
          </a:r>
          <a:r>
            <a:rPr kumimoji="1" lang="ja-JP" altLang="en-US" sz="1100"/>
            <a:t>円）</a:t>
          </a:r>
        </a:p>
      </xdr:txBody>
    </xdr:sp>
    <xdr:clientData/>
  </xdr:twoCellAnchor>
  <xdr:oneCellAnchor>
    <xdr:from>
      <xdr:col>6</xdr:col>
      <xdr:colOff>54433</xdr:colOff>
      <xdr:row>749</xdr:row>
      <xdr:rowOff>60177</xdr:rowOff>
    </xdr:from>
    <xdr:ext cx="2005028" cy="839946"/>
    <xdr:sp macro="" textlink="">
      <xdr:nvSpPr>
        <xdr:cNvPr id="7" name="大かっこ 6"/>
        <xdr:cNvSpPr/>
      </xdr:nvSpPr>
      <xdr:spPr>
        <a:xfrm>
          <a:off x="1135649" y="55502542"/>
          <a:ext cx="2005028" cy="8399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メンタルヘルス・ポータルサイト「こころの耳」を設置、コンテンツの充実、メール相談、電話相談等。</a:t>
          </a:r>
          <a:endParaRPr lang="ja-JP" altLang="ja-JP"/>
        </a:p>
      </xdr:txBody>
    </xdr:sp>
    <xdr:clientData/>
  </xdr:oneCellAnchor>
  <xdr:twoCellAnchor>
    <xdr:from>
      <xdr:col>18</xdr:col>
      <xdr:colOff>57139</xdr:colOff>
      <xdr:row>745</xdr:row>
      <xdr:rowOff>321130</xdr:rowOff>
    </xdr:from>
    <xdr:to>
      <xdr:col>29</xdr:col>
      <xdr:colOff>17385</xdr:colOff>
      <xdr:row>746</xdr:row>
      <xdr:rowOff>247037</xdr:rowOff>
    </xdr:to>
    <xdr:sp macro="" textlink="">
      <xdr:nvSpPr>
        <xdr:cNvPr id="8" name="テキスト ボックス 7"/>
        <xdr:cNvSpPr txBox="1"/>
      </xdr:nvSpPr>
      <xdr:spPr>
        <a:xfrm>
          <a:off x="3300788" y="54356198"/>
          <a:ext cx="1942475" cy="277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18</xdr:col>
      <xdr:colOff>136079</xdr:colOff>
      <xdr:row>746</xdr:row>
      <xdr:rowOff>267607</xdr:rowOff>
    </xdr:from>
    <xdr:to>
      <xdr:col>28</xdr:col>
      <xdr:colOff>137300</xdr:colOff>
      <xdr:row>748</xdr:row>
      <xdr:rowOff>291756</xdr:rowOff>
    </xdr:to>
    <xdr:sp macro="" textlink="">
      <xdr:nvSpPr>
        <xdr:cNvPr id="9" name="テキスト ボックス 8"/>
        <xdr:cNvSpPr txBox="1"/>
      </xdr:nvSpPr>
      <xdr:spPr>
        <a:xfrm>
          <a:off x="3379728" y="54654499"/>
          <a:ext cx="1803248" cy="72779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ビーウィズ株式会社</a:t>
          </a:r>
          <a:endParaRPr kumimoji="1" lang="en-US" altLang="ja-JP" sz="1100"/>
        </a:p>
        <a:p>
          <a:pPr algn="ctr"/>
          <a:r>
            <a:rPr kumimoji="1" lang="ja-JP" altLang="en-US" sz="1100"/>
            <a:t>（</a:t>
          </a:r>
          <a:r>
            <a:rPr kumimoji="1" lang="en-US" altLang="ja-JP" sz="1100"/>
            <a:t>4.4</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39</xdr:col>
      <xdr:colOff>69348</xdr:colOff>
      <xdr:row>745</xdr:row>
      <xdr:rowOff>313444</xdr:rowOff>
    </xdr:from>
    <xdr:to>
      <xdr:col>50</xdr:col>
      <xdr:colOff>38009</xdr:colOff>
      <xdr:row>746</xdr:row>
      <xdr:rowOff>245755</xdr:rowOff>
    </xdr:to>
    <xdr:sp macro="" textlink="">
      <xdr:nvSpPr>
        <xdr:cNvPr id="10" name="テキスト ボックス 9"/>
        <xdr:cNvSpPr txBox="1"/>
      </xdr:nvSpPr>
      <xdr:spPr>
        <a:xfrm>
          <a:off x="7097253" y="54348512"/>
          <a:ext cx="2234067" cy="284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40</xdr:col>
      <xdr:colOff>51487</xdr:colOff>
      <xdr:row>746</xdr:row>
      <xdr:rowOff>283935</xdr:rowOff>
    </xdr:from>
    <xdr:to>
      <xdr:col>49</xdr:col>
      <xdr:colOff>378825</xdr:colOff>
      <xdr:row>748</xdr:row>
      <xdr:rowOff>323528</xdr:rowOff>
    </xdr:to>
    <xdr:sp macro="" textlink="">
      <xdr:nvSpPr>
        <xdr:cNvPr id="11" name="テキスト ボックス 10"/>
        <xdr:cNvSpPr txBox="1"/>
      </xdr:nvSpPr>
      <xdr:spPr>
        <a:xfrm>
          <a:off x="7259595" y="54670827"/>
          <a:ext cx="1949162" cy="743242"/>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D.</a:t>
          </a:r>
          <a:r>
            <a:rPr kumimoji="1" lang="ja-JP" altLang="en-US" sz="1100"/>
            <a:t>株式会社プロセスユニーク</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3.9</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28</xdr:col>
      <xdr:colOff>149679</xdr:colOff>
      <xdr:row>743</xdr:row>
      <xdr:rowOff>4</xdr:rowOff>
    </xdr:from>
    <xdr:to>
      <xdr:col>28</xdr:col>
      <xdr:colOff>149679</xdr:colOff>
      <xdr:row>743</xdr:row>
      <xdr:rowOff>324004</xdr:rowOff>
    </xdr:to>
    <xdr:cxnSp macro="">
      <xdr:nvCxnSpPr>
        <xdr:cNvPr id="12" name="直線コネクタ 11"/>
        <xdr:cNvCxnSpPr/>
      </xdr:nvCxnSpPr>
      <xdr:spPr>
        <a:xfrm>
          <a:off x="5750379" y="58645429"/>
          <a:ext cx="0" cy="32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56758</xdr:colOff>
      <xdr:row>743</xdr:row>
      <xdr:rowOff>326574</xdr:rowOff>
    </xdr:from>
    <xdr:to>
      <xdr:col>48</xdr:col>
      <xdr:colOff>49055</xdr:colOff>
      <xdr:row>743</xdr:row>
      <xdr:rowOff>337780</xdr:rowOff>
    </xdr:to>
    <xdr:cxnSp macro="">
      <xdr:nvCxnSpPr>
        <xdr:cNvPr id="13" name="直線コネクタ 12"/>
        <xdr:cNvCxnSpPr/>
      </xdr:nvCxnSpPr>
      <xdr:spPr>
        <a:xfrm>
          <a:off x="1858785" y="53657993"/>
          <a:ext cx="6840000"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45025</xdr:colOff>
      <xdr:row>743</xdr:row>
      <xdr:rowOff>326568</xdr:rowOff>
    </xdr:from>
    <xdr:to>
      <xdr:col>10</xdr:col>
      <xdr:colOff>45025</xdr:colOff>
      <xdr:row>745</xdr:row>
      <xdr:rowOff>123261</xdr:rowOff>
    </xdr:to>
    <xdr:cxnSp macro="">
      <xdr:nvCxnSpPr>
        <xdr:cNvPr id="14" name="直線矢印コネクタ 13"/>
        <xdr:cNvCxnSpPr/>
      </xdr:nvCxnSpPr>
      <xdr:spPr>
        <a:xfrm>
          <a:off x="1847052" y="53657987"/>
          <a:ext cx="0" cy="5003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178107</xdr:colOff>
      <xdr:row>743</xdr:row>
      <xdr:rowOff>342898</xdr:rowOff>
    </xdr:from>
    <xdr:to>
      <xdr:col>22</xdr:col>
      <xdr:colOff>178107</xdr:colOff>
      <xdr:row>745</xdr:row>
      <xdr:rowOff>139591</xdr:rowOff>
    </xdr:to>
    <xdr:cxnSp macro="">
      <xdr:nvCxnSpPr>
        <xdr:cNvPr id="15" name="直線矢印コネクタ 14"/>
        <xdr:cNvCxnSpPr/>
      </xdr:nvCxnSpPr>
      <xdr:spPr>
        <a:xfrm>
          <a:off x="4142566" y="53674317"/>
          <a:ext cx="0" cy="5003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167306</xdr:colOff>
      <xdr:row>743</xdr:row>
      <xdr:rowOff>338818</xdr:rowOff>
    </xdr:from>
    <xdr:to>
      <xdr:col>47</xdr:col>
      <xdr:colOff>167306</xdr:colOff>
      <xdr:row>745</xdr:row>
      <xdr:rowOff>136871</xdr:rowOff>
    </xdr:to>
    <xdr:cxnSp macro="">
      <xdr:nvCxnSpPr>
        <xdr:cNvPr id="16" name="直線矢印コネクタ 15"/>
        <xdr:cNvCxnSpPr/>
      </xdr:nvCxnSpPr>
      <xdr:spPr>
        <a:xfrm>
          <a:off x="8636833" y="53670237"/>
          <a:ext cx="0" cy="5017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58518</xdr:colOff>
      <xdr:row>749</xdr:row>
      <xdr:rowOff>200025</xdr:rowOff>
    </xdr:from>
    <xdr:ext cx="1966617" cy="655499"/>
    <xdr:sp macro="" textlink="">
      <xdr:nvSpPr>
        <xdr:cNvPr id="17" name="大かっこ 16"/>
        <xdr:cNvSpPr/>
      </xdr:nvSpPr>
      <xdr:spPr>
        <a:xfrm>
          <a:off x="3373218" y="55762525"/>
          <a:ext cx="1966617" cy="65549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ストレスチェック実施プログラムに関するコールセンターの</a:t>
          </a:r>
          <a:endParaRPr lang="en-US" altLang="ja-JP"/>
        </a:p>
        <a:p>
          <a:pPr algn="l">
            <a:lnSpc>
              <a:spcPts val="1300"/>
            </a:lnSpc>
          </a:pPr>
          <a:r>
            <a:rPr lang="ja-JP" altLang="en-US"/>
            <a:t>設置・運営。</a:t>
          </a:r>
          <a:endParaRPr lang="ja-JP" altLang="ja-JP"/>
        </a:p>
      </xdr:txBody>
    </xdr:sp>
    <xdr:clientData/>
  </xdr:oneCellAnchor>
  <xdr:oneCellAnchor>
    <xdr:from>
      <xdr:col>41</xdr:col>
      <xdr:colOff>60068</xdr:colOff>
      <xdr:row>749</xdr:row>
      <xdr:rowOff>323179</xdr:rowOff>
    </xdr:from>
    <xdr:ext cx="1745145" cy="286603"/>
    <xdr:sp macro="" textlink="">
      <xdr:nvSpPr>
        <xdr:cNvPr id="18" name="大かっこ 17"/>
        <xdr:cNvSpPr/>
      </xdr:nvSpPr>
      <xdr:spPr>
        <a:xfrm>
          <a:off x="7448379" y="55765544"/>
          <a:ext cx="1745145" cy="28660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シンポジウムの開催。</a:t>
          </a:r>
          <a:endParaRPr lang="ja-JP" altLang="ja-JP"/>
        </a:p>
      </xdr:txBody>
    </xdr:sp>
    <xdr:clientData/>
  </xdr:oneCellAnchor>
  <xdr:oneCellAnchor>
    <xdr:from>
      <xdr:col>23</xdr:col>
      <xdr:colOff>47625</xdr:colOff>
      <xdr:row>742</xdr:row>
      <xdr:rowOff>155873</xdr:rowOff>
    </xdr:from>
    <xdr:ext cx="2200275" cy="187027"/>
    <xdr:sp macro="" textlink="">
      <xdr:nvSpPr>
        <xdr:cNvPr id="19" name="大かっこ 18"/>
        <xdr:cNvSpPr/>
      </xdr:nvSpPr>
      <xdr:spPr>
        <a:xfrm>
          <a:off x="4648200" y="58448873"/>
          <a:ext cx="2200275" cy="1870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endParaRPr lang="ja-JP" altLang="ja-JP"/>
        </a:p>
      </xdr:txBody>
    </xdr:sp>
    <xdr:clientData/>
  </xdr:oneCellAnchor>
  <xdr:twoCellAnchor>
    <xdr:from>
      <xdr:col>29</xdr:col>
      <xdr:colOff>46486</xdr:colOff>
      <xdr:row>745</xdr:row>
      <xdr:rowOff>327653</xdr:rowOff>
    </xdr:from>
    <xdr:to>
      <xdr:col>40</xdr:col>
      <xdr:colOff>6731</xdr:colOff>
      <xdr:row>746</xdr:row>
      <xdr:rowOff>253560</xdr:rowOff>
    </xdr:to>
    <xdr:sp macro="" textlink="">
      <xdr:nvSpPr>
        <xdr:cNvPr id="22" name="テキスト ボックス 21"/>
        <xdr:cNvSpPr txBox="1"/>
      </xdr:nvSpPr>
      <xdr:spPr>
        <a:xfrm>
          <a:off x="5272364" y="54362721"/>
          <a:ext cx="1942475" cy="277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29</xdr:col>
      <xdr:colOff>125426</xdr:colOff>
      <xdr:row>746</xdr:row>
      <xdr:rowOff>274130</xdr:rowOff>
    </xdr:from>
    <xdr:to>
      <xdr:col>39</xdr:col>
      <xdr:colOff>126647</xdr:colOff>
      <xdr:row>748</xdr:row>
      <xdr:rowOff>298279</xdr:rowOff>
    </xdr:to>
    <xdr:sp macro="" textlink="">
      <xdr:nvSpPr>
        <xdr:cNvPr id="23" name="テキスト ボックス 22"/>
        <xdr:cNvSpPr txBox="1"/>
      </xdr:nvSpPr>
      <xdr:spPr>
        <a:xfrm>
          <a:off x="5351304" y="54661022"/>
          <a:ext cx="1803248" cy="727798"/>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日本</a:t>
          </a:r>
          <a:r>
            <a:rPr kumimoji="1" lang="en-US" altLang="ja-JP" sz="1100"/>
            <a:t>CHR</a:t>
          </a:r>
          <a:r>
            <a:rPr kumimoji="1" lang="ja-JP" altLang="en-US" sz="1100"/>
            <a:t>コンサルティング株式会社</a:t>
          </a:r>
          <a:endParaRPr kumimoji="1" lang="en-US" altLang="ja-JP" sz="1100"/>
        </a:p>
        <a:p>
          <a:pPr algn="ct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5.8</a:t>
          </a:r>
          <a:r>
            <a:rPr kumimoji="1" lang="ja-JP" altLang="en-US" sz="1100">
              <a:solidFill>
                <a:schemeClr val="dk1"/>
              </a:solidFill>
              <a:latin typeface="+mn-lt"/>
              <a:ea typeface="+mn-ea"/>
              <a:cs typeface="+mn-cs"/>
            </a:rPr>
            <a:t>百万</a:t>
          </a:r>
          <a:r>
            <a:rPr kumimoji="1" lang="ja-JP" altLang="en-US" sz="1100"/>
            <a:t>円）</a:t>
          </a:r>
        </a:p>
      </xdr:txBody>
    </xdr:sp>
    <xdr:clientData/>
  </xdr:twoCellAnchor>
  <xdr:twoCellAnchor>
    <xdr:from>
      <xdr:col>33</xdr:col>
      <xdr:colOff>167453</xdr:colOff>
      <xdr:row>743</xdr:row>
      <xdr:rowOff>349421</xdr:rowOff>
    </xdr:from>
    <xdr:to>
      <xdr:col>33</xdr:col>
      <xdr:colOff>167453</xdr:colOff>
      <xdr:row>745</xdr:row>
      <xdr:rowOff>146114</xdr:rowOff>
    </xdr:to>
    <xdr:cxnSp macro="">
      <xdr:nvCxnSpPr>
        <xdr:cNvPr id="24" name="直線矢印コネクタ 23"/>
        <xdr:cNvCxnSpPr/>
      </xdr:nvCxnSpPr>
      <xdr:spPr>
        <a:xfrm>
          <a:off x="6114142" y="53680840"/>
          <a:ext cx="0" cy="5003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47865</xdr:colOff>
      <xdr:row>749</xdr:row>
      <xdr:rowOff>114325</xdr:rowOff>
    </xdr:from>
    <xdr:ext cx="1966617" cy="839946"/>
    <xdr:sp macro="" textlink="">
      <xdr:nvSpPr>
        <xdr:cNvPr id="25" name="大かっこ 24"/>
        <xdr:cNvSpPr/>
      </xdr:nvSpPr>
      <xdr:spPr>
        <a:xfrm>
          <a:off x="5388215" y="55676825"/>
          <a:ext cx="1966617" cy="8399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l">
            <a:lnSpc>
              <a:spcPts val="1300"/>
            </a:lnSpc>
          </a:pPr>
          <a:r>
            <a:rPr lang="ja-JP" altLang="en-US"/>
            <a:t>ストレスチェック実施プログラムの改修及びプログラムをダウンロードするためのサイトの設置・運営等。</a:t>
          </a:r>
          <a:endParaRPr lang="ja-JP" altLang="ja-JP"/>
        </a:p>
      </xdr:txBody>
    </xdr:sp>
    <xdr:clientData/>
  </xdr:oneCellAnchor>
  <xdr:oneCellAnchor>
    <xdr:from>
      <xdr:col>38</xdr:col>
      <xdr:colOff>104775</xdr:colOff>
      <xdr:row>141</xdr:row>
      <xdr:rowOff>123825</xdr:rowOff>
    </xdr:from>
    <xdr:ext cx="607859" cy="344102"/>
    <xdr:sp macro="" textlink="">
      <xdr:nvSpPr>
        <xdr:cNvPr id="33" name="テキスト ボックス 15"/>
        <xdr:cNvSpPr txBox="1">
          <a:spLocks noChangeArrowheads="1"/>
        </xdr:cNvSpPr>
      </xdr:nvSpPr>
      <xdr:spPr bwMode="auto">
        <a:xfrm>
          <a:off x="7705725" y="27955875"/>
          <a:ext cx="607859" cy="34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xdr:txBody>
    </xdr:sp>
    <xdr:clientData/>
  </xdr:oneCellAnchor>
  <xdr:oneCellAnchor>
    <xdr:from>
      <xdr:col>38</xdr:col>
      <xdr:colOff>104775</xdr:colOff>
      <xdr:row>145</xdr:row>
      <xdr:rowOff>123825</xdr:rowOff>
    </xdr:from>
    <xdr:ext cx="607859" cy="344102"/>
    <xdr:sp macro="" textlink="">
      <xdr:nvSpPr>
        <xdr:cNvPr id="34" name="テキスト ボックス 15"/>
        <xdr:cNvSpPr txBox="1">
          <a:spLocks noChangeArrowheads="1"/>
        </xdr:cNvSpPr>
      </xdr:nvSpPr>
      <xdr:spPr bwMode="auto">
        <a:xfrm>
          <a:off x="7705725" y="29441775"/>
          <a:ext cx="607859" cy="34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75" zoomScaleNormal="75" zoomScaleSheetLayoutView="75" zoomScalePageLayoutView="85" workbookViewId="0">
      <selection activeCell="BG709" sqref="BG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396</v>
      </c>
      <c r="AT2" s="939"/>
      <c r="AU2" s="939"/>
      <c r="AV2" s="52" t="str">
        <f>IF(AW2="", "", "-")</f>
        <v/>
      </c>
      <c r="AW2" s="910"/>
      <c r="AX2" s="910"/>
    </row>
    <row r="3" spans="1:50" ht="21" customHeight="1" thickBot="1" x14ac:dyDescent="0.2">
      <c r="A3" s="862" t="s">
        <v>540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566</v>
      </c>
      <c r="AK3" s="864"/>
      <c r="AL3" s="864"/>
      <c r="AM3" s="864"/>
      <c r="AN3" s="864"/>
      <c r="AO3" s="864"/>
      <c r="AP3" s="864"/>
      <c r="AQ3" s="864"/>
      <c r="AR3" s="864"/>
      <c r="AS3" s="864"/>
      <c r="AT3" s="864"/>
      <c r="AU3" s="864"/>
      <c r="AV3" s="864"/>
      <c r="AW3" s="864"/>
      <c r="AX3" s="24" t="s">
        <v>65</v>
      </c>
    </row>
    <row r="4" spans="1:50" ht="24.75" customHeight="1" x14ac:dyDescent="0.15">
      <c r="A4" s="706" t="s">
        <v>25</v>
      </c>
      <c r="B4" s="707"/>
      <c r="C4" s="707"/>
      <c r="D4" s="707"/>
      <c r="E4" s="707"/>
      <c r="F4" s="707"/>
      <c r="G4" s="684" t="s">
        <v>567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4" t="s">
        <v>184</v>
      </c>
      <c r="H5" s="835"/>
      <c r="I5" s="835"/>
      <c r="J5" s="835"/>
      <c r="K5" s="835"/>
      <c r="L5" s="835"/>
      <c r="M5" s="836" t="s">
        <v>66</v>
      </c>
      <c r="N5" s="837"/>
      <c r="O5" s="837"/>
      <c r="P5" s="837"/>
      <c r="Q5" s="837"/>
      <c r="R5" s="838"/>
      <c r="S5" s="839" t="s">
        <v>131</v>
      </c>
      <c r="T5" s="835"/>
      <c r="U5" s="835"/>
      <c r="V5" s="835"/>
      <c r="W5" s="835"/>
      <c r="X5" s="840"/>
      <c r="Y5" s="700" t="s">
        <v>3</v>
      </c>
      <c r="Z5" s="543"/>
      <c r="AA5" s="543"/>
      <c r="AB5" s="543"/>
      <c r="AC5" s="543"/>
      <c r="AD5" s="544"/>
      <c r="AE5" s="701" t="s">
        <v>569</v>
      </c>
      <c r="AF5" s="701"/>
      <c r="AG5" s="701"/>
      <c r="AH5" s="701"/>
      <c r="AI5" s="701"/>
      <c r="AJ5" s="701"/>
      <c r="AK5" s="701"/>
      <c r="AL5" s="701"/>
      <c r="AM5" s="701"/>
      <c r="AN5" s="701"/>
      <c r="AO5" s="701"/>
      <c r="AP5" s="702"/>
      <c r="AQ5" s="703" t="s">
        <v>570</v>
      </c>
      <c r="AR5" s="704"/>
      <c r="AS5" s="704"/>
      <c r="AT5" s="704"/>
      <c r="AU5" s="704"/>
      <c r="AV5" s="704"/>
      <c r="AW5" s="704"/>
      <c r="AX5" s="705"/>
    </row>
    <row r="6" spans="1:50" ht="39" customHeight="1" x14ac:dyDescent="0.15">
      <c r="A6" s="708" t="s">
        <v>4</v>
      </c>
      <c r="B6" s="709"/>
      <c r="C6" s="709"/>
      <c r="D6" s="709"/>
      <c r="E6" s="709"/>
      <c r="F6" s="709"/>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680</v>
      </c>
      <c r="H7" s="499"/>
      <c r="I7" s="499"/>
      <c r="J7" s="499"/>
      <c r="K7" s="499"/>
      <c r="L7" s="499"/>
      <c r="M7" s="499"/>
      <c r="N7" s="499"/>
      <c r="O7" s="499"/>
      <c r="P7" s="499"/>
      <c r="Q7" s="499"/>
      <c r="R7" s="499"/>
      <c r="S7" s="499"/>
      <c r="T7" s="499"/>
      <c r="U7" s="499"/>
      <c r="V7" s="499"/>
      <c r="W7" s="499"/>
      <c r="X7" s="500"/>
      <c r="Y7" s="921" t="s">
        <v>512</v>
      </c>
      <c r="Z7" s="443"/>
      <c r="AA7" s="443"/>
      <c r="AB7" s="443"/>
      <c r="AC7" s="443"/>
      <c r="AD7" s="922"/>
      <c r="AE7" s="911" t="s">
        <v>664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40" t="str">
        <f>入力規則等!A28</f>
        <v>自殺対策、男女共同参画</v>
      </c>
      <c r="H8" s="722"/>
      <c r="I8" s="722"/>
      <c r="J8" s="722"/>
      <c r="K8" s="722"/>
      <c r="L8" s="722"/>
      <c r="M8" s="722"/>
      <c r="N8" s="722"/>
      <c r="O8" s="722"/>
      <c r="P8" s="722"/>
      <c r="Q8" s="722"/>
      <c r="R8" s="722"/>
      <c r="S8" s="722"/>
      <c r="T8" s="722"/>
      <c r="U8" s="722"/>
      <c r="V8" s="722"/>
      <c r="W8" s="722"/>
      <c r="X8" s="941"/>
      <c r="Y8" s="841" t="s">
        <v>379</v>
      </c>
      <c r="Z8" s="842"/>
      <c r="AA8" s="842"/>
      <c r="AB8" s="842"/>
      <c r="AC8" s="842"/>
      <c r="AD8" s="843"/>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4" t="s">
        <v>23</v>
      </c>
      <c r="B9" s="845"/>
      <c r="C9" s="845"/>
      <c r="D9" s="845"/>
      <c r="E9" s="845"/>
      <c r="F9" s="845"/>
      <c r="G9" s="846" t="s">
        <v>572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2" t="s">
        <v>30</v>
      </c>
      <c r="B10" s="663"/>
      <c r="C10" s="663"/>
      <c r="D10" s="663"/>
      <c r="E10" s="663"/>
      <c r="F10" s="663"/>
      <c r="G10" s="753" t="s">
        <v>645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2" t="s">
        <v>24</v>
      </c>
      <c r="B12" s="943"/>
      <c r="C12" s="943"/>
      <c r="D12" s="943"/>
      <c r="E12" s="943"/>
      <c r="F12" s="944"/>
      <c r="G12" s="759"/>
      <c r="H12" s="760"/>
      <c r="I12" s="760"/>
      <c r="J12" s="760"/>
      <c r="K12" s="760"/>
      <c r="L12" s="760"/>
      <c r="M12" s="760"/>
      <c r="N12" s="760"/>
      <c r="O12" s="760"/>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4"/>
    </row>
    <row r="13" spans="1:50" ht="21" customHeight="1" x14ac:dyDescent="0.15">
      <c r="A13" s="615"/>
      <c r="B13" s="616"/>
      <c r="C13" s="616"/>
      <c r="D13" s="616"/>
      <c r="E13" s="616"/>
      <c r="F13" s="617"/>
      <c r="G13" s="725" t="s">
        <v>6</v>
      </c>
      <c r="H13" s="726"/>
      <c r="I13" s="763" t="s">
        <v>7</v>
      </c>
      <c r="J13" s="764"/>
      <c r="K13" s="764"/>
      <c r="L13" s="764"/>
      <c r="M13" s="764"/>
      <c r="N13" s="764"/>
      <c r="O13" s="765"/>
      <c r="P13" s="659">
        <v>84</v>
      </c>
      <c r="Q13" s="660"/>
      <c r="R13" s="660"/>
      <c r="S13" s="660"/>
      <c r="T13" s="660"/>
      <c r="U13" s="660"/>
      <c r="V13" s="661"/>
      <c r="W13" s="659">
        <v>102</v>
      </c>
      <c r="X13" s="660"/>
      <c r="Y13" s="660"/>
      <c r="Z13" s="660"/>
      <c r="AA13" s="660"/>
      <c r="AB13" s="660"/>
      <c r="AC13" s="661"/>
      <c r="AD13" s="659">
        <v>134</v>
      </c>
      <c r="AE13" s="660"/>
      <c r="AF13" s="660"/>
      <c r="AG13" s="660"/>
      <c r="AH13" s="660"/>
      <c r="AI13" s="660"/>
      <c r="AJ13" s="661"/>
      <c r="AK13" s="659">
        <v>145</v>
      </c>
      <c r="AL13" s="660"/>
      <c r="AM13" s="660"/>
      <c r="AN13" s="660"/>
      <c r="AO13" s="660"/>
      <c r="AP13" s="660"/>
      <c r="AQ13" s="661"/>
      <c r="AR13" s="918"/>
      <c r="AS13" s="919"/>
      <c r="AT13" s="919"/>
      <c r="AU13" s="919"/>
      <c r="AV13" s="919"/>
      <c r="AW13" s="919"/>
      <c r="AX13" s="920"/>
    </row>
    <row r="14" spans="1:50" ht="21" customHeight="1" x14ac:dyDescent="0.15">
      <c r="A14" s="615"/>
      <c r="B14" s="616"/>
      <c r="C14" s="616"/>
      <c r="D14" s="616"/>
      <c r="E14" s="616"/>
      <c r="F14" s="617"/>
      <c r="G14" s="727"/>
      <c r="H14" s="728"/>
      <c r="I14" s="713" t="s">
        <v>8</v>
      </c>
      <c r="J14" s="761"/>
      <c r="K14" s="761"/>
      <c r="L14" s="761"/>
      <c r="M14" s="761"/>
      <c r="N14" s="761"/>
      <c r="O14" s="762"/>
      <c r="P14" s="659" t="s">
        <v>573</v>
      </c>
      <c r="Q14" s="660"/>
      <c r="R14" s="660"/>
      <c r="S14" s="660"/>
      <c r="T14" s="660"/>
      <c r="U14" s="660"/>
      <c r="V14" s="661"/>
      <c r="W14" s="659" t="s">
        <v>573</v>
      </c>
      <c r="X14" s="660"/>
      <c r="Y14" s="660"/>
      <c r="Z14" s="660"/>
      <c r="AA14" s="660"/>
      <c r="AB14" s="660"/>
      <c r="AC14" s="661"/>
      <c r="AD14" s="659" t="s">
        <v>573</v>
      </c>
      <c r="AE14" s="660"/>
      <c r="AF14" s="660"/>
      <c r="AG14" s="660"/>
      <c r="AH14" s="660"/>
      <c r="AI14" s="660"/>
      <c r="AJ14" s="661"/>
      <c r="AK14" s="659" t="s">
        <v>679</v>
      </c>
      <c r="AL14" s="660"/>
      <c r="AM14" s="660"/>
      <c r="AN14" s="660"/>
      <c r="AO14" s="660"/>
      <c r="AP14" s="660"/>
      <c r="AQ14" s="661"/>
      <c r="AR14" s="785"/>
      <c r="AS14" s="785"/>
      <c r="AT14" s="785"/>
      <c r="AU14" s="785"/>
      <c r="AV14" s="785"/>
      <c r="AW14" s="785"/>
      <c r="AX14" s="786"/>
    </row>
    <row r="15" spans="1:50" ht="21" customHeight="1" x14ac:dyDescent="0.15">
      <c r="A15" s="615"/>
      <c r="B15" s="616"/>
      <c r="C15" s="616"/>
      <c r="D15" s="616"/>
      <c r="E15" s="616"/>
      <c r="F15" s="617"/>
      <c r="G15" s="727"/>
      <c r="H15" s="728"/>
      <c r="I15" s="713" t="s">
        <v>51</v>
      </c>
      <c r="J15" s="714"/>
      <c r="K15" s="714"/>
      <c r="L15" s="714"/>
      <c r="M15" s="714"/>
      <c r="N15" s="714"/>
      <c r="O15" s="715"/>
      <c r="P15" s="659" t="s">
        <v>573</v>
      </c>
      <c r="Q15" s="660"/>
      <c r="R15" s="660"/>
      <c r="S15" s="660"/>
      <c r="T15" s="660"/>
      <c r="U15" s="660"/>
      <c r="V15" s="661"/>
      <c r="W15" s="659" t="s">
        <v>573</v>
      </c>
      <c r="X15" s="660"/>
      <c r="Y15" s="660"/>
      <c r="Z15" s="660"/>
      <c r="AA15" s="660"/>
      <c r="AB15" s="660"/>
      <c r="AC15" s="661"/>
      <c r="AD15" s="659" t="s">
        <v>573</v>
      </c>
      <c r="AE15" s="660"/>
      <c r="AF15" s="660"/>
      <c r="AG15" s="660"/>
      <c r="AH15" s="660"/>
      <c r="AI15" s="660"/>
      <c r="AJ15" s="661"/>
      <c r="AK15" s="659" t="s">
        <v>679</v>
      </c>
      <c r="AL15" s="660"/>
      <c r="AM15" s="660"/>
      <c r="AN15" s="660"/>
      <c r="AO15" s="660"/>
      <c r="AP15" s="660"/>
      <c r="AQ15" s="661"/>
      <c r="AR15" s="659"/>
      <c r="AS15" s="660"/>
      <c r="AT15" s="660"/>
      <c r="AU15" s="660"/>
      <c r="AV15" s="660"/>
      <c r="AW15" s="660"/>
      <c r="AX15" s="803"/>
    </row>
    <row r="16" spans="1:50" ht="21" customHeight="1" x14ac:dyDescent="0.15">
      <c r="A16" s="615"/>
      <c r="B16" s="616"/>
      <c r="C16" s="616"/>
      <c r="D16" s="616"/>
      <c r="E16" s="616"/>
      <c r="F16" s="617"/>
      <c r="G16" s="727"/>
      <c r="H16" s="728"/>
      <c r="I16" s="713" t="s">
        <v>52</v>
      </c>
      <c r="J16" s="714"/>
      <c r="K16" s="714"/>
      <c r="L16" s="714"/>
      <c r="M16" s="714"/>
      <c r="N16" s="714"/>
      <c r="O16" s="715"/>
      <c r="P16" s="659" t="s">
        <v>573</v>
      </c>
      <c r="Q16" s="660"/>
      <c r="R16" s="660"/>
      <c r="S16" s="660"/>
      <c r="T16" s="660"/>
      <c r="U16" s="660"/>
      <c r="V16" s="661"/>
      <c r="W16" s="659" t="s">
        <v>573</v>
      </c>
      <c r="X16" s="660"/>
      <c r="Y16" s="660"/>
      <c r="Z16" s="660"/>
      <c r="AA16" s="660"/>
      <c r="AB16" s="660"/>
      <c r="AC16" s="661"/>
      <c r="AD16" s="659" t="s">
        <v>573</v>
      </c>
      <c r="AE16" s="660"/>
      <c r="AF16" s="660"/>
      <c r="AG16" s="660"/>
      <c r="AH16" s="660"/>
      <c r="AI16" s="660"/>
      <c r="AJ16" s="661"/>
      <c r="AK16" s="659" t="s">
        <v>679</v>
      </c>
      <c r="AL16" s="660"/>
      <c r="AM16" s="660"/>
      <c r="AN16" s="660"/>
      <c r="AO16" s="660"/>
      <c r="AP16" s="660"/>
      <c r="AQ16" s="661"/>
      <c r="AR16" s="756"/>
      <c r="AS16" s="757"/>
      <c r="AT16" s="757"/>
      <c r="AU16" s="757"/>
      <c r="AV16" s="757"/>
      <c r="AW16" s="757"/>
      <c r="AX16" s="758"/>
    </row>
    <row r="17" spans="1:50" ht="24.75" customHeight="1" x14ac:dyDescent="0.15">
      <c r="A17" s="615"/>
      <c r="B17" s="616"/>
      <c r="C17" s="616"/>
      <c r="D17" s="616"/>
      <c r="E17" s="616"/>
      <c r="F17" s="617"/>
      <c r="G17" s="727"/>
      <c r="H17" s="728"/>
      <c r="I17" s="713" t="s">
        <v>50</v>
      </c>
      <c r="J17" s="761"/>
      <c r="K17" s="761"/>
      <c r="L17" s="761"/>
      <c r="M17" s="761"/>
      <c r="N17" s="761"/>
      <c r="O17" s="762"/>
      <c r="P17" s="659" t="s">
        <v>573</v>
      </c>
      <c r="Q17" s="660"/>
      <c r="R17" s="660"/>
      <c r="S17" s="660"/>
      <c r="T17" s="660"/>
      <c r="U17" s="660"/>
      <c r="V17" s="661"/>
      <c r="W17" s="659" t="s">
        <v>573</v>
      </c>
      <c r="X17" s="660"/>
      <c r="Y17" s="660"/>
      <c r="Z17" s="660"/>
      <c r="AA17" s="660"/>
      <c r="AB17" s="660"/>
      <c r="AC17" s="661"/>
      <c r="AD17" s="659" t="s">
        <v>573</v>
      </c>
      <c r="AE17" s="660"/>
      <c r="AF17" s="660"/>
      <c r="AG17" s="660"/>
      <c r="AH17" s="660"/>
      <c r="AI17" s="660"/>
      <c r="AJ17" s="661"/>
      <c r="AK17" s="659" t="s">
        <v>679</v>
      </c>
      <c r="AL17" s="660"/>
      <c r="AM17" s="660"/>
      <c r="AN17" s="660"/>
      <c r="AO17" s="660"/>
      <c r="AP17" s="660"/>
      <c r="AQ17" s="661"/>
      <c r="AR17" s="916"/>
      <c r="AS17" s="916"/>
      <c r="AT17" s="916"/>
      <c r="AU17" s="916"/>
      <c r="AV17" s="916"/>
      <c r="AW17" s="916"/>
      <c r="AX17" s="917"/>
    </row>
    <row r="18" spans="1:50" ht="24.75" customHeight="1" x14ac:dyDescent="0.15">
      <c r="A18" s="615"/>
      <c r="B18" s="616"/>
      <c r="C18" s="616"/>
      <c r="D18" s="616"/>
      <c r="E18" s="616"/>
      <c r="F18" s="617"/>
      <c r="G18" s="729"/>
      <c r="H18" s="730"/>
      <c r="I18" s="718" t="s">
        <v>20</v>
      </c>
      <c r="J18" s="719"/>
      <c r="K18" s="719"/>
      <c r="L18" s="719"/>
      <c r="M18" s="719"/>
      <c r="N18" s="719"/>
      <c r="O18" s="720"/>
      <c r="P18" s="873">
        <f>SUM(P13:V17)</f>
        <v>84</v>
      </c>
      <c r="Q18" s="874"/>
      <c r="R18" s="874"/>
      <c r="S18" s="874"/>
      <c r="T18" s="874"/>
      <c r="U18" s="874"/>
      <c r="V18" s="875"/>
      <c r="W18" s="873">
        <f>SUM(W13:AC17)</f>
        <v>102</v>
      </c>
      <c r="X18" s="874"/>
      <c r="Y18" s="874"/>
      <c r="Z18" s="874"/>
      <c r="AA18" s="874"/>
      <c r="AB18" s="874"/>
      <c r="AC18" s="875"/>
      <c r="AD18" s="873">
        <f>SUM(AD13:AJ17)</f>
        <v>134</v>
      </c>
      <c r="AE18" s="874"/>
      <c r="AF18" s="874"/>
      <c r="AG18" s="874"/>
      <c r="AH18" s="874"/>
      <c r="AI18" s="874"/>
      <c r="AJ18" s="875"/>
      <c r="AK18" s="873">
        <f>SUM(AK13:AQ17)</f>
        <v>145</v>
      </c>
      <c r="AL18" s="874"/>
      <c r="AM18" s="874"/>
      <c r="AN18" s="874"/>
      <c r="AO18" s="874"/>
      <c r="AP18" s="874"/>
      <c r="AQ18" s="875"/>
      <c r="AR18" s="873">
        <f>SUM(AR13:AX17)</f>
        <v>0</v>
      </c>
      <c r="AS18" s="874"/>
      <c r="AT18" s="874"/>
      <c r="AU18" s="874"/>
      <c r="AV18" s="874"/>
      <c r="AW18" s="874"/>
      <c r="AX18" s="876"/>
    </row>
    <row r="19" spans="1:50" ht="24.75" customHeight="1" x14ac:dyDescent="0.15">
      <c r="A19" s="615"/>
      <c r="B19" s="616"/>
      <c r="C19" s="616"/>
      <c r="D19" s="616"/>
      <c r="E19" s="616"/>
      <c r="F19" s="617"/>
      <c r="G19" s="871" t="s">
        <v>9</v>
      </c>
      <c r="H19" s="872"/>
      <c r="I19" s="872"/>
      <c r="J19" s="872"/>
      <c r="K19" s="872"/>
      <c r="L19" s="872"/>
      <c r="M19" s="872"/>
      <c r="N19" s="872"/>
      <c r="O19" s="872"/>
      <c r="P19" s="659">
        <v>66</v>
      </c>
      <c r="Q19" s="660"/>
      <c r="R19" s="660"/>
      <c r="S19" s="660"/>
      <c r="T19" s="660"/>
      <c r="U19" s="660"/>
      <c r="V19" s="661"/>
      <c r="W19" s="659">
        <v>89</v>
      </c>
      <c r="X19" s="660"/>
      <c r="Y19" s="660"/>
      <c r="Z19" s="660"/>
      <c r="AA19" s="660"/>
      <c r="AB19" s="660"/>
      <c r="AC19" s="661"/>
      <c r="AD19" s="659">
        <v>74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1" t="s">
        <v>10</v>
      </c>
      <c r="H20" s="872"/>
      <c r="I20" s="872"/>
      <c r="J20" s="872"/>
      <c r="K20" s="872"/>
      <c r="L20" s="872"/>
      <c r="M20" s="872"/>
      <c r="N20" s="872"/>
      <c r="O20" s="872"/>
      <c r="P20" s="318">
        <f>IF(P18=0, "-", SUM(P19)/P18)</f>
        <v>0.7857142857142857</v>
      </c>
      <c r="Q20" s="318"/>
      <c r="R20" s="318"/>
      <c r="S20" s="318"/>
      <c r="T20" s="318"/>
      <c r="U20" s="318"/>
      <c r="V20" s="318"/>
      <c r="W20" s="318">
        <f t="shared" ref="W20" si="0">IF(W18=0, "-", SUM(W19)/W18)</f>
        <v>0.87254901960784315</v>
      </c>
      <c r="X20" s="318"/>
      <c r="Y20" s="318"/>
      <c r="Z20" s="318"/>
      <c r="AA20" s="318"/>
      <c r="AB20" s="318"/>
      <c r="AC20" s="318"/>
      <c r="AD20" s="318">
        <f t="shared" ref="AD20" si="1">IF(AD18=0, "-", SUM(AD19)/AD18)</f>
        <v>0.55223880597014929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4"/>
      <c r="B21" s="845"/>
      <c r="C21" s="845"/>
      <c r="D21" s="845"/>
      <c r="E21" s="845"/>
      <c r="F21" s="945"/>
      <c r="G21" s="316" t="s">
        <v>476</v>
      </c>
      <c r="H21" s="317"/>
      <c r="I21" s="317"/>
      <c r="J21" s="317"/>
      <c r="K21" s="317"/>
      <c r="L21" s="317"/>
      <c r="M21" s="317"/>
      <c r="N21" s="317"/>
      <c r="O21" s="317"/>
      <c r="P21" s="318">
        <f>IF(P19=0, "-", SUM(P19)/SUM(P13,P14))</f>
        <v>0.7857142857142857</v>
      </c>
      <c r="Q21" s="318"/>
      <c r="R21" s="318"/>
      <c r="S21" s="318"/>
      <c r="T21" s="318"/>
      <c r="U21" s="318"/>
      <c r="V21" s="318"/>
      <c r="W21" s="318">
        <f t="shared" ref="W21" si="2">IF(W19=0, "-", SUM(W19)/SUM(W13,W14))</f>
        <v>0.87254901960784315</v>
      </c>
      <c r="X21" s="318"/>
      <c r="Y21" s="318"/>
      <c r="Z21" s="318"/>
      <c r="AA21" s="318"/>
      <c r="AB21" s="318"/>
      <c r="AC21" s="318"/>
      <c r="AD21" s="318">
        <f t="shared" ref="AD21" si="3">IF(AD19=0, "-", SUM(AD19)/SUM(AD13,AD14))</f>
        <v>0.55223880597014929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556</v>
      </c>
      <c r="B22" s="964"/>
      <c r="C22" s="964"/>
      <c r="D22" s="964"/>
      <c r="E22" s="964"/>
      <c r="F22" s="965"/>
      <c r="G22" s="950" t="s">
        <v>455</v>
      </c>
      <c r="H22" s="222"/>
      <c r="I22" s="222"/>
      <c r="J22" s="222"/>
      <c r="K22" s="222"/>
      <c r="L22" s="222"/>
      <c r="M22" s="222"/>
      <c r="N22" s="222"/>
      <c r="O22" s="223"/>
      <c r="P22" s="935" t="s">
        <v>517</v>
      </c>
      <c r="Q22" s="222"/>
      <c r="R22" s="222"/>
      <c r="S22" s="222"/>
      <c r="T22" s="222"/>
      <c r="U22" s="222"/>
      <c r="V22" s="223"/>
      <c r="W22" s="935" t="s">
        <v>513</v>
      </c>
      <c r="X22" s="222"/>
      <c r="Y22" s="222"/>
      <c r="Z22" s="222"/>
      <c r="AA22" s="222"/>
      <c r="AB22" s="222"/>
      <c r="AC22" s="223"/>
      <c r="AD22" s="935" t="s">
        <v>454</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33" customHeight="1" x14ac:dyDescent="0.15">
      <c r="A23" s="966"/>
      <c r="B23" s="967"/>
      <c r="C23" s="967"/>
      <c r="D23" s="967"/>
      <c r="E23" s="967"/>
      <c r="F23" s="968"/>
      <c r="G23" s="951" t="s">
        <v>628</v>
      </c>
      <c r="H23" s="952"/>
      <c r="I23" s="952"/>
      <c r="J23" s="952"/>
      <c r="K23" s="952"/>
      <c r="L23" s="952"/>
      <c r="M23" s="952"/>
      <c r="N23" s="952"/>
      <c r="O23" s="953"/>
      <c r="P23" s="918">
        <v>144.1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629</v>
      </c>
      <c r="H24" s="955"/>
      <c r="I24" s="955"/>
      <c r="J24" s="955"/>
      <c r="K24" s="955"/>
      <c r="L24" s="955"/>
      <c r="M24" s="955"/>
      <c r="N24" s="955"/>
      <c r="O24" s="956"/>
      <c r="P24" s="659">
        <v>0.3</v>
      </c>
      <c r="Q24" s="660"/>
      <c r="R24" s="660"/>
      <c r="S24" s="660"/>
      <c r="T24" s="660"/>
      <c r="U24" s="660"/>
      <c r="V24" s="661"/>
      <c r="W24" s="659"/>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630</v>
      </c>
      <c r="H25" s="955"/>
      <c r="I25" s="955"/>
      <c r="J25" s="955"/>
      <c r="K25" s="955"/>
      <c r="L25" s="955"/>
      <c r="M25" s="955"/>
      <c r="N25" s="955"/>
      <c r="O25" s="956"/>
      <c r="P25" s="659">
        <v>0.2</v>
      </c>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631</v>
      </c>
      <c r="H26" s="955"/>
      <c r="I26" s="955"/>
      <c r="J26" s="955"/>
      <c r="K26" s="955"/>
      <c r="L26" s="955"/>
      <c r="M26" s="955"/>
      <c r="N26" s="955"/>
      <c r="O26" s="956"/>
      <c r="P26" s="659">
        <v>0.2</v>
      </c>
      <c r="Q26" s="660"/>
      <c r="R26" s="660"/>
      <c r="S26" s="660"/>
      <c r="T26" s="660"/>
      <c r="U26" s="660"/>
      <c r="V26" s="661"/>
      <c r="W26" s="659"/>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459</v>
      </c>
      <c r="H28" s="958"/>
      <c r="I28" s="958"/>
      <c r="J28" s="958"/>
      <c r="K28" s="958"/>
      <c r="L28" s="958"/>
      <c r="M28" s="958"/>
      <c r="N28" s="958"/>
      <c r="O28" s="959"/>
      <c r="P28" s="873">
        <f>P29-SUM(P23:P27)</f>
        <v>0.20000000000001705</v>
      </c>
      <c r="Q28" s="874"/>
      <c r="R28" s="874"/>
      <c r="S28" s="874"/>
      <c r="T28" s="874"/>
      <c r="U28" s="874"/>
      <c r="V28" s="875"/>
      <c r="W28" s="873">
        <f>W29-SUM(W23:W27)</f>
        <v>0</v>
      </c>
      <c r="X28" s="874"/>
      <c r="Y28" s="874"/>
      <c r="Z28" s="874"/>
      <c r="AA28" s="874"/>
      <c r="AB28" s="874"/>
      <c r="AC28" s="875"/>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456</v>
      </c>
      <c r="H29" s="961"/>
      <c r="I29" s="961"/>
      <c r="J29" s="961"/>
      <c r="K29" s="961"/>
      <c r="L29" s="961"/>
      <c r="M29" s="961"/>
      <c r="N29" s="961"/>
      <c r="O29" s="962"/>
      <c r="P29" s="932">
        <f>AK13</f>
        <v>145</v>
      </c>
      <c r="Q29" s="933"/>
      <c r="R29" s="933"/>
      <c r="S29" s="933"/>
      <c r="T29" s="933"/>
      <c r="U29" s="933"/>
      <c r="V29" s="934"/>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6" t="s">
        <v>471</v>
      </c>
      <c r="B30" s="857"/>
      <c r="C30" s="857"/>
      <c r="D30" s="857"/>
      <c r="E30" s="857"/>
      <c r="F30" s="858"/>
      <c r="G30" s="772" t="s">
        <v>265</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532</v>
      </c>
      <c r="AF30" s="854"/>
      <c r="AG30" s="854"/>
      <c r="AH30" s="855"/>
      <c r="AI30" s="853" t="s">
        <v>529</v>
      </c>
      <c r="AJ30" s="854"/>
      <c r="AK30" s="854"/>
      <c r="AL30" s="855"/>
      <c r="AM30" s="914" t="s">
        <v>524</v>
      </c>
      <c r="AN30" s="914"/>
      <c r="AO30" s="914"/>
      <c r="AP30" s="853"/>
      <c r="AQ30" s="766" t="s">
        <v>354</v>
      </c>
      <c r="AR30" s="767"/>
      <c r="AS30" s="767"/>
      <c r="AT30" s="768"/>
      <c r="AU30" s="773" t="s">
        <v>253</v>
      </c>
      <c r="AV30" s="773"/>
      <c r="AW30" s="773"/>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577</v>
      </c>
      <c r="AR31" s="200"/>
      <c r="AS31" s="133" t="s">
        <v>355</v>
      </c>
      <c r="AT31" s="134"/>
      <c r="AU31" s="199">
        <v>31</v>
      </c>
      <c r="AV31" s="199"/>
      <c r="AW31" s="398" t="s">
        <v>300</v>
      </c>
      <c r="AX31" s="399"/>
    </row>
    <row r="32" spans="1:50" ht="43.5" customHeight="1" x14ac:dyDescent="0.15">
      <c r="A32" s="403"/>
      <c r="B32" s="401"/>
      <c r="C32" s="401"/>
      <c r="D32" s="401"/>
      <c r="E32" s="401"/>
      <c r="F32" s="402"/>
      <c r="G32" s="561" t="s">
        <v>574</v>
      </c>
      <c r="H32" s="562"/>
      <c r="I32" s="562"/>
      <c r="J32" s="562"/>
      <c r="K32" s="562"/>
      <c r="L32" s="562"/>
      <c r="M32" s="562"/>
      <c r="N32" s="562"/>
      <c r="O32" s="563"/>
      <c r="P32" s="105" t="s">
        <v>575</v>
      </c>
      <c r="Q32" s="105"/>
      <c r="R32" s="105"/>
      <c r="S32" s="105"/>
      <c r="T32" s="105"/>
      <c r="U32" s="105"/>
      <c r="V32" s="105"/>
      <c r="W32" s="105"/>
      <c r="X32" s="106"/>
      <c r="Y32" s="471" t="s">
        <v>12</v>
      </c>
      <c r="Z32" s="531"/>
      <c r="AA32" s="532"/>
      <c r="AB32" s="635" t="s">
        <v>14</v>
      </c>
      <c r="AC32" s="635"/>
      <c r="AD32" s="635"/>
      <c r="AE32" s="218">
        <v>97</v>
      </c>
      <c r="AF32" s="219"/>
      <c r="AG32" s="219"/>
      <c r="AH32" s="219"/>
      <c r="AI32" s="218">
        <v>97</v>
      </c>
      <c r="AJ32" s="219"/>
      <c r="AK32" s="219"/>
      <c r="AL32" s="219"/>
      <c r="AM32" s="218">
        <v>97</v>
      </c>
      <c r="AN32" s="219"/>
      <c r="AO32" s="219"/>
      <c r="AP32" s="219"/>
      <c r="AQ32" s="340" t="s">
        <v>578</v>
      </c>
      <c r="AR32" s="207"/>
      <c r="AS32" s="207"/>
      <c r="AT32" s="341"/>
      <c r="AU32" s="219" t="s">
        <v>578</v>
      </c>
      <c r="AV32" s="219"/>
      <c r="AW32" s="219"/>
      <c r="AX32" s="221"/>
    </row>
    <row r="33" spans="1:50" ht="43.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635" t="s">
        <v>576</v>
      </c>
      <c r="AC33" s="635"/>
      <c r="AD33" s="635"/>
      <c r="AE33" s="218">
        <v>90</v>
      </c>
      <c r="AF33" s="219"/>
      <c r="AG33" s="219"/>
      <c r="AH33" s="220"/>
      <c r="AI33" s="218">
        <v>90</v>
      </c>
      <c r="AJ33" s="219"/>
      <c r="AK33" s="219"/>
      <c r="AL33" s="219"/>
      <c r="AM33" s="218">
        <v>90</v>
      </c>
      <c r="AN33" s="219"/>
      <c r="AO33" s="219"/>
      <c r="AP33" s="219"/>
      <c r="AQ33" s="340" t="s">
        <v>578</v>
      </c>
      <c r="AR33" s="207"/>
      <c r="AS33" s="207"/>
      <c r="AT33" s="341"/>
      <c r="AU33" s="219">
        <v>90</v>
      </c>
      <c r="AV33" s="219"/>
      <c r="AW33" s="219"/>
      <c r="AX33" s="221"/>
    </row>
    <row r="34" spans="1:50" ht="43.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107</v>
      </c>
      <c r="AF34" s="219"/>
      <c r="AG34" s="219"/>
      <c r="AH34" s="219"/>
      <c r="AI34" s="218">
        <v>107</v>
      </c>
      <c r="AJ34" s="219"/>
      <c r="AK34" s="219"/>
      <c r="AL34" s="219"/>
      <c r="AM34" s="218">
        <v>107</v>
      </c>
      <c r="AN34" s="219"/>
      <c r="AO34" s="219"/>
      <c r="AP34" s="219"/>
      <c r="AQ34" s="340" t="s">
        <v>578</v>
      </c>
      <c r="AR34" s="207"/>
      <c r="AS34" s="207"/>
      <c r="AT34" s="341"/>
      <c r="AU34" s="219" t="s">
        <v>578</v>
      </c>
      <c r="AV34" s="219"/>
      <c r="AW34" s="219"/>
      <c r="AX34" s="221"/>
    </row>
    <row r="35" spans="1:50" ht="23.25" customHeight="1" x14ac:dyDescent="0.15">
      <c r="A35" s="226" t="s">
        <v>502</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9" t="s">
        <v>471</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0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t="s">
        <v>582</v>
      </c>
      <c r="AR38" s="200"/>
      <c r="AS38" s="133" t="s">
        <v>355</v>
      </c>
      <c r="AT38" s="134"/>
      <c r="AU38" s="199">
        <v>31</v>
      </c>
      <c r="AV38" s="199"/>
      <c r="AW38" s="398" t="s">
        <v>300</v>
      </c>
      <c r="AX38" s="399"/>
    </row>
    <row r="39" spans="1:50" ht="39" customHeight="1" x14ac:dyDescent="0.15">
      <c r="A39" s="403"/>
      <c r="B39" s="401"/>
      <c r="C39" s="401"/>
      <c r="D39" s="401"/>
      <c r="E39" s="401"/>
      <c r="F39" s="402"/>
      <c r="G39" s="561" t="s">
        <v>580</v>
      </c>
      <c r="H39" s="562"/>
      <c r="I39" s="562"/>
      <c r="J39" s="562"/>
      <c r="K39" s="562"/>
      <c r="L39" s="562"/>
      <c r="M39" s="562"/>
      <c r="N39" s="562"/>
      <c r="O39" s="563"/>
      <c r="P39" s="105" t="s">
        <v>581</v>
      </c>
      <c r="Q39" s="105"/>
      <c r="R39" s="105"/>
      <c r="S39" s="105"/>
      <c r="T39" s="105"/>
      <c r="U39" s="105"/>
      <c r="V39" s="105"/>
      <c r="W39" s="105"/>
      <c r="X39" s="106"/>
      <c r="Y39" s="471" t="s">
        <v>12</v>
      </c>
      <c r="Z39" s="531"/>
      <c r="AA39" s="532"/>
      <c r="AB39" s="635" t="s">
        <v>14</v>
      </c>
      <c r="AC39" s="635"/>
      <c r="AD39" s="635"/>
      <c r="AE39" s="218">
        <v>89</v>
      </c>
      <c r="AF39" s="219"/>
      <c r="AG39" s="219"/>
      <c r="AH39" s="219"/>
      <c r="AI39" s="218">
        <v>92</v>
      </c>
      <c r="AJ39" s="219"/>
      <c r="AK39" s="219"/>
      <c r="AL39" s="219"/>
      <c r="AM39" s="218">
        <v>94</v>
      </c>
      <c r="AN39" s="219"/>
      <c r="AO39" s="219"/>
      <c r="AP39" s="219"/>
      <c r="AQ39" s="340" t="s">
        <v>578</v>
      </c>
      <c r="AR39" s="207"/>
      <c r="AS39" s="207"/>
      <c r="AT39" s="341"/>
      <c r="AU39" s="219" t="s">
        <v>578</v>
      </c>
      <c r="AV39" s="219"/>
      <c r="AW39" s="219"/>
      <c r="AX39" s="221"/>
    </row>
    <row r="40" spans="1:50" ht="39"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635" t="s">
        <v>576</v>
      </c>
      <c r="AC40" s="635"/>
      <c r="AD40" s="635"/>
      <c r="AE40" s="218">
        <v>70</v>
      </c>
      <c r="AF40" s="219"/>
      <c r="AG40" s="219"/>
      <c r="AH40" s="219"/>
      <c r="AI40" s="218">
        <v>70</v>
      </c>
      <c r="AJ40" s="219"/>
      <c r="AK40" s="219"/>
      <c r="AL40" s="219"/>
      <c r="AM40" s="218">
        <v>70</v>
      </c>
      <c r="AN40" s="219"/>
      <c r="AO40" s="219"/>
      <c r="AP40" s="219"/>
      <c r="AQ40" s="340" t="s">
        <v>583</v>
      </c>
      <c r="AR40" s="207"/>
      <c r="AS40" s="207"/>
      <c r="AT40" s="341"/>
      <c r="AU40" s="219">
        <v>70</v>
      </c>
      <c r="AV40" s="219"/>
      <c r="AW40" s="219"/>
      <c r="AX40" s="221"/>
    </row>
    <row r="41" spans="1:50" ht="39"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127</v>
      </c>
      <c r="AF41" s="219"/>
      <c r="AG41" s="219"/>
      <c r="AH41" s="219"/>
      <c r="AI41" s="218">
        <v>131</v>
      </c>
      <c r="AJ41" s="219"/>
      <c r="AK41" s="219"/>
      <c r="AL41" s="219"/>
      <c r="AM41" s="218">
        <v>134</v>
      </c>
      <c r="AN41" s="219"/>
      <c r="AO41" s="219"/>
      <c r="AP41" s="219"/>
      <c r="AQ41" s="340" t="s">
        <v>578</v>
      </c>
      <c r="AR41" s="207"/>
      <c r="AS41" s="207"/>
      <c r="AT41" s="341"/>
      <c r="AU41" s="219" t="s">
        <v>578</v>
      </c>
      <c r="AV41" s="219"/>
      <c r="AW41" s="219"/>
      <c r="AX41" s="221"/>
    </row>
    <row r="42" spans="1:50" ht="23.25" customHeight="1" x14ac:dyDescent="0.15">
      <c r="A42" s="226" t="s">
        <v>502</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9" t="s">
        <v>471</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09"/>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t="s">
        <v>586</v>
      </c>
      <c r="AR45" s="200"/>
      <c r="AS45" s="133" t="s">
        <v>355</v>
      </c>
      <c r="AT45" s="134"/>
      <c r="AU45" s="199">
        <v>31</v>
      </c>
      <c r="AV45" s="199"/>
      <c r="AW45" s="398" t="s">
        <v>300</v>
      </c>
      <c r="AX45" s="399"/>
    </row>
    <row r="46" spans="1:50" ht="49.5" customHeight="1" x14ac:dyDescent="0.15">
      <c r="A46" s="403"/>
      <c r="B46" s="401"/>
      <c r="C46" s="401"/>
      <c r="D46" s="401"/>
      <c r="E46" s="401"/>
      <c r="F46" s="402"/>
      <c r="G46" s="561" t="s">
        <v>681</v>
      </c>
      <c r="H46" s="562"/>
      <c r="I46" s="562"/>
      <c r="J46" s="562"/>
      <c r="K46" s="562"/>
      <c r="L46" s="562"/>
      <c r="M46" s="562"/>
      <c r="N46" s="562"/>
      <c r="O46" s="563"/>
      <c r="P46" s="105" t="s">
        <v>585</v>
      </c>
      <c r="Q46" s="105"/>
      <c r="R46" s="105"/>
      <c r="S46" s="105"/>
      <c r="T46" s="105"/>
      <c r="U46" s="105"/>
      <c r="V46" s="105"/>
      <c r="W46" s="105"/>
      <c r="X46" s="106"/>
      <c r="Y46" s="471" t="s">
        <v>12</v>
      </c>
      <c r="Z46" s="531"/>
      <c r="AA46" s="532"/>
      <c r="AB46" s="635" t="s">
        <v>14</v>
      </c>
      <c r="AC46" s="635"/>
      <c r="AD46" s="635"/>
      <c r="AE46" s="340" t="s">
        <v>578</v>
      </c>
      <c r="AF46" s="207"/>
      <c r="AG46" s="207"/>
      <c r="AH46" s="341"/>
      <c r="AI46" s="218">
        <v>99</v>
      </c>
      <c r="AJ46" s="219"/>
      <c r="AK46" s="219"/>
      <c r="AL46" s="219"/>
      <c r="AM46" s="218">
        <v>98</v>
      </c>
      <c r="AN46" s="219"/>
      <c r="AO46" s="219"/>
      <c r="AP46" s="219"/>
      <c r="AQ46" s="340" t="s">
        <v>578</v>
      </c>
      <c r="AR46" s="207"/>
      <c r="AS46" s="207"/>
      <c r="AT46" s="341"/>
      <c r="AU46" s="219" t="s">
        <v>577</v>
      </c>
      <c r="AV46" s="219"/>
      <c r="AW46" s="219"/>
      <c r="AX46" s="221"/>
    </row>
    <row r="47" spans="1:50" ht="49.5"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635" t="s">
        <v>576</v>
      </c>
      <c r="AC47" s="635"/>
      <c r="AD47" s="635"/>
      <c r="AE47" s="340" t="s">
        <v>578</v>
      </c>
      <c r="AF47" s="207"/>
      <c r="AG47" s="207"/>
      <c r="AH47" s="341"/>
      <c r="AI47" s="218">
        <v>80</v>
      </c>
      <c r="AJ47" s="219"/>
      <c r="AK47" s="219"/>
      <c r="AL47" s="219"/>
      <c r="AM47" s="218">
        <v>80</v>
      </c>
      <c r="AN47" s="219"/>
      <c r="AO47" s="219"/>
      <c r="AP47" s="219"/>
      <c r="AQ47" s="340" t="s">
        <v>583</v>
      </c>
      <c r="AR47" s="207"/>
      <c r="AS47" s="207"/>
      <c r="AT47" s="341"/>
      <c r="AU47" s="219">
        <v>80</v>
      </c>
      <c r="AV47" s="219"/>
      <c r="AW47" s="219"/>
      <c r="AX47" s="221"/>
    </row>
    <row r="48" spans="1:50" ht="49.5"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340" t="s">
        <v>578</v>
      </c>
      <c r="AF48" s="207"/>
      <c r="AG48" s="207"/>
      <c r="AH48" s="341"/>
      <c r="AI48" s="218">
        <v>124</v>
      </c>
      <c r="AJ48" s="219"/>
      <c r="AK48" s="219"/>
      <c r="AL48" s="219"/>
      <c r="AM48" s="218">
        <v>123</v>
      </c>
      <c r="AN48" s="219"/>
      <c r="AO48" s="219"/>
      <c r="AP48" s="219"/>
      <c r="AQ48" s="340" t="s">
        <v>578</v>
      </c>
      <c r="AR48" s="207"/>
      <c r="AS48" s="207"/>
      <c r="AT48" s="341"/>
      <c r="AU48" s="219" t="s">
        <v>577</v>
      </c>
      <c r="AV48" s="219"/>
      <c r="AW48" s="219"/>
      <c r="AX48" s="221"/>
    </row>
    <row r="49" spans="1:50" ht="23.25" customHeight="1" x14ac:dyDescent="0.15">
      <c r="A49" s="226" t="s">
        <v>502</v>
      </c>
      <c r="B49" s="227"/>
      <c r="C49" s="227"/>
      <c r="D49" s="227"/>
      <c r="E49" s="227"/>
      <c r="F49" s="228"/>
      <c r="G49" s="232" t="s">
        <v>579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5"/>
      <c r="AF77" s="886"/>
      <c r="AG77" s="886"/>
      <c r="AH77" s="886"/>
      <c r="AI77" s="885"/>
      <c r="AJ77" s="886"/>
      <c r="AK77" s="886"/>
      <c r="AL77" s="886"/>
      <c r="AM77" s="885"/>
      <c r="AN77" s="886"/>
      <c r="AO77" s="886"/>
      <c r="AP77" s="886"/>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466</v>
      </c>
      <c r="AP79" s="279"/>
      <c r="AQ79" s="279"/>
      <c r="AR79" s="81" t="s">
        <v>464</v>
      </c>
      <c r="AS79" s="278"/>
      <c r="AT79" s="279"/>
      <c r="AU79" s="279"/>
      <c r="AV79" s="279"/>
      <c r="AW79" s="279"/>
      <c r="AX79" s="946"/>
    </row>
    <row r="80" spans="1:50" ht="18.75" hidden="1" customHeight="1" x14ac:dyDescent="0.15">
      <c r="A80" s="859"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0"/>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7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0"/>
    </row>
    <row r="83" spans="1:60" ht="22.5" hidden="1" customHeight="1" x14ac:dyDescent="0.15">
      <c r="A83" s="860"/>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2"/>
    </row>
    <row r="84" spans="1:60" ht="19.5" hidden="1" customHeight="1" x14ac:dyDescent="0.15">
      <c r="A84" s="860"/>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4"/>
    </row>
    <row r="85" spans="1:60" ht="18.75" hidden="1" customHeight="1" x14ac:dyDescent="0.15">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0"/>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0"/>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3700907</v>
      </c>
      <c r="AF101" s="219"/>
      <c r="AG101" s="219"/>
      <c r="AH101" s="220"/>
      <c r="AI101" s="218">
        <v>2705929</v>
      </c>
      <c r="AJ101" s="219"/>
      <c r="AK101" s="219"/>
      <c r="AL101" s="220"/>
      <c r="AM101" s="218">
        <v>7920122</v>
      </c>
      <c r="AN101" s="219"/>
      <c r="AO101" s="219"/>
      <c r="AP101" s="220"/>
      <c r="AQ101" s="218" t="s">
        <v>589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3000000</v>
      </c>
      <c r="AF102" s="418"/>
      <c r="AG102" s="418"/>
      <c r="AH102" s="418"/>
      <c r="AI102" s="418">
        <v>3000000</v>
      </c>
      <c r="AJ102" s="418"/>
      <c r="AK102" s="418"/>
      <c r="AL102" s="418"/>
      <c r="AM102" s="273">
        <v>3000000</v>
      </c>
      <c r="AN102" s="274"/>
      <c r="AO102" s="274"/>
      <c r="AP102" s="319"/>
      <c r="AQ102" s="273">
        <v>4506000</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588</v>
      </c>
      <c r="AC104" s="461"/>
      <c r="AD104" s="461"/>
      <c r="AE104" s="218">
        <v>5910</v>
      </c>
      <c r="AF104" s="219"/>
      <c r="AG104" s="219"/>
      <c r="AH104" s="220"/>
      <c r="AI104" s="218">
        <v>6313</v>
      </c>
      <c r="AJ104" s="219"/>
      <c r="AK104" s="219"/>
      <c r="AL104" s="220"/>
      <c r="AM104" s="218">
        <v>6513</v>
      </c>
      <c r="AN104" s="219"/>
      <c r="AO104" s="219"/>
      <c r="AP104" s="220"/>
      <c r="AQ104" s="218" t="s">
        <v>578</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588</v>
      </c>
      <c r="AC105" s="461"/>
      <c r="AD105" s="461"/>
      <c r="AE105" s="418">
        <v>4560</v>
      </c>
      <c r="AF105" s="418"/>
      <c r="AG105" s="418"/>
      <c r="AH105" s="418"/>
      <c r="AI105" s="418">
        <v>4560</v>
      </c>
      <c r="AJ105" s="418"/>
      <c r="AK105" s="418"/>
      <c r="AL105" s="418"/>
      <c r="AM105" s="218">
        <v>4560</v>
      </c>
      <c r="AN105" s="219"/>
      <c r="AO105" s="219"/>
      <c r="AP105" s="220"/>
      <c r="AQ105" s="273">
        <v>4560</v>
      </c>
      <c r="AR105" s="274"/>
      <c r="AS105" s="274"/>
      <c r="AT105" s="319"/>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0"/>
      <c r="AC107" s="891"/>
      <c r="AD107" s="892"/>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0"/>
      <c r="AC110" s="891"/>
      <c r="AD110" s="892"/>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0"/>
      <c r="AC113" s="891"/>
      <c r="AD113" s="892"/>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532</v>
      </c>
      <c r="AF115" s="416"/>
      <c r="AG115" s="416"/>
      <c r="AH115" s="417"/>
      <c r="AI115" s="415" t="s">
        <v>529</v>
      </c>
      <c r="AJ115" s="416"/>
      <c r="AK115" s="416"/>
      <c r="AL115" s="417"/>
      <c r="AM115" s="415" t="s">
        <v>524</v>
      </c>
      <c r="AN115" s="416"/>
      <c r="AO115" s="416"/>
      <c r="AP115" s="417"/>
      <c r="AQ115" s="594" t="s">
        <v>519</v>
      </c>
      <c r="AR115" s="595"/>
      <c r="AS115" s="595"/>
      <c r="AT115" s="595"/>
      <c r="AU115" s="595"/>
      <c r="AV115" s="595"/>
      <c r="AW115" s="595"/>
      <c r="AX115" s="596"/>
    </row>
    <row r="116" spans="1:50" ht="40.5" customHeight="1" x14ac:dyDescent="0.15">
      <c r="A116" s="439"/>
      <c r="B116" s="440"/>
      <c r="C116" s="440"/>
      <c r="D116" s="440"/>
      <c r="E116" s="440"/>
      <c r="F116" s="441"/>
      <c r="G116" s="393" t="s">
        <v>696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685</v>
      </c>
      <c r="AC116" s="463"/>
      <c r="AD116" s="464"/>
      <c r="AE116" s="418">
        <v>14</v>
      </c>
      <c r="AF116" s="418"/>
      <c r="AG116" s="418"/>
      <c r="AH116" s="418"/>
      <c r="AI116" s="418">
        <v>20</v>
      </c>
      <c r="AJ116" s="418"/>
      <c r="AK116" s="418"/>
      <c r="AL116" s="418"/>
      <c r="AM116" s="418">
        <v>7</v>
      </c>
      <c r="AN116" s="418"/>
      <c r="AO116" s="418"/>
      <c r="AP116" s="418"/>
      <c r="AQ116" s="218">
        <v>18</v>
      </c>
      <c r="AR116" s="219"/>
      <c r="AS116" s="219"/>
      <c r="AT116" s="219"/>
      <c r="AU116" s="219"/>
      <c r="AV116" s="219"/>
      <c r="AW116" s="219"/>
      <c r="AX116" s="221"/>
    </row>
    <row r="117" spans="1:50" ht="40.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686</v>
      </c>
      <c r="AC117" s="473"/>
      <c r="AD117" s="474"/>
      <c r="AE117" s="593" t="s">
        <v>591</v>
      </c>
      <c r="AF117" s="548"/>
      <c r="AG117" s="548"/>
      <c r="AH117" s="548"/>
      <c r="AI117" s="593" t="s">
        <v>592</v>
      </c>
      <c r="AJ117" s="548"/>
      <c r="AK117" s="548"/>
      <c r="AL117" s="548"/>
      <c r="AM117" s="593" t="s">
        <v>646</v>
      </c>
      <c r="AN117" s="548"/>
      <c r="AO117" s="548"/>
      <c r="AP117" s="548"/>
      <c r="AQ117" s="548" t="s">
        <v>698</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532</v>
      </c>
      <c r="AF118" s="416"/>
      <c r="AG118" s="416"/>
      <c r="AH118" s="417"/>
      <c r="AI118" s="415" t="s">
        <v>529</v>
      </c>
      <c r="AJ118" s="416"/>
      <c r="AK118" s="416"/>
      <c r="AL118" s="417"/>
      <c r="AM118" s="415" t="s">
        <v>524</v>
      </c>
      <c r="AN118" s="416"/>
      <c r="AO118" s="416"/>
      <c r="AP118" s="417"/>
      <c r="AQ118" s="594" t="s">
        <v>519</v>
      </c>
      <c r="AR118" s="595"/>
      <c r="AS118" s="595"/>
      <c r="AT118" s="595"/>
      <c r="AU118" s="595"/>
      <c r="AV118" s="595"/>
      <c r="AW118" s="595"/>
      <c r="AX118" s="596"/>
    </row>
    <row r="119" spans="1:50" ht="36" customHeight="1" x14ac:dyDescent="0.15">
      <c r="A119" s="439"/>
      <c r="B119" s="440"/>
      <c r="C119" s="440"/>
      <c r="D119" s="440"/>
      <c r="E119" s="440"/>
      <c r="F119" s="441"/>
      <c r="G119" s="393" t="s">
        <v>697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685</v>
      </c>
      <c r="AC119" s="463"/>
      <c r="AD119" s="464"/>
      <c r="AE119" s="418">
        <v>2283</v>
      </c>
      <c r="AF119" s="418"/>
      <c r="AG119" s="418"/>
      <c r="AH119" s="418"/>
      <c r="AI119" s="418">
        <v>2350</v>
      </c>
      <c r="AJ119" s="418"/>
      <c r="AK119" s="418"/>
      <c r="AL119" s="418"/>
      <c r="AM119" s="418">
        <v>2405</v>
      </c>
      <c r="AN119" s="418"/>
      <c r="AO119" s="418"/>
      <c r="AP119" s="418"/>
      <c r="AQ119" s="418">
        <v>4438</v>
      </c>
      <c r="AR119" s="418"/>
      <c r="AS119" s="418"/>
      <c r="AT119" s="418"/>
      <c r="AU119" s="418"/>
      <c r="AV119" s="418"/>
      <c r="AW119" s="418"/>
      <c r="AX119" s="547"/>
    </row>
    <row r="120" spans="1:50" ht="36"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687</v>
      </c>
      <c r="AC120" s="473"/>
      <c r="AD120" s="474"/>
      <c r="AE120" s="593" t="s">
        <v>682</v>
      </c>
      <c r="AF120" s="548"/>
      <c r="AG120" s="548"/>
      <c r="AH120" s="548"/>
      <c r="AI120" s="593" t="s">
        <v>683</v>
      </c>
      <c r="AJ120" s="548"/>
      <c r="AK120" s="548"/>
      <c r="AL120" s="548"/>
      <c r="AM120" s="593" t="s">
        <v>684</v>
      </c>
      <c r="AN120" s="548"/>
      <c r="AO120" s="548"/>
      <c r="AP120" s="548"/>
      <c r="AQ120" s="548" t="s">
        <v>699</v>
      </c>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532</v>
      </c>
      <c r="AF121" s="416"/>
      <c r="AG121" s="416"/>
      <c r="AH121" s="417"/>
      <c r="AI121" s="415" t="s">
        <v>529</v>
      </c>
      <c r="AJ121" s="416"/>
      <c r="AK121" s="416"/>
      <c r="AL121" s="417"/>
      <c r="AM121" s="415" t="s">
        <v>524</v>
      </c>
      <c r="AN121" s="416"/>
      <c r="AO121" s="416"/>
      <c r="AP121" s="417"/>
      <c r="AQ121" s="594" t="s">
        <v>519</v>
      </c>
      <c r="AR121" s="595"/>
      <c r="AS121" s="595"/>
      <c r="AT121" s="595"/>
      <c r="AU121" s="595"/>
      <c r="AV121" s="595"/>
      <c r="AW121" s="595"/>
      <c r="AX121" s="596"/>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77"/>
      <c r="AC122" s="578"/>
      <c r="AD122" s="579"/>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533</v>
      </c>
      <c r="AF124" s="416"/>
      <c r="AG124" s="416"/>
      <c r="AH124" s="417"/>
      <c r="AI124" s="415" t="s">
        <v>529</v>
      </c>
      <c r="AJ124" s="416"/>
      <c r="AK124" s="416"/>
      <c r="AL124" s="417"/>
      <c r="AM124" s="415" t="s">
        <v>524</v>
      </c>
      <c r="AN124" s="416"/>
      <c r="AO124" s="416"/>
      <c r="AP124" s="417"/>
      <c r="AQ124" s="594" t="s">
        <v>519</v>
      </c>
      <c r="AR124" s="595"/>
      <c r="AS124" s="595"/>
      <c r="AT124" s="595"/>
      <c r="AU124" s="595"/>
      <c r="AV124" s="595"/>
      <c r="AW124" s="595"/>
      <c r="AX124" s="596"/>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480</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532</v>
      </c>
      <c r="AF127" s="416"/>
      <c r="AG127" s="416"/>
      <c r="AH127" s="417"/>
      <c r="AI127" s="415" t="s">
        <v>529</v>
      </c>
      <c r="AJ127" s="416"/>
      <c r="AK127" s="416"/>
      <c r="AL127" s="417"/>
      <c r="AM127" s="415" t="s">
        <v>524</v>
      </c>
      <c r="AN127" s="416"/>
      <c r="AO127" s="416"/>
      <c r="AP127" s="417"/>
      <c r="AQ127" s="594" t="s">
        <v>519</v>
      </c>
      <c r="AR127" s="595"/>
      <c r="AS127" s="595"/>
      <c r="AT127" s="595"/>
      <c r="AU127" s="595"/>
      <c r="AV127" s="595"/>
      <c r="AW127" s="595"/>
      <c r="AX127" s="596"/>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562</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928</v>
      </c>
      <c r="AF134" s="207"/>
      <c r="AG134" s="207"/>
      <c r="AH134" s="207"/>
      <c r="AI134" s="206">
        <v>978</v>
      </c>
      <c r="AJ134" s="207"/>
      <c r="AK134" s="207"/>
      <c r="AL134" s="207"/>
      <c r="AM134" s="206">
        <v>909</v>
      </c>
      <c r="AN134" s="207"/>
      <c r="AO134" s="207"/>
      <c r="AP134" s="207"/>
      <c r="AQ134" s="206" t="s">
        <v>597</v>
      </c>
      <c r="AR134" s="207"/>
      <c r="AS134" s="207"/>
      <c r="AT134" s="207"/>
      <c r="AU134" s="206" t="s">
        <v>598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573</v>
      </c>
      <c r="AF135" s="207"/>
      <c r="AG135" s="207"/>
      <c r="AH135" s="207"/>
      <c r="AI135" s="206">
        <v>929</v>
      </c>
      <c r="AJ135" s="207"/>
      <c r="AK135" s="207"/>
      <c r="AL135" s="207"/>
      <c r="AM135" s="206">
        <v>948</v>
      </c>
      <c r="AN135" s="207"/>
      <c r="AO135" s="207"/>
      <c r="AP135" s="207"/>
      <c r="AQ135" s="206" t="s">
        <v>578</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577</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v>117910</v>
      </c>
      <c r="AF138" s="207"/>
      <c r="AG138" s="207"/>
      <c r="AH138" s="207"/>
      <c r="AI138" s="206">
        <v>120460</v>
      </c>
      <c r="AJ138" s="207"/>
      <c r="AK138" s="207"/>
      <c r="AL138" s="207"/>
      <c r="AM138" s="206">
        <v>127329</v>
      </c>
      <c r="AN138" s="207"/>
      <c r="AO138" s="207"/>
      <c r="AP138" s="207"/>
      <c r="AQ138" s="206" t="s">
        <v>577</v>
      </c>
      <c r="AR138" s="207"/>
      <c r="AS138" s="207"/>
      <c r="AT138" s="207"/>
      <c r="AU138" s="206" t="s">
        <v>599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596</v>
      </c>
      <c r="AC139" s="213"/>
      <c r="AD139" s="213"/>
      <c r="AE139" s="206" t="s">
        <v>573</v>
      </c>
      <c r="AF139" s="207"/>
      <c r="AG139" s="207"/>
      <c r="AH139" s="207"/>
      <c r="AI139" s="206">
        <v>101639</v>
      </c>
      <c r="AJ139" s="207"/>
      <c r="AK139" s="207"/>
      <c r="AL139" s="207"/>
      <c r="AM139" s="206">
        <v>119255</v>
      </c>
      <c r="AN139" s="207"/>
      <c r="AO139" s="207"/>
      <c r="AP139" s="207"/>
      <c r="AQ139" s="206" t="s">
        <v>600</v>
      </c>
      <c r="AR139" s="207"/>
      <c r="AS139" s="207"/>
      <c r="AT139" s="207"/>
      <c r="AU139" s="206">
        <v>114437</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653</v>
      </c>
      <c r="AR141" s="199"/>
      <c r="AS141" s="133" t="s">
        <v>355</v>
      </c>
      <c r="AT141" s="134"/>
      <c r="AU141" s="200">
        <v>2022</v>
      </c>
      <c r="AV141" s="200"/>
      <c r="AW141" s="133" t="s">
        <v>300</v>
      </c>
      <c r="AX141" s="195"/>
    </row>
    <row r="142" spans="1:50" ht="39.75" customHeight="1" x14ac:dyDescent="0.15">
      <c r="A142" s="189"/>
      <c r="B142" s="186"/>
      <c r="C142" s="180"/>
      <c r="D142" s="186"/>
      <c r="E142" s="180"/>
      <c r="F142" s="181"/>
      <c r="G142" s="104" t="s">
        <v>650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688</v>
      </c>
      <c r="AC142" s="205"/>
      <c r="AD142" s="205"/>
      <c r="AE142" s="206">
        <v>56.6</v>
      </c>
      <c r="AF142" s="207"/>
      <c r="AG142" s="207"/>
      <c r="AH142" s="207"/>
      <c r="AI142" s="206">
        <v>58.4</v>
      </c>
      <c r="AJ142" s="207"/>
      <c r="AK142" s="207"/>
      <c r="AL142" s="207"/>
      <c r="AM142" s="206"/>
      <c r="AN142" s="207"/>
      <c r="AO142" s="207"/>
      <c r="AP142" s="207"/>
      <c r="AQ142" s="206" t="s">
        <v>654</v>
      </c>
      <c r="AR142" s="207"/>
      <c r="AS142" s="207"/>
      <c r="AT142" s="207"/>
      <c r="AU142" s="206" t="s">
        <v>651</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688</v>
      </c>
      <c r="AC143" s="205"/>
      <c r="AD143" s="205"/>
      <c r="AE143" s="206" t="s">
        <v>652</v>
      </c>
      <c r="AF143" s="207"/>
      <c r="AG143" s="207"/>
      <c r="AH143" s="207"/>
      <c r="AI143" s="206" t="s">
        <v>651</v>
      </c>
      <c r="AJ143" s="207"/>
      <c r="AK143" s="207"/>
      <c r="AL143" s="207"/>
      <c r="AM143" s="206">
        <v>62.8</v>
      </c>
      <c r="AN143" s="207"/>
      <c r="AO143" s="207"/>
      <c r="AP143" s="207"/>
      <c r="AQ143" s="206" t="s">
        <v>655</v>
      </c>
      <c r="AR143" s="207"/>
      <c r="AS143" s="207"/>
      <c r="AT143" s="207"/>
      <c r="AU143" s="206">
        <v>80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651</v>
      </c>
      <c r="AR145" s="199"/>
      <c r="AS145" s="133" t="s">
        <v>355</v>
      </c>
      <c r="AT145" s="134"/>
      <c r="AU145" s="200">
        <v>2022</v>
      </c>
      <c r="AV145" s="200"/>
      <c r="AW145" s="133" t="s">
        <v>300</v>
      </c>
      <c r="AX145" s="195"/>
    </row>
    <row r="146" spans="1:50" ht="39.75" customHeight="1" x14ac:dyDescent="0.15">
      <c r="A146" s="189"/>
      <c r="B146" s="186"/>
      <c r="C146" s="180"/>
      <c r="D146" s="186"/>
      <c r="E146" s="180"/>
      <c r="F146" s="181"/>
      <c r="G146" s="104" t="s">
        <v>657</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688</v>
      </c>
      <c r="AC146" s="205"/>
      <c r="AD146" s="205"/>
      <c r="AE146" s="206">
        <v>71.2</v>
      </c>
      <c r="AF146" s="207"/>
      <c r="AG146" s="207"/>
      <c r="AH146" s="207"/>
      <c r="AI146" s="206">
        <v>72.5</v>
      </c>
      <c r="AJ146" s="207"/>
      <c r="AK146" s="207"/>
      <c r="AL146" s="207"/>
      <c r="AM146" s="206"/>
      <c r="AN146" s="207"/>
      <c r="AO146" s="207"/>
      <c r="AP146" s="207"/>
      <c r="AQ146" s="206" t="s">
        <v>656</v>
      </c>
      <c r="AR146" s="207"/>
      <c r="AS146" s="207"/>
      <c r="AT146" s="207"/>
      <c r="AU146" s="206" t="s">
        <v>652</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04" t="s">
        <v>688</v>
      </c>
      <c r="AC147" s="205"/>
      <c r="AD147" s="205"/>
      <c r="AE147" s="206" t="s">
        <v>651</v>
      </c>
      <c r="AF147" s="207"/>
      <c r="AG147" s="207"/>
      <c r="AH147" s="207"/>
      <c r="AI147" s="206" t="s">
        <v>658</v>
      </c>
      <c r="AJ147" s="207"/>
      <c r="AK147" s="207"/>
      <c r="AL147" s="207"/>
      <c r="AM147" s="206">
        <v>76</v>
      </c>
      <c r="AN147" s="207"/>
      <c r="AO147" s="207"/>
      <c r="AP147" s="207"/>
      <c r="AQ147" s="206" t="s">
        <v>651</v>
      </c>
      <c r="AR147" s="207"/>
      <c r="AS147" s="207"/>
      <c r="AT147" s="207"/>
      <c r="AU147" s="206">
        <v>90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0"/>
      <c r="E430" s="174" t="s">
        <v>542</v>
      </c>
      <c r="F430" s="897"/>
      <c r="G430" s="898" t="s">
        <v>374</v>
      </c>
      <c r="H430" s="123"/>
      <c r="I430" s="123"/>
      <c r="J430" s="899" t="s">
        <v>573</v>
      </c>
      <c r="K430" s="900"/>
      <c r="L430" s="900"/>
      <c r="M430" s="900"/>
      <c r="N430" s="900"/>
      <c r="O430" s="900"/>
      <c r="P430" s="900"/>
      <c r="Q430" s="900"/>
      <c r="R430" s="900"/>
      <c r="S430" s="900"/>
      <c r="T430" s="901"/>
      <c r="U430" s="588" t="s">
        <v>666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668</v>
      </c>
      <c r="AF432" s="200"/>
      <c r="AG432" s="133" t="s">
        <v>355</v>
      </c>
      <c r="AH432" s="134"/>
      <c r="AI432" s="156"/>
      <c r="AJ432" s="156"/>
      <c r="AK432" s="156"/>
      <c r="AL432" s="154"/>
      <c r="AM432" s="156"/>
      <c r="AN432" s="156"/>
      <c r="AO432" s="156"/>
      <c r="AP432" s="154"/>
      <c r="AQ432" s="592" t="s">
        <v>668</v>
      </c>
      <c r="AR432" s="200"/>
      <c r="AS432" s="133" t="s">
        <v>355</v>
      </c>
      <c r="AT432" s="134"/>
      <c r="AU432" s="200" t="s">
        <v>668</v>
      </c>
      <c r="AV432" s="200"/>
      <c r="AW432" s="133" t="s">
        <v>300</v>
      </c>
      <c r="AX432" s="195"/>
    </row>
    <row r="433" spans="1:50" ht="23.25" customHeight="1" x14ac:dyDescent="0.15">
      <c r="A433" s="189"/>
      <c r="B433" s="186"/>
      <c r="C433" s="180"/>
      <c r="D433" s="186"/>
      <c r="E433" s="342"/>
      <c r="F433" s="343"/>
      <c r="G433" s="104" t="s">
        <v>659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667</v>
      </c>
      <c r="AC433" s="213"/>
      <c r="AD433" s="213"/>
      <c r="AE433" s="340" t="s">
        <v>669</v>
      </c>
      <c r="AF433" s="207"/>
      <c r="AG433" s="207"/>
      <c r="AH433" s="207"/>
      <c r="AI433" s="340" t="s">
        <v>668</v>
      </c>
      <c r="AJ433" s="207"/>
      <c r="AK433" s="207"/>
      <c r="AL433" s="207"/>
      <c r="AM433" s="340" t="s">
        <v>668</v>
      </c>
      <c r="AN433" s="207"/>
      <c r="AO433" s="207"/>
      <c r="AP433" s="341"/>
      <c r="AQ433" s="340" t="s">
        <v>671</v>
      </c>
      <c r="AR433" s="207"/>
      <c r="AS433" s="207"/>
      <c r="AT433" s="341"/>
      <c r="AU433" s="207" t="s">
        <v>668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666</v>
      </c>
      <c r="AC434" s="205"/>
      <c r="AD434" s="205"/>
      <c r="AE434" s="340" t="s">
        <v>668</v>
      </c>
      <c r="AF434" s="207"/>
      <c r="AG434" s="207"/>
      <c r="AH434" s="341"/>
      <c r="AI434" s="340" t="s">
        <v>668</v>
      </c>
      <c r="AJ434" s="207"/>
      <c r="AK434" s="207"/>
      <c r="AL434" s="207"/>
      <c r="AM434" s="340" t="s">
        <v>666</v>
      </c>
      <c r="AN434" s="207"/>
      <c r="AO434" s="207"/>
      <c r="AP434" s="341"/>
      <c r="AQ434" s="340" t="s">
        <v>670</v>
      </c>
      <c r="AR434" s="207"/>
      <c r="AS434" s="207"/>
      <c r="AT434" s="341"/>
      <c r="AU434" s="207" t="s">
        <v>668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670</v>
      </c>
      <c r="AF435" s="207"/>
      <c r="AG435" s="207"/>
      <c r="AH435" s="341"/>
      <c r="AI435" s="340" t="s">
        <v>668</v>
      </c>
      <c r="AJ435" s="207"/>
      <c r="AK435" s="207"/>
      <c r="AL435" s="207"/>
      <c r="AM435" s="340" t="s">
        <v>670</v>
      </c>
      <c r="AN435" s="207"/>
      <c r="AO435" s="207"/>
      <c r="AP435" s="341"/>
      <c r="AQ435" s="340" t="s">
        <v>668</v>
      </c>
      <c r="AR435" s="207"/>
      <c r="AS435" s="207"/>
      <c r="AT435" s="341"/>
      <c r="AU435" s="207" t="s">
        <v>668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666</v>
      </c>
      <c r="AF457" s="200"/>
      <c r="AG457" s="133" t="s">
        <v>355</v>
      </c>
      <c r="AH457" s="134"/>
      <c r="AI457" s="156"/>
      <c r="AJ457" s="156"/>
      <c r="AK457" s="156"/>
      <c r="AL457" s="154"/>
      <c r="AM457" s="156"/>
      <c r="AN457" s="156"/>
      <c r="AO457" s="156"/>
      <c r="AP457" s="154"/>
      <c r="AQ457" s="592" t="s">
        <v>670</v>
      </c>
      <c r="AR457" s="200"/>
      <c r="AS457" s="133" t="s">
        <v>355</v>
      </c>
      <c r="AT457" s="134"/>
      <c r="AU457" s="200" t="s">
        <v>668</v>
      </c>
      <c r="AV457" s="200"/>
      <c r="AW457" s="133" t="s">
        <v>300</v>
      </c>
      <c r="AX457" s="195"/>
    </row>
    <row r="458" spans="1:50" ht="23.25" customHeight="1" x14ac:dyDescent="0.15">
      <c r="A458" s="189"/>
      <c r="B458" s="186"/>
      <c r="C458" s="180"/>
      <c r="D458" s="186"/>
      <c r="E458" s="342"/>
      <c r="F458" s="343"/>
      <c r="G458" s="104" t="s">
        <v>655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672</v>
      </c>
      <c r="AC458" s="213"/>
      <c r="AD458" s="213"/>
      <c r="AE458" s="340" t="s">
        <v>668</v>
      </c>
      <c r="AF458" s="207"/>
      <c r="AG458" s="207"/>
      <c r="AH458" s="207"/>
      <c r="AI458" s="340" t="s">
        <v>670</v>
      </c>
      <c r="AJ458" s="207"/>
      <c r="AK458" s="207"/>
      <c r="AL458" s="207"/>
      <c r="AM458" s="340" t="s">
        <v>668</v>
      </c>
      <c r="AN458" s="207"/>
      <c r="AO458" s="207"/>
      <c r="AP458" s="341"/>
      <c r="AQ458" s="340" t="s">
        <v>669</v>
      </c>
      <c r="AR458" s="207"/>
      <c r="AS458" s="207"/>
      <c r="AT458" s="341"/>
      <c r="AU458" s="207" t="s">
        <v>674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673</v>
      </c>
      <c r="AC459" s="205"/>
      <c r="AD459" s="205"/>
      <c r="AE459" s="340" t="s">
        <v>669</v>
      </c>
      <c r="AF459" s="207"/>
      <c r="AG459" s="207"/>
      <c r="AH459" s="341"/>
      <c r="AI459" s="340" t="s">
        <v>673</v>
      </c>
      <c r="AJ459" s="207"/>
      <c r="AK459" s="207"/>
      <c r="AL459" s="207"/>
      <c r="AM459" s="340" t="s">
        <v>668</v>
      </c>
      <c r="AN459" s="207"/>
      <c r="AO459" s="207"/>
      <c r="AP459" s="341"/>
      <c r="AQ459" s="340" t="s">
        <v>666</v>
      </c>
      <c r="AR459" s="207"/>
      <c r="AS459" s="207"/>
      <c r="AT459" s="341"/>
      <c r="AU459" s="207" t="s">
        <v>672</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668</v>
      </c>
      <c r="AF460" s="207"/>
      <c r="AG460" s="207"/>
      <c r="AH460" s="341"/>
      <c r="AI460" s="340" t="s">
        <v>668</v>
      </c>
      <c r="AJ460" s="207"/>
      <c r="AK460" s="207"/>
      <c r="AL460" s="207"/>
      <c r="AM460" s="340" t="s">
        <v>667</v>
      </c>
      <c r="AN460" s="207"/>
      <c r="AO460" s="207"/>
      <c r="AP460" s="341"/>
      <c r="AQ460" s="340" t="s">
        <v>668</v>
      </c>
      <c r="AR460" s="207"/>
      <c r="AS460" s="207"/>
      <c r="AT460" s="341"/>
      <c r="AU460" s="207" t="s">
        <v>668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8" t="s">
        <v>31</v>
      </c>
      <c r="AH701" s="382"/>
      <c r="AI701" s="382"/>
      <c r="AJ701" s="382"/>
      <c r="AK701" s="382"/>
      <c r="AL701" s="382"/>
      <c r="AM701" s="382"/>
      <c r="AN701" s="382"/>
      <c r="AO701" s="382"/>
      <c r="AP701" s="382"/>
      <c r="AQ701" s="382"/>
      <c r="AR701" s="382"/>
      <c r="AS701" s="382"/>
      <c r="AT701" s="382"/>
      <c r="AU701" s="382"/>
      <c r="AV701" s="382"/>
      <c r="AW701" s="382"/>
      <c r="AX701" s="819"/>
    </row>
    <row r="702" spans="1:50" ht="108.95" customHeight="1" x14ac:dyDescent="0.15">
      <c r="A702" s="865" t="s">
        <v>259</v>
      </c>
      <c r="B702" s="86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571</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76.5" customHeight="1" x14ac:dyDescent="0.15">
      <c r="A703" s="867"/>
      <c r="B703" s="868"/>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2"/>
      <c r="AD703" s="345" t="s">
        <v>571</v>
      </c>
      <c r="AE703" s="346"/>
      <c r="AF703" s="346"/>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153" customHeight="1" x14ac:dyDescent="0.15">
      <c r="A704" s="869"/>
      <c r="B704" s="870"/>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345" t="s">
        <v>571</v>
      </c>
      <c r="AE704" s="346"/>
      <c r="AF704" s="346"/>
      <c r="AG704" s="167" t="s">
        <v>689</v>
      </c>
      <c r="AH704" s="108"/>
      <c r="AI704" s="108"/>
      <c r="AJ704" s="108"/>
      <c r="AK704" s="108"/>
      <c r="AL704" s="108"/>
      <c r="AM704" s="108"/>
      <c r="AN704" s="108"/>
      <c r="AO704" s="108"/>
      <c r="AP704" s="108"/>
      <c r="AQ704" s="108"/>
      <c r="AR704" s="108"/>
      <c r="AS704" s="108"/>
      <c r="AT704" s="108"/>
      <c r="AU704" s="108"/>
      <c r="AV704" s="108"/>
      <c r="AW704" s="108"/>
      <c r="AX704" s="168"/>
    </row>
    <row r="705" spans="1:50" ht="51" customHeight="1" x14ac:dyDescent="0.15">
      <c r="A705" s="642" t="s">
        <v>39</v>
      </c>
      <c r="B705" s="643"/>
      <c r="C705" s="815" t="s">
        <v>41</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716" t="s">
        <v>571</v>
      </c>
      <c r="AE705" s="717"/>
      <c r="AF705" s="717"/>
      <c r="AG705" s="125" t="s">
        <v>647</v>
      </c>
      <c r="AH705" s="105"/>
      <c r="AI705" s="105"/>
      <c r="AJ705" s="105"/>
      <c r="AK705" s="105"/>
      <c r="AL705" s="105"/>
      <c r="AM705" s="105"/>
      <c r="AN705" s="105"/>
      <c r="AO705" s="105"/>
      <c r="AP705" s="105"/>
      <c r="AQ705" s="105"/>
      <c r="AR705" s="105"/>
      <c r="AS705" s="105"/>
      <c r="AT705" s="105"/>
      <c r="AU705" s="105"/>
      <c r="AV705" s="105"/>
      <c r="AW705" s="105"/>
      <c r="AX705" s="126"/>
    </row>
    <row r="706" spans="1:50" ht="51" customHeight="1" x14ac:dyDescent="0.15">
      <c r="A706" s="644"/>
      <c r="B706" s="645"/>
      <c r="C706" s="791"/>
      <c r="D706" s="792"/>
      <c r="E706" s="732" t="s">
        <v>503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603</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51" customHeight="1" x14ac:dyDescent="0.15">
      <c r="A707" s="644"/>
      <c r="B707" s="645"/>
      <c r="C707" s="793"/>
      <c r="D707" s="794"/>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328" t="s">
        <v>604</v>
      </c>
      <c r="AE707" s="329"/>
      <c r="AF707" s="665"/>
      <c r="AG707" s="167"/>
      <c r="AH707" s="108"/>
      <c r="AI707" s="108"/>
      <c r="AJ707" s="108"/>
      <c r="AK707" s="108"/>
      <c r="AL707" s="108"/>
      <c r="AM707" s="108"/>
      <c r="AN707" s="108"/>
      <c r="AO707" s="108"/>
      <c r="AP707" s="108"/>
      <c r="AQ707" s="108"/>
      <c r="AR707" s="108"/>
      <c r="AS707" s="108"/>
      <c r="AT707" s="108"/>
      <c r="AU707" s="108"/>
      <c r="AV707" s="108"/>
      <c r="AW707" s="108"/>
      <c r="AX707" s="168"/>
    </row>
    <row r="708" spans="1:50" ht="93" customHeight="1" x14ac:dyDescent="0.15">
      <c r="A708" s="644"/>
      <c r="B708" s="646"/>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0" t="s">
        <v>571</v>
      </c>
      <c r="AE708" s="591"/>
      <c r="AF708" s="591"/>
      <c r="AG708" s="741" t="s">
        <v>605</v>
      </c>
      <c r="AH708" s="742"/>
      <c r="AI708" s="742"/>
      <c r="AJ708" s="742"/>
      <c r="AK708" s="742"/>
      <c r="AL708" s="742"/>
      <c r="AM708" s="742"/>
      <c r="AN708" s="742"/>
      <c r="AO708" s="742"/>
      <c r="AP708" s="742"/>
      <c r="AQ708" s="742"/>
      <c r="AR708" s="742"/>
      <c r="AS708" s="742"/>
      <c r="AT708" s="742"/>
      <c r="AU708" s="742"/>
      <c r="AV708" s="742"/>
      <c r="AW708" s="742"/>
      <c r="AX708" s="743"/>
    </row>
    <row r="709" spans="1:50" ht="74.099999999999994"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590" t="s">
        <v>571</v>
      </c>
      <c r="AE709" s="591"/>
      <c r="AF709" s="591"/>
      <c r="AG709" s="101" t="s">
        <v>701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48.9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74.099999999999994" customHeight="1" x14ac:dyDescent="0.15">
      <c r="A712" s="644"/>
      <c r="B712" s="646"/>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328" t="s">
        <v>571</v>
      </c>
      <c r="AE712" s="329"/>
      <c r="AF712" s="329"/>
      <c r="AG712" s="804" t="s">
        <v>692</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4"/>
      <c r="B713" s="646"/>
      <c r="C713" s="947" t="s">
        <v>469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606</v>
      </c>
      <c r="AE713" s="329"/>
      <c r="AF713" s="665"/>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328" t="s">
        <v>606</v>
      </c>
      <c r="AE714" s="329"/>
      <c r="AF714" s="665"/>
      <c r="AG714" s="101" t="s">
        <v>609</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2" t="s">
        <v>40</v>
      </c>
      <c r="B715" s="781"/>
      <c r="C715" s="782" t="s">
        <v>446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0" t="s">
        <v>571</v>
      </c>
      <c r="AE715" s="591"/>
      <c r="AF715" s="658"/>
      <c r="AG715" s="741" t="s">
        <v>694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606</v>
      </c>
      <c r="AE716" s="628"/>
      <c r="AF716" s="628"/>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590" t="s">
        <v>606</v>
      </c>
      <c r="AE719" s="591"/>
      <c r="AF719" s="591"/>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7"/>
      <c r="B721" s="77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9"/>
      <c r="B725" s="780"/>
      <c r="C725" s="325"/>
      <c r="D725" s="326"/>
      <c r="E725" s="326"/>
      <c r="F725" s="327"/>
      <c r="G725" s="289"/>
      <c r="H725" s="290"/>
      <c r="I725" s="85" t="str">
        <f t="shared" si="4"/>
        <v/>
      </c>
      <c r="J725" s="292" t="s">
        <v>690</v>
      </c>
      <c r="K725" s="292"/>
      <c r="L725" s="85" t="str">
        <f t="shared" si="5"/>
        <v/>
      </c>
      <c r="M725" s="86"/>
      <c r="N725" s="275" t="s">
        <v>690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6.1" customHeight="1" x14ac:dyDescent="0.15">
      <c r="A726" s="642" t="s">
        <v>48</v>
      </c>
      <c r="B726" s="799"/>
      <c r="C726" s="809" t="s">
        <v>53</v>
      </c>
      <c r="D726" s="832"/>
      <c r="E726" s="832"/>
      <c r="F726" s="833"/>
      <c r="G726" s="574" t="s">
        <v>662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7" t="s">
        <v>57</v>
      </c>
      <c r="D727" s="748"/>
      <c r="E727" s="748"/>
      <c r="F727" s="749"/>
      <c r="G727" s="572" t="s">
        <v>663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7.5" customHeight="1" thickBot="1" x14ac:dyDescent="0.2">
      <c r="A729" s="636" t="s">
        <v>649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5" customHeight="1" thickBot="1" x14ac:dyDescent="0.2">
      <c r="A731" s="796"/>
      <c r="B731" s="797"/>
      <c r="C731" s="797"/>
      <c r="D731" s="797"/>
      <c r="E731" s="798"/>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2.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7.5" customHeight="1" thickBot="1" x14ac:dyDescent="0.2">
      <c r="A735" s="787" t="s">
        <v>690</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2" t="s">
        <v>474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546</v>
      </c>
      <c r="B737" s="210"/>
      <c r="C737" s="210"/>
      <c r="D737" s="211"/>
      <c r="E737" s="989" t="s">
        <v>610</v>
      </c>
      <c r="F737" s="989"/>
      <c r="G737" s="989"/>
      <c r="H737" s="989"/>
      <c r="I737" s="989"/>
      <c r="J737" s="989"/>
      <c r="K737" s="989"/>
      <c r="L737" s="989"/>
      <c r="M737" s="989"/>
      <c r="N737" s="365" t="s">
        <v>539</v>
      </c>
      <c r="O737" s="365"/>
      <c r="P737" s="365"/>
      <c r="Q737" s="365"/>
      <c r="R737" s="989" t="s">
        <v>611</v>
      </c>
      <c r="S737" s="989"/>
      <c r="T737" s="989"/>
      <c r="U737" s="989"/>
      <c r="V737" s="989"/>
      <c r="W737" s="989"/>
      <c r="X737" s="989"/>
      <c r="Y737" s="989"/>
      <c r="Z737" s="989"/>
      <c r="AA737" s="365" t="s">
        <v>538</v>
      </c>
      <c r="AB737" s="365"/>
      <c r="AC737" s="365"/>
      <c r="AD737" s="365"/>
      <c r="AE737" s="989" t="s">
        <v>612</v>
      </c>
      <c r="AF737" s="989"/>
      <c r="AG737" s="989"/>
      <c r="AH737" s="989"/>
      <c r="AI737" s="989"/>
      <c r="AJ737" s="989"/>
      <c r="AK737" s="989"/>
      <c r="AL737" s="989"/>
      <c r="AM737" s="989"/>
      <c r="AN737" s="365" t="s">
        <v>537</v>
      </c>
      <c r="AO737" s="365"/>
      <c r="AP737" s="365"/>
      <c r="AQ737" s="365"/>
      <c r="AR737" s="981" t="s">
        <v>613</v>
      </c>
      <c r="AS737" s="982"/>
      <c r="AT737" s="982"/>
      <c r="AU737" s="982"/>
      <c r="AV737" s="982"/>
      <c r="AW737" s="982"/>
      <c r="AX737" s="983"/>
      <c r="AY737" s="89"/>
      <c r="AZ737" s="89"/>
    </row>
    <row r="738" spans="1:52" ht="24.75" customHeight="1" x14ac:dyDescent="0.15">
      <c r="A738" s="990" t="s">
        <v>536</v>
      </c>
      <c r="B738" s="210"/>
      <c r="C738" s="210"/>
      <c r="D738" s="211"/>
      <c r="E738" s="989" t="s">
        <v>614</v>
      </c>
      <c r="F738" s="989"/>
      <c r="G738" s="989"/>
      <c r="H738" s="989"/>
      <c r="I738" s="989"/>
      <c r="J738" s="989"/>
      <c r="K738" s="989"/>
      <c r="L738" s="989"/>
      <c r="M738" s="989"/>
      <c r="N738" s="365" t="s">
        <v>535</v>
      </c>
      <c r="O738" s="365"/>
      <c r="P738" s="365"/>
      <c r="Q738" s="365"/>
      <c r="R738" s="989" t="s">
        <v>615</v>
      </c>
      <c r="S738" s="989"/>
      <c r="T738" s="989"/>
      <c r="U738" s="989"/>
      <c r="V738" s="989"/>
      <c r="W738" s="989"/>
      <c r="X738" s="989"/>
      <c r="Y738" s="989"/>
      <c r="Z738" s="989"/>
      <c r="AA738" s="365" t="s">
        <v>534</v>
      </c>
      <c r="AB738" s="365"/>
      <c r="AC738" s="365"/>
      <c r="AD738" s="365"/>
      <c r="AE738" s="981" t="s">
        <v>616</v>
      </c>
      <c r="AF738" s="982"/>
      <c r="AG738" s="982"/>
      <c r="AH738" s="982"/>
      <c r="AI738" s="982"/>
      <c r="AJ738" s="982"/>
      <c r="AK738" s="982"/>
      <c r="AL738" s="982"/>
      <c r="AM738" s="991"/>
      <c r="AN738" s="365" t="s">
        <v>530</v>
      </c>
      <c r="AO738" s="365"/>
      <c r="AP738" s="365"/>
      <c r="AQ738" s="365"/>
      <c r="AR738" s="981" t="s">
        <v>617</v>
      </c>
      <c r="AS738" s="982"/>
      <c r="AT738" s="982"/>
      <c r="AU738" s="982"/>
      <c r="AV738" s="982"/>
      <c r="AW738" s="982"/>
      <c r="AX738" s="983"/>
    </row>
    <row r="739" spans="1:52" ht="24.75" customHeight="1" thickBot="1" x14ac:dyDescent="0.2">
      <c r="A739" s="992" t="s">
        <v>526</v>
      </c>
      <c r="B739" s="993"/>
      <c r="C739" s="993"/>
      <c r="D739" s="994"/>
      <c r="E739" s="995" t="s">
        <v>566</v>
      </c>
      <c r="F739" s="984"/>
      <c r="G739" s="984"/>
      <c r="H739" s="93" t="str">
        <f>IF(E739="", "", "(")</f>
        <v>(</v>
      </c>
      <c r="I739" s="984"/>
      <c r="J739" s="984"/>
      <c r="K739" s="93" t="str">
        <f>IF(OR(I739="　", I739=""), "", "-")</f>
        <v/>
      </c>
      <c r="L739" s="985">
        <v>385</v>
      </c>
      <c r="M739" s="985"/>
      <c r="N739" s="94" t="str">
        <f>IF(O739="", "", "-")</f>
        <v/>
      </c>
      <c r="O739" s="95"/>
      <c r="P739" s="94" t="str">
        <f>IF(E739="", "", ")")</f>
        <v>)</v>
      </c>
      <c r="Q739" s="995"/>
      <c r="R739" s="984"/>
      <c r="S739" s="984"/>
      <c r="T739" s="93" t="str">
        <f>IF(Q739="", "", "(")</f>
        <v/>
      </c>
      <c r="U739" s="984"/>
      <c r="V739" s="984"/>
      <c r="W739" s="93" t="str">
        <f>IF(OR(U739="　", U739=""), "", "-")</f>
        <v/>
      </c>
      <c r="X739" s="985"/>
      <c r="Y739" s="985"/>
      <c r="Z739" s="94" t="str">
        <f>IF(AA739="", "", "-")</f>
        <v/>
      </c>
      <c r="AA739" s="95"/>
      <c r="AB739" s="94" t="str">
        <f>IF(Q739="", "", ")")</f>
        <v/>
      </c>
      <c r="AC739" s="995"/>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8" t="s">
        <v>675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632</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0"/>
    </row>
    <row r="780" spans="1:50" ht="24.75" customHeight="1" x14ac:dyDescent="0.15">
      <c r="A780" s="632"/>
      <c r="B780" s="633"/>
      <c r="C780" s="633"/>
      <c r="D780" s="633"/>
      <c r="E780" s="633"/>
      <c r="F780" s="634"/>
      <c r="G780" s="80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5"/>
      <c r="AC780" s="80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2"/>
      <c r="B781" s="633"/>
      <c r="C781" s="633"/>
      <c r="D781" s="633"/>
      <c r="E781" s="633"/>
      <c r="F781" s="634"/>
      <c r="G781" s="672" t="s">
        <v>618</v>
      </c>
      <c r="H781" s="673"/>
      <c r="I781" s="673"/>
      <c r="J781" s="673"/>
      <c r="K781" s="674"/>
      <c r="L781" s="666" t="s">
        <v>619</v>
      </c>
      <c r="M781" s="667"/>
      <c r="N781" s="667"/>
      <c r="O781" s="667"/>
      <c r="P781" s="667"/>
      <c r="Q781" s="667"/>
      <c r="R781" s="667"/>
      <c r="S781" s="667"/>
      <c r="T781" s="667"/>
      <c r="U781" s="667"/>
      <c r="V781" s="667"/>
      <c r="W781" s="667"/>
      <c r="X781" s="668"/>
      <c r="Y781" s="388">
        <v>50.7</v>
      </c>
      <c r="Z781" s="389"/>
      <c r="AA781" s="389"/>
      <c r="AB781" s="802"/>
      <c r="AC781" s="672" t="s">
        <v>618</v>
      </c>
      <c r="AD781" s="673"/>
      <c r="AE781" s="673"/>
      <c r="AF781" s="673"/>
      <c r="AG781" s="674"/>
      <c r="AH781" s="666" t="s">
        <v>635</v>
      </c>
      <c r="AI781" s="667"/>
      <c r="AJ781" s="667"/>
      <c r="AK781" s="667"/>
      <c r="AL781" s="667"/>
      <c r="AM781" s="667"/>
      <c r="AN781" s="667"/>
      <c r="AO781" s="667"/>
      <c r="AP781" s="667"/>
      <c r="AQ781" s="667"/>
      <c r="AR781" s="667"/>
      <c r="AS781" s="667"/>
      <c r="AT781" s="668"/>
      <c r="AU781" s="388">
        <v>3.7</v>
      </c>
      <c r="AV781" s="389"/>
      <c r="AW781" s="389"/>
      <c r="AX781" s="390"/>
    </row>
    <row r="782" spans="1:50" ht="24.75" customHeight="1" x14ac:dyDescent="0.15">
      <c r="A782" s="632"/>
      <c r="B782" s="633"/>
      <c r="C782" s="633"/>
      <c r="D782" s="633"/>
      <c r="E782" s="633"/>
      <c r="F782" s="634"/>
      <c r="G782" s="607" t="s">
        <v>620</v>
      </c>
      <c r="H782" s="608"/>
      <c r="I782" s="608"/>
      <c r="J782" s="608"/>
      <c r="K782" s="609"/>
      <c r="L782" s="601" t="s">
        <v>621</v>
      </c>
      <c r="M782" s="602"/>
      <c r="N782" s="602"/>
      <c r="O782" s="602"/>
      <c r="P782" s="602"/>
      <c r="Q782" s="602"/>
      <c r="R782" s="602"/>
      <c r="S782" s="602"/>
      <c r="T782" s="602"/>
      <c r="U782" s="602"/>
      <c r="V782" s="602"/>
      <c r="W782" s="602"/>
      <c r="X782" s="603"/>
      <c r="Y782" s="604">
        <v>4.5999999999999996</v>
      </c>
      <c r="Z782" s="605"/>
      <c r="AA782" s="605"/>
      <c r="AB782" s="613"/>
      <c r="AC782" s="607" t="s">
        <v>620</v>
      </c>
      <c r="AD782" s="608"/>
      <c r="AE782" s="608"/>
      <c r="AF782" s="608"/>
      <c r="AG782" s="609"/>
      <c r="AH782" s="601" t="s">
        <v>636</v>
      </c>
      <c r="AI782" s="602"/>
      <c r="AJ782" s="602"/>
      <c r="AK782" s="602"/>
      <c r="AL782" s="602"/>
      <c r="AM782" s="602"/>
      <c r="AN782" s="602"/>
      <c r="AO782" s="602"/>
      <c r="AP782" s="602"/>
      <c r="AQ782" s="602"/>
      <c r="AR782" s="602"/>
      <c r="AS782" s="602"/>
      <c r="AT782" s="603"/>
      <c r="AU782" s="604">
        <v>0.4</v>
      </c>
      <c r="AV782" s="605"/>
      <c r="AW782" s="605"/>
      <c r="AX782" s="606"/>
    </row>
    <row r="783" spans="1:50" ht="24.75" customHeight="1" x14ac:dyDescent="0.15">
      <c r="A783" s="632"/>
      <c r="B783" s="633"/>
      <c r="C783" s="633"/>
      <c r="D783" s="633"/>
      <c r="E783" s="633"/>
      <c r="F783" s="634"/>
      <c r="G783" s="607" t="s">
        <v>622</v>
      </c>
      <c r="H783" s="608"/>
      <c r="I783" s="608"/>
      <c r="J783" s="608"/>
      <c r="K783" s="609"/>
      <c r="L783" s="601" t="s">
        <v>622</v>
      </c>
      <c r="M783" s="602"/>
      <c r="N783" s="602"/>
      <c r="O783" s="602"/>
      <c r="P783" s="602"/>
      <c r="Q783" s="602"/>
      <c r="R783" s="602"/>
      <c r="S783" s="602"/>
      <c r="T783" s="602"/>
      <c r="U783" s="602"/>
      <c r="V783" s="602"/>
      <c r="W783" s="602"/>
      <c r="X783" s="603"/>
      <c r="Y783" s="604">
        <v>4.5</v>
      </c>
      <c r="Z783" s="605"/>
      <c r="AA783" s="605"/>
      <c r="AB783" s="613"/>
      <c r="AC783" s="607" t="s">
        <v>622</v>
      </c>
      <c r="AD783" s="608"/>
      <c r="AE783" s="608"/>
      <c r="AF783" s="608"/>
      <c r="AG783" s="609"/>
      <c r="AH783" s="601" t="s">
        <v>622</v>
      </c>
      <c r="AI783" s="602"/>
      <c r="AJ783" s="602"/>
      <c r="AK783" s="602"/>
      <c r="AL783" s="602"/>
      <c r="AM783" s="602"/>
      <c r="AN783" s="602"/>
      <c r="AO783" s="602"/>
      <c r="AP783" s="602"/>
      <c r="AQ783" s="602"/>
      <c r="AR783" s="602"/>
      <c r="AS783" s="602"/>
      <c r="AT783" s="603"/>
      <c r="AU783" s="604">
        <v>0.3</v>
      </c>
      <c r="AV783" s="605"/>
      <c r="AW783" s="605"/>
      <c r="AX783" s="606"/>
    </row>
    <row r="784" spans="1:50" ht="24.75" hidden="1" customHeight="1" x14ac:dyDescent="0.15">
      <c r="A784" s="632"/>
      <c r="B784" s="633"/>
      <c r="C784" s="633"/>
      <c r="D784" s="633"/>
      <c r="E784" s="633"/>
      <c r="F784" s="634"/>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3"/>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2"/>
      <c r="B785" s="633"/>
      <c r="C785" s="633"/>
      <c r="D785" s="633"/>
      <c r="E785" s="633"/>
      <c r="F785" s="634"/>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3"/>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2"/>
      <c r="B786" s="633"/>
      <c r="C786" s="633"/>
      <c r="D786" s="633"/>
      <c r="E786" s="633"/>
      <c r="F786" s="634"/>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3"/>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2"/>
      <c r="B787" s="633"/>
      <c r="C787" s="633"/>
      <c r="D787" s="633"/>
      <c r="E787" s="633"/>
      <c r="F787" s="634"/>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3"/>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2"/>
      <c r="B788" s="633"/>
      <c r="C788" s="633"/>
      <c r="D788" s="633"/>
      <c r="E788" s="633"/>
      <c r="F788" s="634"/>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3"/>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2"/>
      <c r="B789" s="633"/>
      <c r="C789" s="633"/>
      <c r="D789" s="633"/>
      <c r="E789" s="633"/>
      <c r="F789" s="634"/>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3"/>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2"/>
      <c r="B790" s="633"/>
      <c r="C790" s="633"/>
      <c r="D790" s="633"/>
      <c r="E790" s="633"/>
      <c r="F790" s="634"/>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3"/>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2"/>
      <c r="B791" s="633"/>
      <c r="C791" s="633"/>
      <c r="D791" s="633"/>
      <c r="E791" s="633"/>
      <c r="F791" s="634"/>
      <c r="G791" s="820" t="s">
        <v>20</v>
      </c>
      <c r="H791" s="821"/>
      <c r="I791" s="821"/>
      <c r="J791" s="821"/>
      <c r="K791" s="821"/>
      <c r="L791" s="822"/>
      <c r="M791" s="823"/>
      <c r="N791" s="823"/>
      <c r="O791" s="823"/>
      <c r="P791" s="823"/>
      <c r="Q791" s="823"/>
      <c r="R791" s="823"/>
      <c r="S791" s="823"/>
      <c r="T791" s="823"/>
      <c r="U791" s="823"/>
      <c r="V791" s="823"/>
      <c r="W791" s="823"/>
      <c r="X791" s="824"/>
      <c r="Y791" s="825">
        <f>SUM(Y781:AB790)</f>
        <v>59.800000000000004</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4.4000000000000004</v>
      </c>
      <c r="AV791" s="826"/>
      <c r="AW791" s="826"/>
      <c r="AX791" s="828"/>
    </row>
    <row r="792" spans="1:50" ht="24.75" customHeight="1" x14ac:dyDescent="0.15">
      <c r="A792" s="632"/>
      <c r="B792" s="633"/>
      <c r="C792" s="633"/>
      <c r="D792" s="633"/>
      <c r="E792" s="633"/>
      <c r="F792" s="634"/>
      <c r="G792" s="829" t="s">
        <v>634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829" t="s">
        <v>633</v>
      </c>
      <c r="AD792" s="830"/>
      <c r="AE792" s="830"/>
      <c r="AF792" s="830"/>
      <c r="AG792" s="830"/>
      <c r="AH792" s="830"/>
      <c r="AI792" s="830"/>
      <c r="AJ792" s="830"/>
      <c r="AK792" s="830"/>
      <c r="AL792" s="830"/>
      <c r="AM792" s="830"/>
      <c r="AN792" s="830"/>
      <c r="AO792" s="830"/>
      <c r="AP792" s="830"/>
      <c r="AQ792" s="830"/>
      <c r="AR792" s="830"/>
      <c r="AS792" s="830"/>
      <c r="AT792" s="830"/>
      <c r="AU792" s="830"/>
      <c r="AV792" s="830"/>
      <c r="AW792" s="830"/>
      <c r="AX792" s="831"/>
    </row>
    <row r="793" spans="1:50" ht="24.75" customHeight="1" x14ac:dyDescent="0.15">
      <c r="A793" s="632"/>
      <c r="B793" s="633"/>
      <c r="C793" s="633"/>
      <c r="D793" s="633"/>
      <c r="E793" s="633"/>
      <c r="F793" s="634"/>
      <c r="G793" s="80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5"/>
      <c r="AC793" s="80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2"/>
      <c r="B794" s="633"/>
      <c r="C794" s="633"/>
      <c r="D794" s="633"/>
      <c r="E794" s="633"/>
      <c r="F794" s="634"/>
      <c r="G794" s="672" t="s">
        <v>618</v>
      </c>
      <c r="H794" s="673"/>
      <c r="I794" s="673"/>
      <c r="J794" s="673"/>
      <c r="K794" s="674"/>
      <c r="L794" s="666" t="s">
        <v>639</v>
      </c>
      <c r="M794" s="667"/>
      <c r="N794" s="667"/>
      <c r="O794" s="667"/>
      <c r="P794" s="667"/>
      <c r="Q794" s="667"/>
      <c r="R794" s="667"/>
      <c r="S794" s="667"/>
      <c r="T794" s="667"/>
      <c r="U794" s="667"/>
      <c r="V794" s="667"/>
      <c r="W794" s="667"/>
      <c r="X794" s="668"/>
      <c r="Y794" s="388">
        <v>3.5</v>
      </c>
      <c r="Z794" s="389"/>
      <c r="AA794" s="389"/>
      <c r="AB794" s="802"/>
      <c r="AC794" s="672" t="s">
        <v>618</v>
      </c>
      <c r="AD794" s="673"/>
      <c r="AE794" s="673"/>
      <c r="AF794" s="673"/>
      <c r="AG794" s="674"/>
      <c r="AH794" s="666" t="s">
        <v>640</v>
      </c>
      <c r="AI794" s="667"/>
      <c r="AJ794" s="667"/>
      <c r="AK794" s="667"/>
      <c r="AL794" s="667"/>
      <c r="AM794" s="667"/>
      <c r="AN794" s="667"/>
      <c r="AO794" s="667"/>
      <c r="AP794" s="667"/>
      <c r="AQ794" s="667"/>
      <c r="AR794" s="667"/>
      <c r="AS794" s="667"/>
      <c r="AT794" s="668"/>
      <c r="AU794" s="388">
        <v>3.4</v>
      </c>
      <c r="AV794" s="389"/>
      <c r="AW794" s="389"/>
      <c r="AX794" s="390"/>
    </row>
    <row r="795" spans="1:50" ht="24.75" customHeight="1" x14ac:dyDescent="0.15">
      <c r="A795" s="632"/>
      <c r="B795" s="633"/>
      <c r="C795" s="633"/>
      <c r="D795" s="633"/>
      <c r="E795" s="633"/>
      <c r="F795" s="634"/>
      <c r="G795" s="607" t="s">
        <v>637</v>
      </c>
      <c r="H795" s="608"/>
      <c r="I795" s="608"/>
      <c r="J795" s="608"/>
      <c r="K795" s="609"/>
      <c r="L795" s="601" t="s">
        <v>638</v>
      </c>
      <c r="M795" s="602"/>
      <c r="N795" s="602"/>
      <c r="O795" s="602"/>
      <c r="P795" s="602"/>
      <c r="Q795" s="602"/>
      <c r="R795" s="602"/>
      <c r="S795" s="602"/>
      <c r="T795" s="602"/>
      <c r="U795" s="602"/>
      <c r="V795" s="602"/>
      <c r="W795" s="602"/>
      <c r="X795" s="603"/>
      <c r="Y795" s="604">
        <v>1.9</v>
      </c>
      <c r="Z795" s="605"/>
      <c r="AA795" s="605"/>
      <c r="AB795" s="613"/>
      <c r="AC795" s="607" t="s">
        <v>623</v>
      </c>
      <c r="AD795" s="608"/>
      <c r="AE795" s="608"/>
      <c r="AF795" s="608"/>
      <c r="AG795" s="609"/>
      <c r="AH795" s="601" t="s">
        <v>641</v>
      </c>
      <c r="AI795" s="602"/>
      <c r="AJ795" s="602"/>
      <c r="AK795" s="602"/>
      <c r="AL795" s="602"/>
      <c r="AM795" s="602"/>
      <c r="AN795" s="602"/>
      <c r="AO795" s="602"/>
      <c r="AP795" s="602"/>
      <c r="AQ795" s="602"/>
      <c r="AR795" s="602"/>
      <c r="AS795" s="602"/>
      <c r="AT795" s="603"/>
      <c r="AU795" s="604">
        <v>0.3</v>
      </c>
      <c r="AV795" s="605"/>
      <c r="AW795" s="605"/>
      <c r="AX795" s="606"/>
    </row>
    <row r="796" spans="1:50" ht="24.75" customHeight="1" x14ac:dyDescent="0.15">
      <c r="A796" s="632"/>
      <c r="B796" s="633"/>
      <c r="C796" s="633"/>
      <c r="D796" s="633"/>
      <c r="E796" s="633"/>
      <c r="F796" s="634"/>
      <c r="G796" s="607" t="s">
        <v>622</v>
      </c>
      <c r="H796" s="608"/>
      <c r="I796" s="608"/>
      <c r="J796" s="608"/>
      <c r="K796" s="609"/>
      <c r="L796" s="601" t="s">
        <v>622</v>
      </c>
      <c r="M796" s="602"/>
      <c r="N796" s="602"/>
      <c r="O796" s="602"/>
      <c r="P796" s="602"/>
      <c r="Q796" s="602"/>
      <c r="R796" s="602"/>
      <c r="S796" s="602"/>
      <c r="T796" s="602"/>
      <c r="U796" s="602"/>
      <c r="V796" s="602"/>
      <c r="W796" s="602"/>
      <c r="X796" s="603"/>
      <c r="Y796" s="604">
        <v>0.4</v>
      </c>
      <c r="Z796" s="605"/>
      <c r="AA796" s="605"/>
      <c r="AB796" s="613"/>
      <c r="AC796" s="607" t="s">
        <v>622</v>
      </c>
      <c r="AD796" s="608"/>
      <c r="AE796" s="608"/>
      <c r="AF796" s="608"/>
      <c r="AG796" s="609"/>
      <c r="AH796" s="601" t="s">
        <v>642</v>
      </c>
      <c r="AI796" s="602"/>
      <c r="AJ796" s="602"/>
      <c r="AK796" s="602"/>
      <c r="AL796" s="602"/>
      <c r="AM796" s="602"/>
      <c r="AN796" s="602"/>
      <c r="AO796" s="602"/>
      <c r="AP796" s="602"/>
      <c r="AQ796" s="602"/>
      <c r="AR796" s="602"/>
      <c r="AS796" s="602"/>
      <c r="AT796" s="603"/>
      <c r="AU796" s="604">
        <v>0.2</v>
      </c>
      <c r="AV796" s="605"/>
      <c r="AW796" s="605"/>
      <c r="AX796" s="606"/>
    </row>
    <row r="797" spans="1:50" ht="24.75" hidden="1" customHeight="1" x14ac:dyDescent="0.15">
      <c r="A797" s="632"/>
      <c r="B797" s="633"/>
      <c r="C797" s="633"/>
      <c r="D797" s="633"/>
      <c r="E797" s="633"/>
      <c r="F797" s="634"/>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3"/>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2"/>
      <c r="B798" s="633"/>
      <c r="C798" s="633"/>
      <c r="D798" s="633"/>
      <c r="E798" s="633"/>
      <c r="F798" s="634"/>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3"/>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2"/>
      <c r="B799" s="633"/>
      <c r="C799" s="633"/>
      <c r="D799" s="633"/>
      <c r="E799" s="633"/>
      <c r="F799" s="634"/>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3"/>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2"/>
      <c r="B800" s="633"/>
      <c r="C800" s="633"/>
      <c r="D800" s="633"/>
      <c r="E800" s="633"/>
      <c r="F800" s="634"/>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3"/>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2"/>
      <c r="B801" s="633"/>
      <c r="C801" s="633"/>
      <c r="D801" s="633"/>
      <c r="E801" s="633"/>
      <c r="F801" s="634"/>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3"/>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2"/>
      <c r="B802" s="633"/>
      <c r="C802" s="633"/>
      <c r="D802" s="633"/>
      <c r="E802" s="633"/>
      <c r="F802" s="634"/>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3"/>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2"/>
      <c r="B803" s="633"/>
      <c r="C803" s="633"/>
      <c r="D803" s="633"/>
      <c r="E803" s="633"/>
      <c r="F803" s="634"/>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3"/>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2"/>
      <c r="B804" s="633"/>
      <c r="C804" s="633"/>
      <c r="D804" s="633"/>
      <c r="E804" s="633"/>
      <c r="F804" s="634"/>
      <c r="G804" s="820" t="s">
        <v>20</v>
      </c>
      <c r="H804" s="821"/>
      <c r="I804" s="821"/>
      <c r="J804" s="821"/>
      <c r="K804" s="821"/>
      <c r="L804" s="822"/>
      <c r="M804" s="823"/>
      <c r="N804" s="823"/>
      <c r="O804" s="823"/>
      <c r="P804" s="823"/>
      <c r="Q804" s="823"/>
      <c r="R804" s="823"/>
      <c r="S804" s="823"/>
      <c r="T804" s="823"/>
      <c r="U804" s="823"/>
      <c r="V804" s="823"/>
      <c r="W804" s="823"/>
      <c r="X804" s="824"/>
      <c r="Y804" s="825">
        <f>SUM(Y794:AB803)</f>
        <v>5.8000000000000007</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3.9</v>
      </c>
      <c r="AV804" s="826"/>
      <c r="AW804" s="826"/>
      <c r="AX804" s="828"/>
    </row>
    <row r="805" spans="1:50" ht="24.75" hidden="1" customHeight="1" x14ac:dyDescent="0.15">
      <c r="A805" s="632"/>
      <c r="B805" s="633"/>
      <c r="C805" s="633"/>
      <c r="D805" s="633"/>
      <c r="E805" s="633"/>
      <c r="F805" s="634"/>
      <c r="G805" s="829" t="s">
        <v>440</v>
      </c>
      <c r="H805" s="830"/>
      <c r="I805" s="830"/>
      <c r="J805" s="830"/>
      <c r="K805" s="830"/>
      <c r="L805" s="830"/>
      <c r="M805" s="830"/>
      <c r="N805" s="830"/>
      <c r="O805" s="830"/>
      <c r="P805" s="830"/>
      <c r="Q805" s="830"/>
      <c r="R805" s="830"/>
      <c r="S805" s="830"/>
      <c r="T805" s="830"/>
      <c r="U805" s="830"/>
      <c r="V805" s="830"/>
      <c r="W805" s="830"/>
      <c r="X805" s="830"/>
      <c r="Y805" s="830"/>
      <c r="Z805" s="830"/>
      <c r="AA805" s="830"/>
      <c r="AB805" s="896"/>
      <c r="AC805" s="829" t="s">
        <v>441</v>
      </c>
      <c r="AD805" s="830"/>
      <c r="AE805" s="830"/>
      <c r="AF805" s="830"/>
      <c r="AG805" s="830"/>
      <c r="AH805" s="830"/>
      <c r="AI805" s="830"/>
      <c r="AJ805" s="830"/>
      <c r="AK805" s="830"/>
      <c r="AL805" s="830"/>
      <c r="AM805" s="830"/>
      <c r="AN805" s="830"/>
      <c r="AO805" s="830"/>
      <c r="AP805" s="830"/>
      <c r="AQ805" s="830"/>
      <c r="AR805" s="830"/>
      <c r="AS805" s="830"/>
      <c r="AT805" s="830"/>
      <c r="AU805" s="830"/>
      <c r="AV805" s="830"/>
      <c r="AW805" s="830"/>
      <c r="AX805" s="831"/>
    </row>
    <row r="806" spans="1:50" ht="24.75" hidden="1" customHeight="1" x14ac:dyDescent="0.15">
      <c r="A806" s="632"/>
      <c r="B806" s="633"/>
      <c r="C806" s="633"/>
      <c r="D806" s="633"/>
      <c r="E806" s="633"/>
      <c r="F806" s="634"/>
      <c r="G806" s="80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5"/>
      <c r="AC806" s="80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2"/>
      <c r="B807" s="633"/>
      <c r="C807" s="633"/>
      <c r="D807" s="633"/>
      <c r="E807" s="633"/>
      <c r="F807" s="634"/>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2"/>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2"/>
      <c r="B808" s="633"/>
      <c r="C808" s="633"/>
      <c r="D808" s="633"/>
      <c r="E808" s="633"/>
      <c r="F808" s="634"/>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3"/>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2"/>
      <c r="B809" s="633"/>
      <c r="C809" s="633"/>
      <c r="D809" s="633"/>
      <c r="E809" s="633"/>
      <c r="F809" s="634"/>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3"/>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2"/>
      <c r="B810" s="633"/>
      <c r="C810" s="633"/>
      <c r="D810" s="633"/>
      <c r="E810" s="633"/>
      <c r="F810" s="634"/>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3"/>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2"/>
      <c r="B811" s="633"/>
      <c r="C811" s="633"/>
      <c r="D811" s="633"/>
      <c r="E811" s="633"/>
      <c r="F811" s="634"/>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3"/>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2"/>
      <c r="B812" s="633"/>
      <c r="C812" s="633"/>
      <c r="D812" s="633"/>
      <c r="E812" s="633"/>
      <c r="F812" s="634"/>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3"/>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2"/>
      <c r="B813" s="633"/>
      <c r="C813" s="633"/>
      <c r="D813" s="633"/>
      <c r="E813" s="633"/>
      <c r="F813" s="634"/>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3"/>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2"/>
      <c r="B814" s="633"/>
      <c r="C814" s="633"/>
      <c r="D814" s="633"/>
      <c r="E814" s="633"/>
      <c r="F814" s="634"/>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3"/>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2"/>
      <c r="B815" s="633"/>
      <c r="C815" s="633"/>
      <c r="D815" s="633"/>
      <c r="E815" s="633"/>
      <c r="F815" s="634"/>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3"/>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2"/>
      <c r="B816" s="633"/>
      <c r="C816" s="633"/>
      <c r="D816" s="633"/>
      <c r="E816" s="633"/>
      <c r="F816" s="634"/>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3"/>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2"/>
      <c r="B817" s="633"/>
      <c r="C817" s="633"/>
      <c r="D817" s="633"/>
      <c r="E817" s="633"/>
      <c r="F817" s="634"/>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2"/>
      <c r="B818" s="633"/>
      <c r="C818" s="633"/>
      <c r="D818" s="633"/>
      <c r="E818" s="633"/>
      <c r="F818" s="634"/>
      <c r="G818" s="829" t="s">
        <v>388</v>
      </c>
      <c r="H818" s="830"/>
      <c r="I818" s="830"/>
      <c r="J818" s="830"/>
      <c r="K818" s="830"/>
      <c r="L818" s="830"/>
      <c r="M818" s="830"/>
      <c r="N818" s="830"/>
      <c r="O818" s="830"/>
      <c r="P818" s="830"/>
      <c r="Q818" s="830"/>
      <c r="R818" s="830"/>
      <c r="S818" s="830"/>
      <c r="T818" s="830"/>
      <c r="U818" s="830"/>
      <c r="V818" s="830"/>
      <c r="W818" s="830"/>
      <c r="X818" s="830"/>
      <c r="Y818" s="830"/>
      <c r="Z818" s="830"/>
      <c r="AA818" s="830"/>
      <c r="AB818" s="896"/>
      <c r="AC818" s="829" t="s">
        <v>302</v>
      </c>
      <c r="AD818" s="830"/>
      <c r="AE818" s="830"/>
      <c r="AF818" s="830"/>
      <c r="AG818" s="830"/>
      <c r="AH818" s="830"/>
      <c r="AI818" s="830"/>
      <c r="AJ818" s="830"/>
      <c r="AK818" s="830"/>
      <c r="AL818" s="830"/>
      <c r="AM818" s="830"/>
      <c r="AN818" s="830"/>
      <c r="AO818" s="830"/>
      <c r="AP818" s="830"/>
      <c r="AQ818" s="830"/>
      <c r="AR818" s="830"/>
      <c r="AS818" s="830"/>
      <c r="AT818" s="830"/>
      <c r="AU818" s="830"/>
      <c r="AV818" s="830"/>
      <c r="AW818" s="830"/>
      <c r="AX818" s="831"/>
    </row>
    <row r="819" spans="1:50" ht="24.75" hidden="1" customHeight="1" x14ac:dyDescent="0.15">
      <c r="A819" s="632"/>
      <c r="B819" s="633"/>
      <c r="C819" s="633"/>
      <c r="D819" s="633"/>
      <c r="E819" s="633"/>
      <c r="F819" s="634"/>
      <c r="G819" s="80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5"/>
      <c r="AC819" s="80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2"/>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2"/>
      <c r="B821" s="633"/>
      <c r="C821" s="633"/>
      <c r="D821" s="633"/>
      <c r="E821" s="633"/>
      <c r="F821" s="634"/>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3"/>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2"/>
      <c r="B822" s="633"/>
      <c r="C822" s="633"/>
      <c r="D822" s="633"/>
      <c r="E822" s="633"/>
      <c r="F822" s="634"/>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3"/>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2"/>
      <c r="B823" s="633"/>
      <c r="C823" s="633"/>
      <c r="D823" s="633"/>
      <c r="E823" s="633"/>
      <c r="F823" s="634"/>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3"/>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2"/>
      <c r="B824" s="633"/>
      <c r="C824" s="633"/>
      <c r="D824" s="633"/>
      <c r="E824" s="633"/>
      <c r="F824" s="634"/>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3"/>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2"/>
      <c r="B825" s="633"/>
      <c r="C825" s="633"/>
      <c r="D825" s="633"/>
      <c r="E825" s="633"/>
      <c r="F825" s="634"/>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3"/>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2"/>
      <c r="B826" s="633"/>
      <c r="C826" s="633"/>
      <c r="D826" s="633"/>
      <c r="E826" s="633"/>
      <c r="F826" s="634"/>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3"/>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2"/>
      <c r="B827" s="633"/>
      <c r="C827" s="633"/>
      <c r="D827" s="633"/>
      <c r="E827" s="633"/>
      <c r="F827" s="634"/>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3"/>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2"/>
      <c r="B828" s="633"/>
      <c r="C828" s="633"/>
      <c r="D828" s="633"/>
      <c r="E828" s="633"/>
      <c r="F828" s="634"/>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3"/>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2"/>
      <c r="B829" s="633"/>
      <c r="C829" s="633"/>
      <c r="D829" s="633"/>
      <c r="E829" s="633"/>
      <c r="F829" s="634"/>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3"/>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2"/>
      <c r="B830" s="633"/>
      <c r="C830" s="633"/>
      <c r="D830" s="633"/>
      <c r="E830" s="633"/>
      <c r="F830" s="634"/>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1.6" customHeight="1" x14ac:dyDescent="0.15">
      <c r="A837" s="376">
        <v>1</v>
      </c>
      <c r="B837" s="376">
        <v>1</v>
      </c>
      <c r="C837" s="361" t="s">
        <v>624</v>
      </c>
      <c r="D837" s="347"/>
      <c r="E837" s="347"/>
      <c r="F837" s="347"/>
      <c r="G837" s="347"/>
      <c r="H837" s="347"/>
      <c r="I837" s="347"/>
      <c r="J837" s="348">
        <v>6010405001009</v>
      </c>
      <c r="K837" s="349"/>
      <c r="L837" s="349"/>
      <c r="M837" s="349"/>
      <c r="N837" s="349"/>
      <c r="O837" s="349"/>
      <c r="P837" s="362" t="s">
        <v>625</v>
      </c>
      <c r="Q837" s="350"/>
      <c r="R837" s="350"/>
      <c r="S837" s="350"/>
      <c r="T837" s="350"/>
      <c r="U837" s="350"/>
      <c r="V837" s="350"/>
      <c r="W837" s="350"/>
      <c r="X837" s="350"/>
      <c r="Y837" s="351">
        <v>59.8</v>
      </c>
      <c r="Z837" s="352"/>
      <c r="AA837" s="352"/>
      <c r="AB837" s="353"/>
      <c r="AC837" s="363" t="s">
        <v>495</v>
      </c>
      <c r="AD837" s="371"/>
      <c r="AE837" s="371"/>
      <c r="AF837" s="371"/>
      <c r="AG837" s="371"/>
      <c r="AH837" s="372">
        <v>1</v>
      </c>
      <c r="AI837" s="373"/>
      <c r="AJ837" s="373"/>
      <c r="AK837" s="373"/>
      <c r="AL837" s="357">
        <v>94.9</v>
      </c>
      <c r="AM837" s="358"/>
      <c r="AN837" s="358"/>
      <c r="AO837" s="359"/>
      <c r="AP837" s="360" t="s">
        <v>691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50.45" customHeight="1" x14ac:dyDescent="0.15">
      <c r="A870" s="376">
        <v>1</v>
      </c>
      <c r="B870" s="376">
        <v>1</v>
      </c>
      <c r="C870" s="361" t="s">
        <v>643</v>
      </c>
      <c r="D870" s="347"/>
      <c r="E870" s="347"/>
      <c r="F870" s="347"/>
      <c r="G870" s="347"/>
      <c r="H870" s="347"/>
      <c r="I870" s="347"/>
      <c r="J870" s="348">
        <v>6011101029715</v>
      </c>
      <c r="K870" s="349"/>
      <c r="L870" s="349"/>
      <c r="M870" s="349"/>
      <c r="N870" s="349"/>
      <c r="O870" s="349"/>
      <c r="P870" s="362" t="s">
        <v>661</v>
      </c>
      <c r="Q870" s="350"/>
      <c r="R870" s="350"/>
      <c r="S870" s="350"/>
      <c r="T870" s="350"/>
      <c r="U870" s="350"/>
      <c r="V870" s="350"/>
      <c r="W870" s="350"/>
      <c r="X870" s="350"/>
      <c r="Y870" s="351">
        <v>4.4000000000000004</v>
      </c>
      <c r="Z870" s="352"/>
      <c r="AA870" s="352"/>
      <c r="AB870" s="353"/>
      <c r="AC870" s="363" t="s">
        <v>494</v>
      </c>
      <c r="AD870" s="371"/>
      <c r="AE870" s="371"/>
      <c r="AF870" s="371"/>
      <c r="AG870" s="371"/>
      <c r="AH870" s="372">
        <v>7</v>
      </c>
      <c r="AI870" s="373"/>
      <c r="AJ870" s="373"/>
      <c r="AK870" s="373"/>
      <c r="AL870" s="357">
        <v>31.6</v>
      </c>
      <c r="AM870" s="358"/>
      <c r="AN870" s="358"/>
      <c r="AO870" s="359"/>
      <c r="AP870" s="360" t="s">
        <v>690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4.95" customHeight="1" x14ac:dyDescent="0.15">
      <c r="A903" s="376">
        <v>1</v>
      </c>
      <c r="B903" s="376">
        <v>1</v>
      </c>
      <c r="C903" s="361" t="s">
        <v>644</v>
      </c>
      <c r="D903" s="347"/>
      <c r="E903" s="347"/>
      <c r="F903" s="347"/>
      <c r="G903" s="347"/>
      <c r="H903" s="347"/>
      <c r="I903" s="347"/>
      <c r="J903" s="348">
        <v>8120001132962</v>
      </c>
      <c r="K903" s="349"/>
      <c r="L903" s="349"/>
      <c r="M903" s="349"/>
      <c r="N903" s="349"/>
      <c r="O903" s="349"/>
      <c r="P903" s="362" t="s">
        <v>660</v>
      </c>
      <c r="Q903" s="350"/>
      <c r="R903" s="350"/>
      <c r="S903" s="350"/>
      <c r="T903" s="350"/>
      <c r="U903" s="350"/>
      <c r="V903" s="350"/>
      <c r="W903" s="350"/>
      <c r="X903" s="350"/>
      <c r="Y903" s="351">
        <v>5.8</v>
      </c>
      <c r="Z903" s="352"/>
      <c r="AA903" s="352"/>
      <c r="AB903" s="353"/>
      <c r="AC903" s="363" t="s">
        <v>495</v>
      </c>
      <c r="AD903" s="371"/>
      <c r="AE903" s="371"/>
      <c r="AF903" s="371"/>
      <c r="AG903" s="371"/>
      <c r="AH903" s="372">
        <v>2</v>
      </c>
      <c r="AI903" s="373"/>
      <c r="AJ903" s="373"/>
      <c r="AK903" s="373"/>
      <c r="AL903" s="357">
        <v>33.9</v>
      </c>
      <c r="AM903" s="358"/>
      <c r="AN903" s="358"/>
      <c r="AO903" s="359"/>
      <c r="AP903" s="360" t="s">
        <v>690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626</v>
      </c>
      <c r="D936" s="347"/>
      <c r="E936" s="347"/>
      <c r="F936" s="347"/>
      <c r="G936" s="347"/>
      <c r="H936" s="347"/>
      <c r="I936" s="347"/>
      <c r="J936" s="348">
        <v>7180001043511</v>
      </c>
      <c r="K936" s="349"/>
      <c r="L936" s="349"/>
      <c r="M936" s="349"/>
      <c r="N936" s="349"/>
      <c r="O936" s="349"/>
      <c r="P936" s="362" t="s">
        <v>627</v>
      </c>
      <c r="Q936" s="350"/>
      <c r="R936" s="350"/>
      <c r="S936" s="350"/>
      <c r="T936" s="350"/>
      <c r="U936" s="350"/>
      <c r="V936" s="350"/>
      <c r="W936" s="350"/>
      <c r="X936" s="350"/>
      <c r="Y936" s="351">
        <v>3.9</v>
      </c>
      <c r="Z936" s="352"/>
      <c r="AA936" s="352"/>
      <c r="AB936" s="353"/>
      <c r="AC936" s="363" t="s">
        <v>494</v>
      </c>
      <c r="AD936" s="371"/>
      <c r="AE936" s="371"/>
      <c r="AF936" s="371"/>
      <c r="AG936" s="371"/>
      <c r="AH936" s="372">
        <v>3</v>
      </c>
      <c r="AI936" s="373"/>
      <c r="AJ936" s="373"/>
      <c r="AK936" s="373"/>
      <c r="AL936" s="357">
        <v>74.900000000000006</v>
      </c>
      <c r="AM936" s="358"/>
      <c r="AN936" s="358"/>
      <c r="AO936" s="359"/>
      <c r="AP936" s="360" t="s">
        <v>693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676</v>
      </c>
      <c r="F1102" s="375"/>
      <c r="G1102" s="375"/>
      <c r="H1102" s="375"/>
      <c r="I1102" s="375"/>
      <c r="J1102" s="348" t="s">
        <v>668</v>
      </c>
      <c r="K1102" s="349"/>
      <c r="L1102" s="349"/>
      <c r="M1102" s="349"/>
      <c r="N1102" s="349"/>
      <c r="O1102" s="349"/>
      <c r="P1102" s="362" t="s">
        <v>674</v>
      </c>
      <c r="Q1102" s="350"/>
      <c r="R1102" s="350"/>
      <c r="S1102" s="350"/>
      <c r="T1102" s="350"/>
      <c r="U1102" s="350"/>
      <c r="V1102" s="350"/>
      <c r="W1102" s="350"/>
      <c r="X1102" s="350"/>
      <c r="Y1102" s="351" t="s">
        <v>671</v>
      </c>
      <c r="Z1102" s="352"/>
      <c r="AA1102" s="352"/>
      <c r="AB1102" s="353"/>
      <c r="AC1102" s="354"/>
      <c r="AD1102" s="354"/>
      <c r="AE1102" s="354"/>
      <c r="AF1102" s="354"/>
      <c r="AG1102" s="354"/>
      <c r="AH1102" s="355" t="s">
        <v>668</v>
      </c>
      <c r="AI1102" s="356"/>
      <c r="AJ1102" s="356"/>
      <c r="AK1102" s="356"/>
      <c r="AL1102" s="357" t="s">
        <v>677</v>
      </c>
      <c r="AM1102" s="358"/>
      <c r="AN1102" s="358"/>
      <c r="AO1102" s="359"/>
      <c r="AP1102" s="360" t="s">
        <v>678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9" priority="14157">
      <formula>IF(RIGHT(TEXT(AK14,"0.#"),1)=".",FALSE,TRUE)</formula>
    </cfRule>
    <cfRule type="expression" dxfId="2858" priority="14158">
      <formula>IF(RIGHT(TEXT(AK14,"0.#"),1)=".",TRUE,FALSE)</formula>
    </cfRule>
  </conditionalFormatting>
  <conditionalFormatting sqref="P18:AX18">
    <cfRule type="expression" dxfId="2857" priority="14033">
      <formula>IF(RIGHT(TEXT(P18,"0.#"),1)=".",FALSE,TRUE)</formula>
    </cfRule>
    <cfRule type="expression" dxfId="2856" priority="14034">
      <formula>IF(RIGHT(TEXT(P18,"0.#"),1)=".",TRUE,FALSE)</formula>
    </cfRule>
  </conditionalFormatting>
  <conditionalFormatting sqref="Y791">
    <cfRule type="expression" dxfId="2855" priority="14025">
      <formula>IF(RIGHT(TEXT(Y791,"0.#"),1)=".",FALSE,TRUE)</formula>
    </cfRule>
    <cfRule type="expression" dxfId="2854" priority="14026">
      <formula>IF(RIGHT(TEXT(Y791,"0.#"),1)=".",TRUE,FALSE)</formula>
    </cfRule>
  </conditionalFormatting>
  <conditionalFormatting sqref="Y822:Y829 Y820 Y809:Y816 Y807 Y798:Y803">
    <cfRule type="expression" dxfId="2853" priority="13807">
      <formula>IF(RIGHT(TEXT(Y798,"0.#"),1)=".",FALSE,TRUE)</formula>
    </cfRule>
    <cfRule type="expression" dxfId="2852" priority="13808">
      <formula>IF(RIGHT(TEXT(Y798,"0.#"),1)=".",TRUE,FALSE)</formula>
    </cfRule>
  </conditionalFormatting>
  <conditionalFormatting sqref="AK16:AQ17 AK15:AX15 AK13:AX13">
    <cfRule type="expression" dxfId="2851" priority="13855">
      <formula>IF(RIGHT(TEXT(AK13,"0.#"),1)=".",FALSE,TRUE)</formula>
    </cfRule>
    <cfRule type="expression" dxfId="2850" priority="13856">
      <formula>IF(RIGHT(TEXT(AK13,"0.#"),1)=".",TRUE,FALSE)</formula>
    </cfRule>
  </conditionalFormatting>
  <conditionalFormatting sqref="AD19:AJ19">
    <cfRule type="expression" dxfId="2849" priority="13853">
      <formula>IF(RIGHT(TEXT(AD19,"0.#"),1)=".",FALSE,TRUE)</formula>
    </cfRule>
    <cfRule type="expression" dxfId="2848" priority="13854">
      <formula>IF(RIGHT(TEXT(AD19,"0.#"),1)=".",TRUE,FALSE)</formula>
    </cfRule>
  </conditionalFormatting>
  <conditionalFormatting sqref="Y784:Y790">
    <cfRule type="expression" dxfId="2847" priority="13831">
      <formula>IF(RIGHT(TEXT(Y784,"0.#"),1)=".",FALSE,TRUE)</formula>
    </cfRule>
    <cfRule type="expression" dxfId="2846" priority="13832">
      <formula>IF(RIGHT(TEXT(Y784,"0.#"),1)=".",TRUE,FALSE)</formula>
    </cfRule>
  </conditionalFormatting>
  <conditionalFormatting sqref="AU791">
    <cfRule type="expression" dxfId="2845" priority="13827">
      <formula>IF(RIGHT(TEXT(AU791,"0.#"),1)=".",FALSE,TRUE)</formula>
    </cfRule>
    <cfRule type="expression" dxfId="2844" priority="13828">
      <formula>IF(RIGHT(TEXT(AU791,"0.#"),1)=".",TRUE,FALSE)</formula>
    </cfRule>
  </conditionalFormatting>
  <conditionalFormatting sqref="AU784:AU790">
    <cfRule type="expression" dxfId="2843" priority="13825">
      <formula>IF(RIGHT(TEXT(AU784,"0.#"),1)=".",FALSE,TRUE)</formula>
    </cfRule>
    <cfRule type="expression" dxfId="2842" priority="13826">
      <formula>IF(RIGHT(TEXT(AU784,"0.#"),1)=".",TRUE,FALSE)</formula>
    </cfRule>
  </conditionalFormatting>
  <conditionalFormatting sqref="Y821 Y808">
    <cfRule type="expression" dxfId="2841" priority="13811">
      <formula>IF(RIGHT(TEXT(Y808,"0.#"),1)=".",FALSE,TRUE)</formula>
    </cfRule>
    <cfRule type="expression" dxfId="2840" priority="13812">
      <formula>IF(RIGHT(TEXT(Y808,"0.#"),1)=".",TRUE,FALSE)</formula>
    </cfRule>
  </conditionalFormatting>
  <conditionalFormatting sqref="Y830 Y817 Y804">
    <cfRule type="expression" dxfId="2839" priority="13809">
      <formula>IF(RIGHT(TEXT(Y804,"0.#"),1)=".",FALSE,TRUE)</formula>
    </cfRule>
    <cfRule type="expression" dxfId="2838" priority="13810">
      <formula>IF(RIGHT(TEXT(Y804,"0.#"),1)=".",TRUE,FALSE)</formula>
    </cfRule>
  </conditionalFormatting>
  <conditionalFormatting sqref="AU821 AU808 AU795">
    <cfRule type="expression" dxfId="2837" priority="13805">
      <formula>IF(RIGHT(TEXT(AU795,"0.#"),1)=".",FALSE,TRUE)</formula>
    </cfRule>
    <cfRule type="expression" dxfId="2836" priority="13806">
      <formula>IF(RIGHT(TEXT(AU795,"0.#"),1)=".",TRUE,FALSE)</formula>
    </cfRule>
  </conditionalFormatting>
  <conditionalFormatting sqref="AU830 AU817 AU804">
    <cfRule type="expression" dxfId="2835" priority="13803">
      <formula>IF(RIGHT(TEXT(AU804,"0.#"),1)=".",FALSE,TRUE)</formula>
    </cfRule>
    <cfRule type="expression" dxfId="2834" priority="13804">
      <formula>IF(RIGHT(TEXT(AU804,"0.#"),1)=".",TRUE,FALSE)</formula>
    </cfRule>
  </conditionalFormatting>
  <conditionalFormatting sqref="AU822:AU829 AU820 AU809:AU816 AU807 AU796:AU803 AU794">
    <cfRule type="expression" dxfId="2833" priority="13801">
      <formula>IF(RIGHT(TEXT(AU794,"0.#"),1)=".",FALSE,TRUE)</formula>
    </cfRule>
    <cfRule type="expression" dxfId="2832" priority="13802">
      <formula>IF(RIGHT(TEXT(AU794,"0.#"),1)=".",TRUE,FALSE)</formula>
    </cfRule>
  </conditionalFormatting>
  <conditionalFormatting sqref="AM87">
    <cfRule type="expression" dxfId="2831" priority="13455">
      <formula>IF(RIGHT(TEXT(AM87,"0.#"),1)=".",FALSE,TRUE)</formula>
    </cfRule>
    <cfRule type="expression" dxfId="2830" priority="13456">
      <formula>IF(RIGHT(TEXT(AM87,"0.#"),1)=".",TRUE,FALSE)</formula>
    </cfRule>
  </conditionalFormatting>
  <conditionalFormatting sqref="AE55">
    <cfRule type="expression" dxfId="2829" priority="13523">
      <formula>IF(RIGHT(TEXT(AE55,"0.#"),1)=".",FALSE,TRUE)</formula>
    </cfRule>
    <cfRule type="expression" dxfId="2828" priority="13524">
      <formula>IF(RIGHT(TEXT(AE55,"0.#"),1)=".",TRUE,FALSE)</formula>
    </cfRule>
  </conditionalFormatting>
  <conditionalFormatting sqref="AI55">
    <cfRule type="expression" dxfId="2827" priority="13521">
      <formula>IF(RIGHT(TEXT(AI55,"0.#"),1)=".",FALSE,TRUE)</formula>
    </cfRule>
    <cfRule type="expression" dxfId="2826" priority="13522">
      <formula>IF(RIGHT(TEXT(AI55,"0.#"),1)=".",TRUE,FALSE)</formula>
    </cfRule>
  </conditionalFormatting>
  <conditionalFormatting sqref="AM34">
    <cfRule type="expression" dxfId="2825" priority="13601">
      <formula>IF(RIGHT(TEXT(AM34,"0.#"),1)=".",FALSE,TRUE)</formula>
    </cfRule>
    <cfRule type="expression" dxfId="2824" priority="13602">
      <formula>IF(RIGHT(TEXT(AM34,"0.#"),1)=".",TRUE,FALSE)</formula>
    </cfRule>
  </conditionalFormatting>
  <conditionalFormatting sqref="AM32">
    <cfRule type="expression" dxfId="2823" priority="13605">
      <formula>IF(RIGHT(TEXT(AM32,"0.#"),1)=".",FALSE,TRUE)</formula>
    </cfRule>
    <cfRule type="expression" dxfId="2822" priority="13606">
      <formula>IF(RIGHT(TEXT(AM32,"0.#"),1)=".",TRUE,FALSE)</formula>
    </cfRule>
  </conditionalFormatting>
  <conditionalFormatting sqref="AM33">
    <cfRule type="expression" dxfId="2821" priority="13603">
      <formula>IF(RIGHT(TEXT(AM33,"0.#"),1)=".",FALSE,TRUE)</formula>
    </cfRule>
    <cfRule type="expression" dxfId="2820" priority="13604">
      <formula>IF(RIGHT(TEXT(AM33,"0.#"),1)=".",TRUE,FALSE)</formula>
    </cfRule>
  </conditionalFormatting>
  <conditionalFormatting sqref="AE53">
    <cfRule type="expression" dxfId="2819" priority="13527">
      <formula>IF(RIGHT(TEXT(AE53,"0.#"),1)=".",FALSE,TRUE)</formula>
    </cfRule>
    <cfRule type="expression" dxfId="2818" priority="13528">
      <formula>IF(RIGHT(TEXT(AE53,"0.#"),1)=".",TRUE,FALSE)</formula>
    </cfRule>
  </conditionalFormatting>
  <conditionalFormatting sqref="AE54">
    <cfRule type="expression" dxfId="2817" priority="13525">
      <formula>IF(RIGHT(TEXT(AE54,"0.#"),1)=".",FALSE,TRUE)</formula>
    </cfRule>
    <cfRule type="expression" dxfId="2816" priority="13526">
      <formula>IF(RIGHT(TEXT(AE54,"0.#"),1)=".",TRUE,FALSE)</formula>
    </cfRule>
  </conditionalFormatting>
  <conditionalFormatting sqref="AI54">
    <cfRule type="expression" dxfId="2815" priority="13519">
      <formula>IF(RIGHT(TEXT(AI54,"0.#"),1)=".",FALSE,TRUE)</formula>
    </cfRule>
    <cfRule type="expression" dxfId="2814" priority="13520">
      <formula>IF(RIGHT(TEXT(AI54,"0.#"),1)=".",TRUE,FALSE)</formula>
    </cfRule>
  </conditionalFormatting>
  <conditionalFormatting sqref="AI53">
    <cfRule type="expression" dxfId="2813" priority="13517">
      <formula>IF(RIGHT(TEXT(AI53,"0.#"),1)=".",FALSE,TRUE)</formula>
    </cfRule>
    <cfRule type="expression" dxfId="2812" priority="13518">
      <formula>IF(RIGHT(TEXT(AI53,"0.#"),1)=".",TRUE,FALSE)</formula>
    </cfRule>
  </conditionalFormatting>
  <conditionalFormatting sqref="AM53">
    <cfRule type="expression" dxfId="2811" priority="13515">
      <formula>IF(RIGHT(TEXT(AM53,"0.#"),1)=".",FALSE,TRUE)</formula>
    </cfRule>
    <cfRule type="expression" dxfId="2810" priority="13516">
      <formula>IF(RIGHT(TEXT(AM53,"0.#"),1)=".",TRUE,FALSE)</formula>
    </cfRule>
  </conditionalFormatting>
  <conditionalFormatting sqref="AM54">
    <cfRule type="expression" dxfId="2809" priority="13513">
      <formula>IF(RIGHT(TEXT(AM54,"0.#"),1)=".",FALSE,TRUE)</formula>
    </cfRule>
    <cfRule type="expression" dxfId="2808" priority="13514">
      <formula>IF(RIGHT(TEXT(AM54,"0.#"),1)=".",TRUE,FALSE)</formula>
    </cfRule>
  </conditionalFormatting>
  <conditionalFormatting sqref="AM55">
    <cfRule type="expression" dxfId="2807" priority="13511">
      <formula>IF(RIGHT(TEXT(AM55,"0.#"),1)=".",FALSE,TRUE)</formula>
    </cfRule>
    <cfRule type="expression" dxfId="2806" priority="13512">
      <formula>IF(RIGHT(TEXT(AM55,"0.#"),1)=".",TRUE,FALSE)</formula>
    </cfRule>
  </conditionalFormatting>
  <conditionalFormatting sqref="AE60">
    <cfRule type="expression" dxfId="2805" priority="13497">
      <formula>IF(RIGHT(TEXT(AE60,"0.#"),1)=".",FALSE,TRUE)</formula>
    </cfRule>
    <cfRule type="expression" dxfId="2804" priority="13498">
      <formula>IF(RIGHT(TEXT(AE60,"0.#"),1)=".",TRUE,FALSE)</formula>
    </cfRule>
  </conditionalFormatting>
  <conditionalFormatting sqref="AE61">
    <cfRule type="expression" dxfId="2803" priority="13495">
      <formula>IF(RIGHT(TEXT(AE61,"0.#"),1)=".",FALSE,TRUE)</formula>
    </cfRule>
    <cfRule type="expression" dxfId="2802" priority="13496">
      <formula>IF(RIGHT(TEXT(AE61,"0.#"),1)=".",TRUE,FALSE)</formula>
    </cfRule>
  </conditionalFormatting>
  <conditionalFormatting sqref="AE62">
    <cfRule type="expression" dxfId="2801" priority="13493">
      <formula>IF(RIGHT(TEXT(AE62,"0.#"),1)=".",FALSE,TRUE)</formula>
    </cfRule>
    <cfRule type="expression" dxfId="2800" priority="13494">
      <formula>IF(RIGHT(TEXT(AE62,"0.#"),1)=".",TRUE,FALSE)</formula>
    </cfRule>
  </conditionalFormatting>
  <conditionalFormatting sqref="AI62">
    <cfRule type="expression" dxfId="2799" priority="13491">
      <formula>IF(RIGHT(TEXT(AI62,"0.#"),1)=".",FALSE,TRUE)</formula>
    </cfRule>
    <cfRule type="expression" dxfId="2798" priority="13492">
      <formula>IF(RIGHT(TEXT(AI62,"0.#"),1)=".",TRUE,FALSE)</formula>
    </cfRule>
  </conditionalFormatting>
  <conditionalFormatting sqref="AI61">
    <cfRule type="expression" dxfId="2797" priority="13489">
      <formula>IF(RIGHT(TEXT(AI61,"0.#"),1)=".",FALSE,TRUE)</formula>
    </cfRule>
    <cfRule type="expression" dxfId="2796" priority="13490">
      <formula>IF(RIGHT(TEXT(AI61,"0.#"),1)=".",TRUE,FALSE)</formula>
    </cfRule>
  </conditionalFormatting>
  <conditionalFormatting sqref="AI60">
    <cfRule type="expression" dxfId="2795" priority="13487">
      <formula>IF(RIGHT(TEXT(AI60,"0.#"),1)=".",FALSE,TRUE)</formula>
    </cfRule>
    <cfRule type="expression" dxfId="2794" priority="13488">
      <formula>IF(RIGHT(TEXT(AI60,"0.#"),1)=".",TRUE,FALSE)</formula>
    </cfRule>
  </conditionalFormatting>
  <conditionalFormatting sqref="AM60">
    <cfRule type="expression" dxfId="2793" priority="13485">
      <formula>IF(RIGHT(TEXT(AM60,"0.#"),1)=".",FALSE,TRUE)</formula>
    </cfRule>
    <cfRule type="expression" dxfId="2792" priority="13486">
      <formula>IF(RIGHT(TEXT(AM60,"0.#"),1)=".",TRUE,FALSE)</formula>
    </cfRule>
  </conditionalFormatting>
  <conditionalFormatting sqref="AM61">
    <cfRule type="expression" dxfId="2791" priority="13483">
      <formula>IF(RIGHT(TEXT(AM61,"0.#"),1)=".",FALSE,TRUE)</formula>
    </cfRule>
    <cfRule type="expression" dxfId="2790" priority="13484">
      <formula>IF(RIGHT(TEXT(AM61,"0.#"),1)=".",TRUE,FALSE)</formula>
    </cfRule>
  </conditionalFormatting>
  <conditionalFormatting sqref="AM62">
    <cfRule type="expression" dxfId="2789" priority="13481">
      <formula>IF(RIGHT(TEXT(AM62,"0.#"),1)=".",FALSE,TRUE)</formula>
    </cfRule>
    <cfRule type="expression" dxfId="2788" priority="13482">
      <formula>IF(RIGHT(TEXT(AM62,"0.#"),1)=".",TRUE,FALSE)</formula>
    </cfRule>
  </conditionalFormatting>
  <conditionalFormatting sqref="AE87">
    <cfRule type="expression" dxfId="2787" priority="13467">
      <formula>IF(RIGHT(TEXT(AE87,"0.#"),1)=".",FALSE,TRUE)</formula>
    </cfRule>
    <cfRule type="expression" dxfId="2786" priority="13468">
      <formula>IF(RIGHT(TEXT(AE87,"0.#"),1)=".",TRUE,FALSE)</formula>
    </cfRule>
  </conditionalFormatting>
  <conditionalFormatting sqref="AE88">
    <cfRule type="expression" dxfId="2785" priority="13465">
      <formula>IF(RIGHT(TEXT(AE88,"0.#"),1)=".",FALSE,TRUE)</formula>
    </cfRule>
    <cfRule type="expression" dxfId="2784" priority="13466">
      <formula>IF(RIGHT(TEXT(AE88,"0.#"),1)=".",TRUE,FALSE)</formula>
    </cfRule>
  </conditionalFormatting>
  <conditionalFormatting sqref="AE89">
    <cfRule type="expression" dxfId="2783" priority="13463">
      <formula>IF(RIGHT(TEXT(AE89,"0.#"),1)=".",FALSE,TRUE)</formula>
    </cfRule>
    <cfRule type="expression" dxfId="2782" priority="13464">
      <formula>IF(RIGHT(TEXT(AE89,"0.#"),1)=".",TRUE,FALSE)</formula>
    </cfRule>
  </conditionalFormatting>
  <conditionalFormatting sqref="AI89">
    <cfRule type="expression" dxfId="2781" priority="13461">
      <formula>IF(RIGHT(TEXT(AI89,"0.#"),1)=".",FALSE,TRUE)</formula>
    </cfRule>
    <cfRule type="expression" dxfId="2780" priority="13462">
      <formula>IF(RIGHT(TEXT(AI89,"0.#"),1)=".",TRUE,FALSE)</formula>
    </cfRule>
  </conditionalFormatting>
  <conditionalFormatting sqref="AI88">
    <cfRule type="expression" dxfId="2779" priority="13459">
      <formula>IF(RIGHT(TEXT(AI88,"0.#"),1)=".",FALSE,TRUE)</formula>
    </cfRule>
    <cfRule type="expression" dxfId="2778" priority="13460">
      <formula>IF(RIGHT(TEXT(AI88,"0.#"),1)=".",TRUE,FALSE)</formula>
    </cfRule>
  </conditionalFormatting>
  <conditionalFormatting sqref="AI87">
    <cfRule type="expression" dxfId="2777" priority="13457">
      <formula>IF(RIGHT(TEXT(AI87,"0.#"),1)=".",FALSE,TRUE)</formula>
    </cfRule>
    <cfRule type="expression" dxfId="2776" priority="13458">
      <formula>IF(RIGHT(TEXT(AI87,"0.#"),1)=".",TRUE,FALSE)</formula>
    </cfRule>
  </conditionalFormatting>
  <conditionalFormatting sqref="AM88">
    <cfRule type="expression" dxfId="2775" priority="13453">
      <formula>IF(RIGHT(TEXT(AM88,"0.#"),1)=".",FALSE,TRUE)</formula>
    </cfRule>
    <cfRule type="expression" dxfId="2774" priority="13454">
      <formula>IF(RIGHT(TEXT(AM88,"0.#"),1)=".",TRUE,FALSE)</formula>
    </cfRule>
  </conditionalFormatting>
  <conditionalFormatting sqref="AM89">
    <cfRule type="expression" dxfId="2773" priority="13451">
      <formula>IF(RIGHT(TEXT(AM89,"0.#"),1)=".",FALSE,TRUE)</formula>
    </cfRule>
    <cfRule type="expression" dxfId="2772" priority="13452">
      <formula>IF(RIGHT(TEXT(AM89,"0.#"),1)=".",TRUE,FALSE)</formula>
    </cfRule>
  </conditionalFormatting>
  <conditionalFormatting sqref="AE92">
    <cfRule type="expression" dxfId="2771" priority="13437">
      <formula>IF(RIGHT(TEXT(AE92,"0.#"),1)=".",FALSE,TRUE)</formula>
    </cfRule>
    <cfRule type="expression" dxfId="2770" priority="13438">
      <formula>IF(RIGHT(TEXT(AE92,"0.#"),1)=".",TRUE,FALSE)</formula>
    </cfRule>
  </conditionalFormatting>
  <conditionalFormatting sqref="AE93">
    <cfRule type="expression" dxfId="2769" priority="13435">
      <formula>IF(RIGHT(TEXT(AE93,"0.#"),1)=".",FALSE,TRUE)</formula>
    </cfRule>
    <cfRule type="expression" dxfId="2768" priority="13436">
      <formula>IF(RIGHT(TEXT(AE93,"0.#"),1)=".",TRUE,FALSE)</formula>
    </cfRule>
  </conditionalFormatting>
  <conditionalFormatting sqref="AE94">
    <cfRule type="expression" dxfId="2767" priority="13433">
      <formula>IF(RIGHT(TEXT(AE94,"0.#"),1)=".",FALSE,TRUE)</formula>
    </cfRule>
    <cfRule type="expression" dxfId="2766" priority="13434">
      <formula>IF(RIGHT(TEXT(AE94,"0.#"),1)=".",TRUE,FALSE)</formula>
    </cfRule>
  </conditionalFormatting>
  <conditionalFormatting sqref="AI94">
    <cfRule type="expression" dxfId="2765" priority="13431">
      <formula>IF(RIGHT(TEXT(AI94,"0.#"),1)=".",FALSE,TRUE)</formula>
    </cfRule>
    <cfRule type="expression" dxfId="2764" priority="13432">
      <formula>IF(RIGHT(TEXT(AI94,"0.#"),1)=".",TRUE,FALSE)</formula>
    </cfRule>
  </conditionalFormatting>
  <conditionalFormatting sqref="AI93">
    <cfRule type="expression" dxfId="2763" priority="13429">
      <formula>IF(RIGHT(TEXT(AI93,"0.#"),1)=".",FALSE,TRUE)</formula>
    </cfRule>
    <cfRule type="expression" dxfId="2762" priority="13430">
      <formula>IF(RIGHT(TEXT(AI93,"0.#"),1)=".",TRUE,FALSE)</formula>
    </cfRule>
  </conditionalFormatting>
  <conditionalFormatting sqref="AI92">
    <cfRule type="expression" dxfId="2761" priority="13427">
      <formula>IF(RIGHT(TEXT(AI92,"0.#"),1)=".",FALSE,TRUE)</formula>
    </cfRule>
    <cfRule type="expression" dxfId="2760" priority="13428">
      <formula>IF(RIGHT(TEXT(AI92,"0.#"),1)=".",TRUE,FALSE)</formula>
    </cfRule>
  </conditionalFormatting>
  <conditionalFormatting sqref="AM92">
    <cfRule type="expression" dxfId="2759" priority="13425">
      <formula>IF(RIGHT(TEXT(AM92,"0.#"),1)=".",FALSE,TRUE)</formula>
    </cfRule>
    <cfRule type="expression" dxfId="2758" priority="13426">
      <formula>IF(RIGHT(TEXT(AM92,"0.#"),1)=".",TRUE,FALSE)</formula>
    </cfRule>
  </conditionalFormatting>
  <conditionalFormatting sqref="AM93">
    <cfRule type="expression" dxfId="2757" priority="13423">
      <formula>IF(RIGHT(TEXT(AM93,"0.#"),1)=".",FALSE,TRUE)</formula>
    </cfRule>
    <cfRule type="expression" dxfId="2756" priority="13424">
      <formula>IF(RIGHT(TEXT(AM93,"0.#"),1)=".",TRUE,FALSE)</formula>
    </cfRule>
  </conditionalFormatting>
  <conditionalFormatting sqref="AM94">
    <cfRule type="expression" dxfId="2755" priority="13421">
      <formula>IF(RIGHT(TEXT(AM94,"0.#"),1)=".",FALSE,TRUE)</formula>
    </cfRule>
    <cfRule type="expression" dxfId="2754" priority="13422">
      <formula>IF(RIGHT(TEXT(AM94,"0.#"),1)=".",TRUE,FALSE)</formula>
    </cfRule>
  </conditionalFormatting>
  <conditionalFormatting sqref="AE97">
    <cfRule type="expression" dxfId="2753" priority="13407">
      <formula>IF(RIGHT(TEXT(AE97,"0.#"),1)=".",FALSE,TRUE)</formula>
    </cfRule>
    <cfRule type="expression" dxfId="2752" priority="13408">
      <formula>IF(RIGHT(TEXT(AE97,"0.#"),1)=".",TRUE,FALSE)</formula>
    </cfRule>
  </conditionalFormatting>
  <conditionalFormatting sqref="AE98">
    <cfRule type="expression" dxfId="2751" priority="13405">
      <formula>IF(RIGHT(TEXT(AE98,"0.#"),1)=".",FALSE,TRUE)</formula>
    </cfRule>
    <cfRule type="expression" dxfId="2750" priority="13406">
      <formula>IF(RIGHT(TEXT(AE98,"0.#"),1)=".",TRUE,FALSE)</formula>
    </cfRule>
  </conditionalFormatting>
  <conditionalFormatting sqref="AE99">
    <cfRule type="expression" dxfId="2749" priority="13403">
      <formula>IF(RIGHT(TEXT(AE99,"0.#"),1)=".",FALSE,TRUE)</formula>
    </cfRule>
    <cfRule type="expression" dxfId="2748" priority="13404">
      <formula>IF(RIGHT(TEXT(AE99,"0.#"),1)=".",TRUE,FALSE)</formula>
    </cfRule>
  </conditionalFormatting>
  <conditionalFormatting sqref="AI99">
    <cfRule type="expression" dxfId="2747" priority="13401">
      <formula>IF(RIGHT(TEXT(AI99,"0.#"),1)=".",FALSE,TRUE)</formula>
    </cfRule>
    <cfRule type="expression" dxfId="2746" priority="13402">
      <formula>IF(RIGHT(TEXT(AI99,"0.#"),1)=".",TRUE,FALSE)</formula>
    </cfRule>
  </conditionalFormatting>
  <conditionalFormatting sqref="AI98">
    <cfRule type="expression" dxfId="2745" priority="13399">
      <formula>IF(RIGHT(TEXT(AI98,"0.#"),1)=".",FALSE,TRUE)</formula>
    </cfRule>
    <cfRule type="expression" dxfId="2744" priority="13400">
      <formula>IF(RIGHT(TEXT(AI98,"0.#"),1)=".",TRUE,FALSE)</formula>
    </cfRule>
  </conditionalFormatting>
  <conditionalFormatting sqref="AI97">
    <cfRule type="expression" dxfId="2743" priority="13397">
      <formula>IF(RIGHT(TEXT(AI97,"0.#"),1)=".",FALSE,TRUE)</formula>
    </cfRule>
    <cfRule type="expression" dxfId="2742" priority="13398">
      <formula>IF(RIGHT(TEXT(AI97,"0.#"),1)=".",TRUE,FALSE)</formula>
    </cfRule>
  </conditionalFormatting>
  <conditionalFormatting sqref="AM97">
    <cfRule type="expression" dxfId="2741" priority="13395">
      <formula>IF(RIGHT(TEXT(AM97,"0.#"),1)=".",FALSE,TRUE)</formula>
    </cfRule>
    <cfRule type="expression" dxfId="2740" priority="13396">
      <formula>IF(RIGHT(TEXT(AM97,"0.#"),1)=".",TRUE,FALSE)</formula>
    </cfRule>
  </conditionalFormatting>
  <conditionalFormatting sqref="AM98">
    <cfRule type="expression" dxfId="2739" priority="13393">
      <formula>IF(RIGHT(TEXT(AM98,"0.#"),1)=".",FALSE,TRUE)</formula>
    </cfRule>
    <cfRule type="expression" dxfId="2738" priority="13394">
      <formula>IF(RIGHT(TEXT(AM98,"0.#"),1)=".",TRUE,FALSE)</formula>
    </cfRule>
  </conditionalFormatting>
  <conditionalFormatting sqref="AM99">
    <cfRule type="expression" dxfId="2737" priority="13391">
      <formula>IF(RIGHT(TEXT(AM99,"0.#"),1)=".",FALSE,TRUE)</formula>
    </cfRule>
    <cfRule type="expression" dxfId="2736" priority="13392">
      <formula>IF(RIGHT(TEXT(AM99,"0.#"),1)=".",TRUE,FALSE)</formula>
    </cfRule>
  </conditionalFormatting>
  <conditionalFormatting sqref="AE107">
    <cfRule type="expression" dxfId="2735" priority="13351">
      <formula>IF(RIGHT(TEXT(AE107,"0.#"),1)=".",FALSE,TRUE)</formula>
    </cfRule>
    <cfRule type="expression" dxfId="2734" priority="13352">
      <formula>IF(RIGHT(TEXT(AE107,"0.#"),1)=".",TRUE,FALSE)</formula>
    </cfRule>
  </conditionalFormatting>
  <conditionalFormatting sqref="AI107">
    <cfRule type="expression" dxfId="2733" priority="13349">
      <formula>IF(RIGHT(TEXT(AI107,"0.#"),1)=".",FALSE,TRUE)</formula>
    </cfRule>
    <cfRule type="expression" dxfId="2732" priority="13350">
      <formula>IF(RIGHT(TEXT(AI107,"0.#"),1)=".",TRUE,FALSE)</formula>
    </cfRule>
  </conditionalFormatting>
  <conditionalFormatting sqref="AM107">
    <cfRule type="expression" dxfId="2731" priority="13347">
      <formula>IF(RIGHT(TEXT(AM107,"0.#"),1)=".",FALSE,TRUE)</formula>
    </cfRule>
    <cfRule type="expression" dxfId="2730" priority="13348">
      <formula>IF(RIGHT(TEXT(AM107,"0.#"),1)=".",TRUE,FALSE)</formula>
    </cfRule>
  </conditionalFormatting>
  <conditionalFormatting sqref="AE108">
    <cfRule type="expression" dxfId="2729" priority="13345">
      <formula>IF(RIGHT(TEXT(AE108,"0.#"),1)=".",FALSE,TRUE)</formula>
    </cfRule>
    <cfRule type="expression" dxfId="2728" priority="13346">
      <formula>IF(RIGHT(TEXT(AE108,"0.#"),1)=".",TRUE,FALSE)</formula>
    </cfRule>
  </conditionalFormatting>
  <conditionalFormatting sqref="AI108">
    <cfRule type="expression" dxfId="2727" priority="13343">
      <formula>IF(RIGHT(TEXT(AI108,"0.#"),1)=".",FALSE,TRUE)</formula>
    </cfRule>
    <cfRule type="expression" dxfId="2726" priority="13344">
      <formula>IF(RIGHT(TEXT(AI108,"0.#"),1)=".",TRUE,FALSE)</formula>
    </cfRule>
  </conditionalFormatting>
  <conditionalFormatting sqref="AM108">
    <cfRule type="expression" dxfId="2725" priority="13341">
      <formula>IF(RIGHT(TEXT(AM108,"0.#"),1)=".",FALSE,TRUE)</formula>
    </cfRule>
    <cfRule type="expression" dxfId="2724" priority="13342">
      <formula>IF(RIGHT(TEXT(AM108,"0.#"),1)=".",TRUE,FALSE)</formula>
    </cfRule>
  </conditionalFormatting>
  <conditionalFormatting sqref="AE110">
    <cfRule type="expression" dxfId="2723" priority="13337">
      <formula>IF(RIGHT(TEXT(AE110,"0.#"),1)=".",FALSE,TRUE)</formula>
    </cfRule>
    <cfRule type="expression" dxfId="2722" priority="13338">
      <formula>IF(RIGHT(TEXT(AE110,"0.#"),1)=".",TRUE,FALSE)</formula>
    </cfRule>
  </conditionalFormatting>
  <conditionalFormatting sqref="AI110">
    <cfRule type="expression" dxfId="2721" priority="13335">
      <formula>IF(RIGHT(TEXT(AI110,"0.#"),1)=".",FALSE,TRUE)</formula>
    </cfRule>
    <cfRule type="expression" dxfId="2720" priority="13336">
      <formula>IF(RIGHT(TEXT(AI110,"0.#"),1)=".",TRUE,FALSE)</formula>
    </cfRule>
  </conditionalFormatting>
  <conditionalFormatting sqref="AM110">
    <cfRule type="expression" dxfId="2719" priority="13333">
      <formula>IF(RIGHT(TEXT(AM110,"0.#"),1)=".",FALSE,TRUE)</formula>
    </cfRule>
    <cfRule type="expression" dxfId="2718" priority="13334">
      <formula>IF(RIGHT(TEXT(AM110,"0.#"),1)=".",TRUE,FALSE)</formula>
    </cfRule>
  </conditionalFormatting>
  <conditionalFormatting sqref="AE111">
    <cfRule type="expression" dxfId="2717" priority="13331">
      <formula>IF(RIGHT(TEXT(AE111,"0.#"),1)=".",FALSE,TRUE)</formula>
    </cfRule>
    <cfRule type="expression" dxfId="2716" priority="13332">
      <formula>IF(RIGHT(TEXT(AE111,"0.#"),1)=".",TRUE,FALSE)</formula>
    </cfRule>
  </conditionalFormatting>
  <conditionalFormatting sqref="AI111">
    <cfRule type="expression" dxfId="2715" priority="13329">
      <formula>IF(RIGHT(TEXT(AI111,"0.#"),1)=".",FALSE,TRUE)</formula>
    </cfRule>
    <cfRule type="expression" dxfId="2714" priority="13330">
      <formula>IF(RIGHT(TEXT(AI111,"0.#"),1)=".",TRUE,FALSE)</formula>
    </cfRule>
  </conditionalFormatting>
  <conditionalFormatting sqref="AM111">
    <cfRule type="expression" dxfId="2713" priority="13327">
      <formula>IF(RIGHT(TEXT(AM111,"0.#"),1)=".",FALSE,TRUE)</formula>
    </cfRule>
    <cfRule type="expression" dxfId="2712" priority="13328">
      <formula>IF(RIGHT(TEXT(AM111,"0.#"),1)=".",TRUE,FALSE)</formula>
    </cfRule>
  </conditionalFormatting>
  <conditionalFormatting sqref="AE113">
    <cfRule type="expression" dxfId="2711" priority="13323">
      <formula>IF(RIGHT(TEXT(AE113,"0.#"),1)=".",FALSE,TRUE)</formula>
    </cfRule>
    <cfRule type="expression" dxfId="2710" priority="13324">
      <formula>IF(RIGHT(TEXT(AE113,"0.#"),1)=".",TRUE,FALSE)</formula>
    </cfRule>
  </conditionalFormatting>
  <conditionalFormatting sqref="AI113">
    <cfRule type="expression" dxfId="2709" priority="13321">
      <formula>IF(RIGHT(TEXT(AI113,"0.#"),1)=".",FALSE,TRUE)</formula>
    </cfRule>
    <cfRule type="expression" dxfId="2708" priority="13322">
      <formula>IF(RIGHT(TEXT(AI113,"0.#"),1)=".",TRUE,FALSE)</formula>
    </cfRule>
  </conditionalFormatting>
  <conditionalFormatting sqref="AM113">
    <cfRule type="expression" dxfId="2707" priority="13319">
      <formula>IF(RIGHT(TEXT(AM113,"0.#"),1)=".",FALSE,TRUE)</formula>
    </cfRule>
    <cfRule type="expression" dxfId="2706" priority="13320">
      <formula>IF(RIGHT(TEXT(AM113,"0.#"),1)=".",TRUE,FALSE)</formula>
    </cfRule>
  </conditionalFormatting>
  <conditionalFormatting sqref="AE114">
    <cfRule type="expression" dxfId="2705" priority="13317">
      <formula>IF(RIGHT(TEXT(AE114,"0.#"),1)=".",FALSE,TRUE)</formula>
    </cfRule>
    <cfRule type="expression" dxfId="2704" priority="13318">
      <formula>IF(RIGHT(TEXT(AE114,"0.#"),1)=".",TRUE,FALSE)</formula>
    </cfRule>
  </conditionalFormatting>
  <conditionalFormatting sqref="AI114">
    <cfRule type="expression" dxfId="2703" priority="13315">
      <formula>IF(RIGHT(TEXT(AI114,"0.#"),1)=".",FALSE,TRUE)</formula>
    </cfRule>
    <cfRule type="expression" dxfId="2702" priority="13316">
      <formula>IF(RIGHT(TEXT(AI114,"0.#"),1)=".",TRUE,FALSE)</formula>
    </cfRule>
  </conditionalFormatting>
  <conditionalFormatting sqref="AM114">
    <cfRule type="expression" dxfId="2701" priority="13313">
      <formula>IF(RIGHT(TEXT(AM114,"0.#"),1)=".",FALSE,TRUE)</formula>
    </cfRule>
    <cfRule type="expression" dxfId="2700" priority="13314">
      <formula>IF(RIGHT(TEXT(AM114,"0.#"),1)=".",TRUE,FALSE)</formula>
    </cfRule>
  </conditionalFormatting>
  <conditionalFormatting sqref="AQ116">
    <cfRule type="expression" dxfId="2699" priority="13309">
      <formula>IF(RIGHT(TEXT(AQ116,"0.#"),1)=".",FALSE,TRUE)</formula>
    </cfRule>
    <cfRule type="expression" dxfId="2698" priority="13310">
      <formula>IF(RIGHT(TEXT(AQ116,"0.#"),1)=".",TRUE,FALSE)</formula>
    </cfRule>
  </conditionalFormatting>
  <conditionalFormatting sqref="AM116">
    <cfRule type="expression" dxfId="2697" priority="13305">
      <formula>IF(RIGHT(TEXT(AM116,"0.#"),1)=".",FALSE,TRUE)</formula>
    </cfRule>
    <cfRule type="expression" dxfId="2696" priority="13306">
      <formula>IF(RIGHT(TEXT(AM116,"0.#"),1)=".",TRUE,FALSE)</formula>
    </cfRule>
  </conditionalFormatting>
  <conditionalFormatting sqref="AM117">
    <cfRule type="expression" dxfId="2695" priority="13303">
      <formula>IF(RIGHT(TEXT(AM117,"0.#"),1)=".",FALSE,TRUE)</formula>
    </cfRule>
    <cfRule type="expression" dxfId="2694" priority="13304">
      <formula>IF(RIGHT(TEXT(AM117,"0.#"),1)=".",TRUE,FALSE)</formula>
    </cfRule>
  </conditionalFormatting>
  <conditionalFormatting sqref="AQ117">
    <cfRule type="expression" dxfId="2693" priority="13297">
      <formula>IF(RIGHT(TEXT(AQ117,"0.#"),1)=".",FALSE,TRUE)</formula>
    </cfRule>
    <cfRule type="expression" dxfId="2692" priority="13298">
      <formula>IF(RIGHT(TEXT(AQ117,"0.#"),1)=".",TRUE,FALSE)</formula>
    </cfRule>
  </conditionalFormatting>
  <conditionalFormatting sqref="AQ119">
    <cfRule type="expression" dxfId="2691" priority="13295">
      <formula>IF(RIGHT(TEXT(AQ119,"0.#"),1)=".",FALSE,TRUE)</formula>
    </cfRule>
    <cfRule type="expression" dxfId="2690" priority="13296">
      <formula>IF(RIGHT(TEXT(AQ119,"0.#"),1)=".",TRUE,FALSE)</formula>
    </cfRule>
  </conditionalFormatting>
  <conditionalFormatting sqref="AM119">
    <cfRule type="expression" dxfId="2689" priority="13291">
      <formula>IF(RIGHT(TEXT(AM119,"0.#"),1)=".",FALSE,TRUE)</formula>
    </cfRule>
    <cfRule type="expression" dxfId="2688" priority="13292">
      <formula>IF(RIGHT(TEXT(AM119,"0.#"),1)=".",TRUE,FALSE)</formula>
    </cfRule>
  </conditionalFormatting>
  <conditionalFormatting sqref="AQ120">
    <cfRule type="expression" dxfId="2687" priority="13283">
      <formula>IF(RIGHT(TEXT(AQ120,"0.#"),1)=".",FALSE,TRUE)</formula>
    </cfRule>
    <cfRule type="expression" dxfId="2686" priority="13284">
      <formula>IF(RIGHT(TEXT(AQ120,"0.#"),1)=".",TRUE,FALSE)</formula>
    </cfRule>
  </conditionalFormatting>
  <conditionalFormatting sqref="AE122 AQ122">
    <cfRule type="expression" dxfId="2685" priority="13281">
      <formula>IF(RIGHT(TEXT(AE122,"0.#"),1)=".",FALSE,TRUE)</formula>
    </cfRule>
    <cfRule type="expression" dxfId="2684" priority="13282">
      <formula>IF(RIGHT(TEXT(AE122,"0.#"),1)=".",TRUE,FALSE)</formula>
    </cfRule>
  </conditionalFormatting>
  <conditionalFormatting sqref="AI122">
    <cfRule type="expression" dxfId="2683" priority="13279">
      <formula>IF(RIGHT(TEXT(AI122,"0.#"),1)=".",FALSE,TRUE)</formula>
    </cfRule>
    <cfRule type="expression" dxfId="2682" priority="13280">
      <formula>IF(RIGHT(TEXT(AI122,"0.#"),1)=".",TRUE,FALSE)</formula>
    </cfRule>
  </conditionalFormatting>
  <conditionalFormatting sqref="AM122">
    <cfRule type="expression" dxfId="2681" priority="13277">
      <formula>IF(RIGHT(TEXT(AM122,"0.#"),1)=".",FALSE,TRUE)</formula>
    </cfRule>
    <cfRule type="expression" dxfId="2680" priority="13278">
      <formula>IF(RIGHT(TEXT(AM122,"0.#"),1)=".",TRUE,FALSE)</formula>
    </cfRule>
  </conditionalFormatting>
  <conditionalFormatting sqref="AQ123">
    <cfRule type="expression" dxfId="2679" priority="13269">
      <formula>IF(RIGHT(TEXT(AQ123,"0.#"),1)=".",FALSE,TRUE)</formula>
    </cfRule>
    <cfRule type="expression" dxfId="2678" priority="13270">
      <formula>IF(RIGHT(TEXT(AQ123,"0.#"),1)=".",TRUE,FALSE)</formula>
    </cfRule>
  </conditionalFormatting>
  <conditionalFormatting sqref="AE125 AQ125">
    <cfRule type="expression" dxfId="2677" priority="13267">
      <formula>IF(RIGHT(TEXT(AE125,"0.#"),1)=".",FALSE,TRUE)</formula>
    </cfRule>
    <cfRule type="expression" dxfId="2676" priority="13268">
      <formula>IF(RIGHT(TEXT(AE125,"0.#"),1)=".",TRUE,FALSE)</formula>
    </cfRule>
  </conditionalFormatting>
  <conditionalFormatting sqref="AI125">
    <cfRule type="expression" dxfId="2675" priority="13265">
      <formula>IF(RIGHT(TEXT(AI125,"0.#"),1)=".",FALSE,TRUE)</formula>
    </cfRule>
    <cfRule type="expression" dxfId="2674" priority="13266">
      <formula>IF(RIGHT(TEXT(AI125,"0.#"),1)=".",TRUE,FALSE)</formula>
    </cfRule>
  </conditionalFormatting>
  <conditionalFormatting sqref="AM125">
    <cfRule type="expression" dxfId="2673" priority="13263">
      <formula>IF(RIGHT(TEXT(AM125,"0.#"),1)=".",FALSE,TRUE)</formula>
    </cfRule>
    <cfRule type="expression" dxfId="2672" priority="13264">
      <formula>IF(RIGHT(TEXT(AM125,"0.#"),1)=".",TRUE,FALSE)</formula>
    </cfRule>
  </conditionalFormatting>
  <conditionalFormatting sqref="AQ126">
    <cfRule type="expression" dxfId="2671" priority="13255">
      <formula>IF(RIGHT(TEXT(AQ126,"0.#"),1)=".",FALSE,TRUE)</formula>
    </cfRule>
    <cfRule type="expression" dxfId="2670" priority="13256">
      <formula>IF(RIGHT(TEXT(AQ126,"0.#"),1)=".",TRUE,FALSE)</formula>
    </cfRule>
  </conditionalFormatting>
  <conditionalFormatting sqref="AE128 AQ128">
    <cfRule type="expression" dxfId="2669" priority="13253">
      <formula>IF(RIGHT(TEXT(AE128,"0.#"),1)=".",FALSE,TRUE)</formula>
    </cfRule>
    <cfRule type="expression" dxfId="2668" priority="13254">
      <formula>IF(RIGHT(TEXT(AE128,"0.#"),1)=".",TRUE,FALSE)</formula>
    </cfRule>
  </conditionalFormatting>
  <conditionalFormatting sqref="AI128">
    <cfRule type="expression" dxfId="2667" priority="13251">
      <formula>IF(RIGHT(TEXT(AI128,"0.#"),1)=".",FALSE,TRUE)</formula>
    </cfRule>
    <cfRule type="expression" dxfId="2666" priority="13252">
      <formula>IF(RIGHT(TEXT(AI128,"0.#"),1)=".",TRUE,FALSE)</formula>
    </cfRule>
  </conditionalFormatting>
  <conditionalFormatting sqref="AM128">
    <cfRule type="expression" dxfId="2665" priority="13249">
      <formula>IF(RIGHT(TEXT(AM128,"0.#"),1)=".",FALSE,TRUE)</formula>
    </cfRule>
    <cfRule type="expression" dxfId="2664" priority="13250">
      <formula>IF(RIGHT(TEXT(AM128,"0.#"),1)=".",TRUE,FALSE)</formula>
    </cfRule>
  </conditionalFormatting>
  <conditionalFormatting sqref="AQ129">
    <cfRule type="expression" dxfId="2663" priority="13241">
      <formula>IF(RIGHT(TEXT(AQ129,"0.#"),1)=".",FALSE,TRUE)</formula>
    </cfRule>
    <cfRule type="expression" dxfId="2662" priority="13242">
      <formula>IF(RIGHT(TEXT(AQ129,"0.#"),1)=".",TRUE,FALSE)</formula>
    </cfRule>
  </conditionalFormatting>
  <conditionalFormatting sqref="AE75">
    <cfRule type="expression" dxfId="2661" priority="13239">
      <formula>IF(RIGHT(TEXT(AE75,"0.#"),1)=".",FALSE,TRUE)</formula>
    </cfRule>
    <cfRule type="expression" dxfId="2660" priority="13240">
      <formula>IF(RIGHT(TEXT(AE75,"0.#"),1)=".",TRUE,FALSE)</formula>
    </cfRule>
  </conditionalFormatting>
  <conditionalFormatting sqref="AE76">
    <cfRule type="expression" dxfId="2659" priority="13237">
      <formula>IF(RIGHT(TEXT(AE76,"0.#"),1)=".",FALSE,TRUE)</formula>
    </cfRule>
    <cfRule type="expression" dxfId="2658" priority="13238">
      <formula>IF(RIGHT(TEXT(AE76,"0.#"),1)=".",TRUE,FALSE)</formula>
    </cfRule>
  </conditionalFormatting>
  <conditionalFormatting sqref="AE77">
    <cfRule type="expression" dxfId="2657" priority="13235">
      <formula>IF(RIGHT(TEXT(AE77,"0.#"),1)=".",FALSE,TRUE)</formula>
    </cfRule>
    <cfRule type="expression" dxfId="2656" priority="13236">
      <formula>IF(RIGHT(TEXT(AE77,"0.#"),1)=".",TRUE,FALSE)</formula>
    </cfRule>
  </conditionalFormatting>
  <conditionalFormatting sqref="AI77">
    <cfRule type="expression" dxfId="2655" priority="13233">
      <formula>IF(RIGHT(TEXT(AI77,"0.#"),1)=".",FALSE,TRUE)</formula>
    </cfRule>
    <cfRule type="expression" dxfId="2654" priority="13234">
      <formula>IF(RIGHT(TEXT(AI77,"0.#"),1)=".",TRUE,FALSE)</formula>
    </cfRule>
  </conditionalFormatting>
  <conditionalFormatting sqref="AI76">
    <cfRule type="expression" dxfId="2653" priority="13231">
      <formula>IF(RIGHT(TEXT(AI76,"0.#"),1)=".",FALSE,TRUE)</formula>
    </cfRule>
    <cfRule type="expression" dxfId="2652" priority="13232">
      <formula>IF(RIGHT(TEXT(AI76,"0.#"),1)=".",TRUE,FALSE)</formula>
    </cfRule>
  </conditionalFormatting>
  <conditionalFormatting sqref="AI75">
    <cfRule type="expression" dxfId="2651" priority="13229">
      <formula>IF(RIGHT(TEXT(AI75,"0.#"),1)=".",FALSE,TRUE)</formula>
    </cfRule>
    <cfRule type="expression" dxfId="2650" priority="13230">
      <formula>IF(RIGHT(TEXT(AI75,"0.#"),1)=".",TRUE,FALSE)</formula>
    </cfRule>
  </conditionalFormatting>
  <conditionalFormatting sqref="AM75">
    <cfRule type="expression" dxfId="2649" priority="13227">
      <formula>IF(RIGHT(TEXT(AM75,"0.#"),1)=".",FALSE,TRUE)</formula>
    </cfRule>
    <cfRule type="expression" dxfId="2648" priority="13228">
      <formula>IF(RIGHT(TEXT(AM75,"0.#"),1)=".",TRUE,FALSE)</formula>
    </cfRule>
  </conditionalFormatting>
  <conditionalFormatting sqref="AM76">
    <cfRule type="expression" dxfId="2647" priority="13225">
      <formula>IF(RIGHT(TEXT(AM76,"0.#"),1)=".",FALSE,TRUE)</formula>
    </cfRule>
    <cfRule type="expression" dxfId="2646" priority="13226">
      <formula>IF(RIGHT(TEXT(AM76,"0.#"),1)=".",TRUE,FALSE)</formula>
    </cfRule>
  </conditionalFormatting>
  <conditionalFormatting sqref="AM77">
    <cfRule type="expression" dxfId="2645" priority="13223">
      <formula>IF(RIGHT(TEXT(AM77,"0.#"),1)=".",FALSE,TRUE)</formula>
    </cfRule>
    <cfRule type="expression" dxfId="2644" priority="13224">
      <formula>IF(RIGHT(TEXT(AM77,"0.#"),1)=".",TRUE,FALSE)</formula>
    </cfRule>
  </conditionalFormatting>
  <conditionalFormatting sqref="AE433">
    <cfRule type="expression" dxfId="2643" priority="13179">
      <formula>IF(RIGHT(TEXT(AE433,"0.#"),1)=".",FALSE,TRUE)</formula>
    </cfRule>
    <cfRule type="expression" dxfId="2642" priority="13180">
      <formula>IF(RIGHT(TEXT(AE433,"0.#"),1)=".",TRUE,FALSE)</formula>
    </cfRule>
  </conditionalFormatting>
  <conditionalFormatting sqref="AM435">
    <cfRule type="expression" dxfId="2641" priority="13163">
      <formula>IF(RIGHT(TEXT(AM435,"0.#"),1)=".",FALSE,TRUE)</formula>
    </cfRule>
    <cfRule type="expression" dxfId="2640" priority="13164">
      <formula>IF(RIGHT(TEXT(AM435,"0.#"),1)=".",TRUE,FALSE)</formula>
    </cfRule>
  </conditionalFormatting>
  <conditionalFormatting sqref="AE434">
    <cfRule type="expression" dxfId="2639" priority="13177">
      <formula>IF(RIGHT(TEXT(AE434,"0.#"),1)=".",FALSE,TRUE)</formula>
    </cfRule>
    <cfRule type="expression" dxfId="2638" priority="13178">
      <formula>IF(RIGHT(TEXT(AE434,"0.#"),1)=".",TRUE,FALSE)</formula>
    </cfRule>
  </conditionalFormatting>
  <conditionalFormatting sqref="AE435">
    <cfRule type="expression" dxfId="2637" priority="13175">
      <formula>IF(RIGHT(TEXT(AE435,"0.#"),1)=".",FALSE,TRUE)</formula>
    </cfRule>
    <cfRule type="expression" dxfId="2636" priority="13176">
      <formula>IF(RIGHT(TEXT(AE435,"0.#"),1)=".",TRUE,FALSE)</formula>
    </cfRule>
  </conditionalFormatting>
  <conditionalFormatting sqref="AM433">
    <cfRule type="expression" dxfId="2635" priority="13167">
      <formula>IF(RIGHT(TEXT(AM433,"0.#"),1)=".",FALSE,TRUE)</formula>
    </cfRule>
    <cfRule type="expression" dxfId="2634" priority="13168">
      <formula>IF(RIGHT(TEXT(AM433,"0.#"),1)=".",TRUE,FALSE)</formula>
    </cfRule>
  </conditionalFormatting>
  <conditionalFormatting sqref="AM434">
    <cfRule type="expression" dxfId="2633" priority="13165">
      <formula>IF(RIGHT(TEXT(AM434,"0.#"),1)=".",FALSE,TRUE)</formula>
    </cfRule>
    <cfRule type="expression" dxfId="2632" priority="13166">
      <formula>IF(RIGHT(TEXT(AM434,"0.#"),1)=".",TRUE,FALSE)</formula>
    </cfRule>
  </conditionalFormatting>
  <conditionalFormatting sqref="AU433">
    <cfRule type="expression" dxfId="2631" priority="13155">
      <formula>IF(RIGHT(TEXT(AU433,"0.#"),1)=".",FALSE,TRUE)</formula>
    </cfRule>
    <cfRule type="expression" dxfId="2630" priority="13156">
      <formula>IF(RIGHT(TEXT(AU433,"0.#"),1)=".",TRUE,FALSE)</formula>
    </cfRule>
  </conditionalFormatting>
  <conditionalFormatting sqref="AU434">
    <cfRule type="expression" dxfId="2629" priority="13153">
      <formula>IF(RIGHT(TEXT(AU434,"0.#"),1)=".",FALSE,TRUE)</formula>
    </cfRule>
    <cfRule type="expression" dxfId="2628" priority="13154">
      <formula>IF(RIGHT(TEXT(AU434,"0.#"),1)=".",TRUE,FALSE)</formula>
    </cfRule>
  </conditionalFormatting>
  <conditionalFormatting sqref="AU435">
    <cfRule type="expression" dxfId="2627" priority="13151">
      <formula>IF(RIGHT(TEXT(AU435,"0.#"),1)=".",FALSE,TRUE)</formula>
    </cfRule>
    <cfRule type="expression" dxfId="2626" priority="13152">
      <formula>IF(RIGHT(TEXT(AU435,"0.#"),1)=".",TRUE,FALSE)</formula>
    </cfRule>
  </conditionalFormatting>
  <conditionalFormatting sqref="AI435">
    <cfRule type="expression" dxfId="2625" priority="13085">
      <formula>IF(RIGHT(TEXT(AI435,"0.#"),1)=".",FALSE,TRUE)</formula>
    </cfRule>
    <cfRule type="expression" dxfId="2624" priority="13086">
      <formula>IF(RIGHT(TEXT(AI435,"0.#"),1)=".",TRUE,FALSE)</formula>
    </cfRule>
  </conditionalFormatting>
  <conditionalFormatting sqref="AI433">
    <cfRule type="expression" dxfId="2623" priority="13089">
      <formula>IF(RIGHT(TEXT(AI433,"0.#"),1)=".",FALSE,TRUE)</formula>
    </cfRule>
    <cfRule type="expression" dxfId="2622" priority="13090">
      <formula>IF(RIGHT(TEXT(AI433,"0.#"),1)=".",TRUE,FALSE)</formula>
    </cfRule>
  </conditionalFormatting>
  <conditionalFormatting sqref="AI434">
    <cfRule type="expression" dxfId="2621" priority="13087">
      <formula>IF(RIGHT(TEXT(AI434,"0.#"),1)=".",FALSE,TRUE)</formula>
    </cfRule>
    <cfRule type="expression" dxfId="2620" priority="13088">
      <formula>IF(RIGHT(TEXT(AI434,"0.#"),1)=".",TRUE,FALSE)</formula>
    </cfRule>
  </conditionalFormatting>
  <conditionalFormatting sqref="AQ434">
    <cfRule type="expression" dxfId="2619" priority="13071">
      <formula>IF(RIGHT(TEXT(AQ434,"0.#"),1)=".",FALSE,TRUE)</formula>
    </cfRule>
    <cfRule type="expression" dxfId="2618" priority="13072">
      <formula>IF(RIGHT(TEXT(AQ434,"0.#"),1)=".",TRUE,FALSE)</formula>
    </cfRule>
  </conditionalFormatting>
  <conditionalFormatting sqref="AQ435">
    <cfRule type="expression" dxfId="2617" priority="13057">
      <formula>IF(RIGHT(TEXT(AQ435,"0.#"),1)=".",FALSE,TRUE)</formula>
    </cfRule>
    <cfRule type="expression" dxfId="2616" priority="13058">
      <formula>IF(RIGHT(TEXT(AQ435,"0.#"),1)=".",TRUE,FALSE)</formula>
    </cfRule>
  </conditionalFormatting>
  <conditionalFormatting sqref="AQ433">
    <cfRule type="expression" dxfId="2615" priority="13055">
      <formula>IF(RIGHT(TEXT(AQ433,"0.#"),1)=".",FALSE,TRUE)</formula>
    </cfRule>
    <cfRule type="expression" dxfId="2614" priority="13056">
      <formula>IF(RIGHT(TEXT(AQ433,"0.#"),1)=".",TRUE,FALSE)</formula>
    </cfRule>
  </conditionalFormatting>
  <conditionalFormatting sqref="AL839:AO866">
    <cfRule type="expression" dxfId="2613" priority="6779">
      <formula>IF(AND(AL839&gt;=0, RIGHT(TEXT(AL839,"0.#"),1)&lt;&gt;"."),TRUE,FALSE)</formula>
    </cfRule>
    <cfRule type="expression" dxfId="2612" priority="6780">
      <formula>IF(AND(AL839&gt;=0, RIGHT(TEXT(AL839,"0.#"),1)="."),TRUE,FALSE)</formula>
    </cfRule>
    <cfRule type="expression" dxfId="2611" priority="6781">
      <formula>IF(AND(AL839&lt;0, RIGHT(TEXT(AL839,"0.#"),1)&lt;&gt;"."),TRUE,FALSE)</formula>
    </cfRule>
    <cfRule type="expression" dxfId="2610" priority="6782">
      <formula>IF(AND(AL839&lt;0, RIGHT(TEXT(AL839,"0.#"),1)="."),TRUE,FALSE)</formula>
    </cfRule>
  </conditionalFormatting>
  <conditionalFormatting sqref="AQ53:AQ55">
    <cfRule type="expression" dxfId="2609" priority="4801">
      <formula>IF(RIGHT(TEXT(AQ53,"0.#"),1)=".",FALSE,TRUE)</formula>
    </cfRule>
    <cfRule type="expression" dxfId="2608" priority="4802">
      <formula>IF(RIGHT(TEXT(AQ53,"0.#"),1)=".",TRUE,FALSE)</formula>
    </cfRule>
  </conditionalFormatting>
  <conditionalFormatting sqref="AU53:AU55">
    <cfRule type="expression" dxfId="2607" priority="4799">
      <formula>IF(RIGHT(TEXT(AU53,"0.#"),1)=".",FALSE,TRUE)</formula>
    </cfRule>
    <cfRule type="expression" dxfId="2606" priority="4800">
      <formula>IF(RIGHT(TEXT(AU53,"0.#"),1)=".",TRUE,FALSE)</formula>
    </cfRule>
  </conditionalFormatting>
  <conditionalFormatting sqref="AQ60:AQ62">
    <cfRule type="expression" dxfId="2605" priority="4797">
      <formula>IF(RIGHT(TEXT(AQ60,"0.#"),1)=".",FALSE,TRUE)</formula>
    </cfRule>
    <cfRule type="expression" dxfId="2604" priority="4798">
      <formula>IF(RIGHT(TEXT(AQ60,"0.#"),1)=".",TRUE,FALSE)</formula>
    </cfRule>
  </conditionalFormatting>
  <conditionalFormatting sqref="AU60:AU62">
    <cfRule type="expression" dxfId="2603" priority="4795">
      <formula>IF(RIGHT(TEXT(AU60,"0.#"),1)=".",FALSE,TRUE)</formula>
    </cfRule>
    <cfRule type="expression" dxfId="2602" priority="4796">
      <formula>IF(RIGHT(TEXT(AU60,"0.#"),1)=".",TRUE,FALSE)</formula>
    </cfRule>
  </conditionalFormatting>
  <conditionalFormatting sqref="AQ75:AQ77">
    <cfRule type="expression" dxfId="2601" priority="4793">
      <formula>IF(RIGHT(TEXT(AQ75,"0.#"),1)=".",FALSE,TRUE)</formula>
    </cfRule>
    <cfRule type="expression" dxfId="2600" priority="4794">
      <formula>IF(RIGHT(TEXT(AQ75,"0.#"),1)=".",TRUE,FALSE)</formula>
    </cfRule>
  </conditionalFormatting>
  <conditionalFormatting sqref="AU75:AU77">
    <cfRule type="expression" dxfId="2599" priority="4791">
      <formula>IF(RIGHT(TEXT(AU75,"0.#"),1)=".",FALSE,TRUE)</formula>
    </cfRule>
    <cfRule type="expression" dxfId="2598" priority="4792">
      <formula>IF(RIGHT(TEXT(AU75,"0.#"),1)=".",TRUE,FALSE)</formula>
    </cfRule>
  </conditionalFormatting>
  <conditionalFormatting sqref="AQ87:AQ89">
    <cfRule type="expression" dxfId="2597" priority="4789">
      <formula>IF(RIGHT(TEXT(AQ87,"0.#"),1)=".",FALSE,TRUE)</formula>
    </cfRule>
    <cfRule type="expression" dxfId="2596" priority="4790">
      <formula>IF(RIGHT(TEXT(AQ87,"0.#"),1)=".",TRUE,FALSE)</formula>
    </cfRule>
  </conditionalFormatting>
  <conditionalFormatting sqref="AU87:AU89">
    <cfRule type="expression" dxfId="2595" priority="4787">
      <formula>IF(RIGHT(TEXT(AU87,"0.#"),1)=".",FALSE,TRUE)</formula>
    </cfRule>
    <cfRule type="expression" dxfId="2594" priority="4788">
      <formula>IF(RIGHT(TEXT(AU87,"0.#"),1)=".",TRUE,FALSE)</formula>
    </cfRule>
  </conditionalFormatting>
  <conditionalFormatting sqref="AQ92:AQ94">
    <cfRule type="expression" dxfId="2593" priority="4785">
      <formula>IF(RIGHT(TEXT(AQ92,"0.#"),1)=".",FALSE,TRUE)</formula>
    </cfRule>
    <cfRule type="expression" dxfId="2592" priority="4786">
      <formula>IF(RIGHT(TEXT(AQ92,"0.#"),1)=".",TRUE,FALSE)</formula>
    </cfRule>
  </conditionalFormatting>
  <conditionalFormatting sqref="AU92:AU94">
    <cfRule type="expression" dxfId="2591" priority="4783">
      <formula>IF(RIGHT(TEXT(AU92,"0.#"),1)=".",FALSE,TRUE)</formula>
    </cfRule>
    <cfRule type="expression" dxfId="2590" priority="4784">
      <formula>IF(RIGHT(TEXT(AU92,"0.#"),1)=".",TRUE,FALSE)</formula>
    </cfRule>
  </conditionalFormatting>
  <conditionalFormatting sqref="AQ97:AQ99">
    <cfRule type="expression" dxfId="2589" priority="4781">
      <formula>IF(RIGHT(TEXT(AQ97,"0.#"),1)=".",FALSE,TRUE)</formula>
    </cfRule>
    <cfRule type="expression" dxfId="2588" priority="4782">
      <formula>IF(RIGHT(TEXT(AQ97,"0.#"),1)=".",TRUE,FALSE)</formula>
    </cfRule>
  </conditionalFormatting>
  <conditionalFormatting sqref="AU97:AU99">
    <cfRule type="expression" dxfId="2587" priority="4779">
      <formula>IF(RIGHT(TEXT(AU97,"0.#"),1)=".",FALSE,TRUE)</formula>
    </cfRule>
    <cfRule type="expression" dxfId="2586" priority="4780">
      <formula>IF(RIGHT(TEXT(AU97,"0.#"),1)=".",TRUE,FALSE)</formula>
    </cfRule>
  </conditionalFormatting>
  <conditionalFormatting sqref="AE458">
    <cfRule type="expression" dxfId="2585" priority="4473">
      <formula>IF(RIGHT(TEXT(AE458,"0.#"),1)=".",FALSE,TRUE)</formula>
    </cfRule>
    <cfRule type="expression" dxfId="2584" priority="4474">
      <formula>IF(RIGHT(TEXT(AE458,"0.#"),1)=".",TRUE,FALSE)</formula>
    </cfRule>
  </conditionalFormatting>
  <conditionalFormatting sqref="AM460">
    <cfRule type="expression" dxfId="2583" priority="4463">
      <formula>IF(RIGHT(TEXT(AM460,"0.#"),1)=".",FALSE,TRUE)</formula>
    </cfRule>
    <cfRule type="expression" dxfId="2582" priority="4464">
      <formula>IF(RIGHT(TEXT(AM460,"0.#"),1)=".",TRUE,FALSE)</formula>
    </cfRule>
  </conditionalFormatting>
  <conditionalFormatting sqref="AE459">
    <cfRule type="expression" dxfId="2581" priority="4471">
      <formula>IF(RIGHT(TEXT(AE459,"0.#"),1)=".",FALSE,TRUE)</formula>
    </cfRule>
    <cfRule type="expression" dxfId="2580" priority="4472">
      <formula>IF(RIGHT(TEXT(AE459,"0.#"),1)=".",TRUE,FALSE)</formula>
    </cfRule>
  </conditionalFormatting>
  <conditionalFormatting sqref="AE460">
    <cfRule type="expression" dxfId="2579" priority="4469">
      <formula>IF(RIGHT(TEXT(AE460,"0.#"),1)=".",FALSE,TRUE)</formula>
    </cfRule>
    <cfRule type="expression" dxfId="2578" priority="4470">
      <formula>IF(RIGHT(TEXT(AE460,"0.#"),1)=".",TRUE,FALSE)</formula>
    </cfRule>
  </conditionalFormatting>
  <conditionalFormatting sqref="AM458">
    <cfRule type="expression" dxfId="2577" priority="4467">
      <formula>IF(RIGHT(TEXT(AM458,"0.#"),1)=".",FALSE,TRUE)</formula>
    </cfRule>
    <cfRule type="expression" dxfId="2576" priority="4468">
      <formula>IF(RIGHT(TEXT(AM458,"0.#"),1)=".",TRUE,FALSE)</formula>
    </cfRule>
  </conditionalFormatting>
  <conditionalFormatting sqref="AM459">
    <cfRule type="expression" dxfId="2575" priority="4465">
      <formula>IF(RIGHT(TEXT(AM459,"0.#"),1)=".",FALSE,TRUE)</formula>
    </cfRule>
    <cfRule type="expression" dxfId="2574" priority="4466">
      <formula>IF(RIGHT(TEXT(AM459,"0.#"),1)=".",TRUE,FALSE)</formula>
    </cfRule>
  </conditionalFormatting>
  <conditionalFormatting sqref="AU458">
    <cfRule type="expression" dxfId="2573" priority="4461">
      <formula>IF(RIGHT(TEXT(AU458,"0.#"),1)=".",FALSE,TRUE)</formula>
    </cfRule>
    <cfRule type="expression" dxfId="2572" priority="4462">
      <formula>IF(RIGHT(TEXT(AU458,"0.#"),1)=".",TRUE,FALSE)</formula>
    </cfRule>
  </conditionalFormatting>
  <conditionalFormatting sqref="AU459">
    <cfRule type="expression" dxfId="2571" priority="4459">
      <formula>IF(RIGHT(TEXT(AU459,"0.#"),1)=".",FALSE,TRUE)</formula>
    </cfRule>
    <cfRule type="expression" dxfId="2570" priority="4460">
      <formula>IF(RIGHT(TEXT(AU459,"0.#"),1)=".",TRUE,FALSE)</formula>
    </cfRule>
  </conditionalFormatting>
  <conditionalFormatting sqref="AU460">
    <cfRule type="expression" dxfId="2569" priority="4457">
      <formula>IF(RIGHT(TEXT(AU460,"0.#"),1)=".",FALSE,TRUE)</formula>
    </cfRule>
    <cfRule type="expression" dxfId="2568" priority="4458">
      <formula>IF(RIGHT(TEXT(AU460,"0.#"),1)=".",TRUE,FALSE)</formula>
    </cfRule>
  </conditionalFormatting>
  <conditionalFormatting sqref="AI460">
    <cfRule type="expression" dxfId="2567" priority="4451">
      <formula>IF(RIGHT(TEXT(AI460,"0.#"),1)=".",FALSE,TRUE)</formula>
    </cfRule>
    <cfRule type="expression" dxfId="2566" priority="4452">
      <formula>IF(RIGHT(TEXT(AI460,"0.#"),1)=".",TRUE,FALSE)</formula>
    </cfRule>
  </conditionalFormatting>
  <conditionalFormatting sqref="AI458">
    <cfRule type="expression" dxfId="2565" priority="4455">
      <formula>IF(RIGHT(TEXT(AI458,"0.#"),1)=".",FALSE,TRUE)</formula>
    </cfRule>
    <cfRule type="expression" dxfId="2564" priority="4456">
      <formula>IF(RIGHT(TEXT(AI458,"0.#"),1)=".",TRUE,FALSE)</formula>
    </cfRule>
  </conditionalFormatting>
  <conditionalFormatting sqref="AI459">
    <cfRule type="expression" dxfId="2563" priority="4453">
      <formula>IF(RIGHT(TEXT(AI459,"0.#"),1)=".",FALSE,TRUE)</formula>
    </cfRule>
    <cfRule type="expression" dxfId="2562" priority="4454">
      <formula>IF(RIGHT(TEXT(AI459,"0.#"),1)=".",TRUE,FALSE)</formula>
    </cfRule>
  </conditionalFormatting>
  <conditionalFormatting sqref="AQ459">
    <cfRule type="expression" dxfId="2561" priority="4449">
      <formula>IF(RIGHT(TEXT(AQ459,"0.#"),1)=".",FALSE,TRUE)</formula>
    </cfRule>
    <cfRule type="expression" dxfId="2560" priority="4450">
      <formula>IF(RIGHT(TEXT(AQ459,"0.#"),1)=".",TRUE,FALSE)</formula>
    </cfRule>
  </conditionalFormatting>
  <conditionalFormatting sqref="AQ460">
    <cfRule type="expression" dxfId="2559" priority="4447">
      <formula>IF(RIGHT(TEXT(AQ460,"0.#"),1)=".",FALSE,TRUE)</formula>
    </cfRule>
    <cfRule type="expression" dxfId="2558" priority="4448">
      <formula>IF(RIGHT(TEXT(AQ460,"0.#"),1)=".",TRUE,FALSE)</formula>
    </cfRule>
  </conditionalFormatting>
  <conditionalFormatting sqref="AQ458">
    <cfRule type="expression" dxfId="2557" priority="4445">
      <formula>IF(RIGHT(TEXT(AQ458,"0.#"),1)=".",FALSE,TRUE)</formula>
    </cfRule>
    <cfRule type="expression" dxfId="2556" priority="4446">
      <formula>IF(RIGHT(TEXT(AQ458,"0.#"),1)=".",TRUE,FALSE)</formula>
    </cfRule>
  </conditionalFormatting>
  <conditionalFormatting sqref="AM120">
    <cfRule type="expression" dxfId="2555" priority="3123">
      <formula>IF(RIGHT(TEXT(AM120,"0.#"),1)=".",FALSE,TRUE)</formula>
    </cfRule>
    <cfRule type="expression" dxfId="2554" priority="3124">
      <formula>IF(RIGHT(TEXT(AM120,"0.#"),1)=".",TRUE,FALSE)</formula>
    </cfRule>
  </conditionalFormatting>
  <conditionalFormatting sqref="AI126">
    <cfRule type="expression" dxfId="2553" priority="3113">
      <formula>IF(RIGHT(TEXT(AI126,"0.#"),1)=".",FALSE,TRUE)</formula>
    </cfRule>
    <cfRule type="expression" dxfId="2552" priority="3114">
      <formula>IF(RIGHT(TEXT(AI126,"0.#"),1)=".",TRUE,FALSE)</formula>
    </cfRule>
  </conditionalFormatting>
  <conditionalFormatting sqref="AE123 AM123">
    <cfRule type="expression" dxfId="2551" priority="3119">
      <formula>IF(RIGHT(TEXT(AE123,"0.#"),1)=".",FALSE,TRUE)</formula>
    </cfRule>
    <cfRule type="expression" dxfId="2550" priority="3120">
      <formula>IF(RIGHT(TEXT(AE123,"0.#"),1)=".",TRUE,FALSE)</formula>
    </cfRule>
  </conditionalFormatting>
  <conditionalFormatting sqref="AI123">
    <cfRule type="expression" dxfId="2549" priority="3117">
      <formula>IF(RIGHT(TEXT(AI123,"0.#"),1)=".",FALSE,TRUE)</formula>
    </cfRule>
    <cfRule type="expression" dxfId="2548" priority="3118">
      <formula>IF(RIGHT(TEXT(AI123,"0.#"),1)=".",TRUE,FALSE)</formula>
    </cfRule>
  </conditionalFormatting>
  <conditionalFormatting sqref="AE126 AM126">
    <cfRule type="expression" dxfId="2547" priority="3115">
      <formula>IF(RIGHT(TEXT(AE126,"0.#"),1)=".",FALSE,TRUE)</formula>
    </cfRule>
    <cfRule type="expression" dxfId="2546" priority="3116">
      <formula>IF(RIGHT(TEXT(AE126,"0.#"),1)=".",TRUE,FALSE)</formula>
    </cfRule>
  </conditionalFormatting>
  <conditionalFormatting sqref="AE129 AM129">
    <cfRule type="expression" dxfId="2545" priority="3111">
      <formula>IF(RIGHT(TEXT(AE129,"0.#"),1)=".",FALSE,TRUE)</formula>
    </cfRule>
    <cfRule type="expression" dxfId="2544" priority="3112">
      <formula>IF(RIGHT(TEXT(AE129,"0.#"),1)=".",TRUE,FALSE)</formula>
    </cfRule>
  </conditionalFormatting>
  <conditionalFormatting sqref="AI129">
    <cfRule type="expression" dxfId="2543" priority="3109">
      <formula>IF(RIGHT(TEXT(AI129,"0.#"),1)=".",FALSE,TRUE)</formula>
    </cfRule>
    <cfRule type="expression" dxfId="2542" priority="3110">
      <formula>IF(RIGHT(TEXT(AI129,"0.#"),1)=".",TRUE,FALSE)</formula>
    </cfRule>
  </conditionalFormatting>
  <conditionalFormatting sqref="Y839:Y866">
    <cfRule type="expression" dxfId="2541" priority="3107">
      <formula>IF(RIGHT(TEXT(Y839,"0.#"),1)=".",FALSE,TRUE)</formula>
    </cfRule>
    <cfRule type="expression" dxfId="2540" priority="3108">
      <formula>IF(RIGHT(TEXT(Y839,"0.#"),1)=".",TRUE,FALSE)</formula>
    </cfRule>
  </conditionalFormatting>
  <conditionalFormatting sqref="AU518">
    <cfRule type="expression" dxfId="2539" priority="1617">
      <formula>IF(RIGHT(TEXT(AU518,"0.#"),1)=".",FALSE,TRUE)</formula>
    </cfRule>
    <cfRule type="expression" dxfId="2538" priority="1618">
      <formula>IF(RIGHT(TEXT(AU518,"0.#"),1)=".",TRUE,FALSE)</formula>
    </cfRule>
  </conditionalFormatting>
  <conditionalFormatting sqref="AQ551">
    <cfRule type="expression" dxfId="2537" priority="1393">
      <formula>IF(RIGHT(TEXT(AQ551,"0.#"),1)=".",FALSE,TRUE)</formula>
    </cfRule>
    <cfRule type="expression" dxfId="2536" priority="1394">
      <formula>IF(RIGHT(TEXT(AQ551,"0.#"),1)=".",TRUE,FALSE)</formula>
    </cfRule>
  </conditionalFormatting>
  <conditionalFormatting sqref="AE556">
    <cfRule type="expression" dxfId="2535" priority="1391">
      <formula>IF(RIGHT(TEXT(AE556,"0.#"),1)=".",FALSE,TRUE)</formula>
    </cfRule>
    <cfRule type="expression" dxfId="2534" priority="1392">
      <formula>IF(RIGHT(TEXT(AE556,"0.#"),1)=".",TRUE,FALSE)</formula>
    </cfRule>
  </conditionalFormatting>
  <conditionalFormatting sqref="AE557">
    <cfRule type="expression" dxfId="2533" priority="1389">
      <formula>IF(RIGHT(TEXT(AE557,"0.#"),1)=".",FALSE,TRUE)</formula>
    </cfRule>
    <cfRule type="expression" dxfId="2532" priority="1390">
      <formula>IF(RIGHT(TEXT(AE557,"0.#"),1)=".",TRUE,FALSE)</formula>
    </cfRule>
  </conditionalFormatting>
  <conditionalFormatting sqref="AE558">
    <cfRule type="expression" dxfId="2531" priority="1387">
      <formula>IF(RIGHT(TEXT(AE558,"0.#"),1)=".",FALSE,TRUE)</formula>
    </cfRule>
    <cfRule type="expression" dxfId="2530" priority="1388">
      <formula>IF(RIGHT(TEXT(AE558,"0.#"),1)=".",TRUE,FALSE)</formula>
    </cfRule>
  </conditionalFormatting>
  <conditionalFormatting sqref="AU556">
    <cfRule type="expression" dxfId="2529" priority="1379">
      <formula>IF(RIGHT(TEXT(AU556,"0.#"),1)=".",FALSE,TRUE)</formula>
    </cfRule>
    <cfRule type="expression" dxfId="2528" priority="1380">
      <formula>IF(RIGHT(TEXT(AU556,"0.#"),1)=".",TRUE,FALSE)</formula>
    </cfRule>
  </conditionalFormatting>
  <conditionalFormatting sqref="AU557">
    <cfRule type="expression" dxfId="2527" priority="1377">
      <formula>IF(RIGHT(TEXT(AU557,"0.#"),1)=".",FALSE,TRUE)</formula>
    </cfRule>
    <cfRule type="expression" dxfId="2526" priority="1378">
      <formula>IF(RIGHT(TEXT(AU557,"0.#"),1)=".",TRUE,FALSE)</formula>
    </cfRule>
  </conditionalFormatting>
  <conditionalFormatting sqref="AU558">
    <cfRule type="expression" dxfId="2525" priority="1375">
      <formula>IF(RIGHT(TEXT(AU558,"0.#"),1)=".",FALSE,TRUE)</formula>
    </cfRule>
    <cfRule type="expression" dxfId="2524" priority="1376">
      <formula>IF(RIGHT(TEXT(AU558,"0.#"),1)=".",TRUE,FALSE)</formula>
    </cfRule>
  </conditionalFormatting>
  <conditionalFormatting sqref="AQ557">
    <cfRule type="expression" dxfId="2523" priority="1367">
      <formula>IF(RIGHT(TEXT(AQ557,"0.#"),1)=".",FALSE,TRUE)</formula>
    </cfRule>
    <cfRule type="expression" dxfId="2522" priority="1368">
      <formula>IF(RIGHT(TEXT(AQ557,"0.#"),1)=".",TRUE,FALSE)</formula>
    </cfRule>
  </conditionalFormatting>
  <conditionalFormatting sqref="AQ558">
    <cfRule type="expression" dxfId="2521" priority="1365">
      <formula>IF(RIGHT(TEXT(AQ558,"0.#"),1)=".",FALSE,TRUE)</formula>
    </cfRule>
    <cfRule type="expression" dxfId="2520" priority="1366">
      <formula>IF(RIGHT(TEXT(AQ558,"0.#"),1)=".",TRUE,FALSE)</formula>
    </cfRule>
  </conditionalFormatting>
  <conditionalFormatting sqref="AQ556">
    <cfRule type="expression" dxfId="2519" priority="1363">
      <formula>IF(RIGHT(TEXT(AQ556,"0.#"),1)=".",FALSE,TRUE)</formula>
    </cfRule>
    <cfRule type="expression" dxfId="2518" priority="1364">
      <formula>IF(RIGHT(TEXT(AQ556,"0.#"),1)=".",TRUE,FALSE)</formula>
    </cfRule>
  </conditionalFormatting>
  <conditionalFormatting sqref="AE561">
    <cfRule type="expression" dxfId="2517" priority="1361">
      <formula>IF(RIGHT(TEXT(AE561,"0.#"),1)=".",FALSE,TRUE)</formula>
    </cfRule>
    <cfRule type="expression" dxfId="2516" priority="1362">
      <formula>IF(RIGHT(TEXT(AE561,"0.#"),1)=".",TRUE,FALSE)</formula>
    </cfRule>
  </conditionalFormatting>
  <conditionalFormatting sqref="AE562">
    <cfRule type="expression" dxfId="2515" priority="1359">
      <formula>IF(RIGHT(TEXT(AE562,"0.#"),1)=".",FALSE,TRUE)</formula>
    </cfRule>
    <cfRule type="expression" dxfId="2514" priority="1360">
      <formula>IF(RIGHT(TEXT(AE562,"0.#"),1)=".",TRUE,FALSE)</formula>
    </cfRule>
  </conditionalFormatting>
  <conditionalFormatting sqref="AE563">
    <cfRule type="expression" dxfId="2513" priority="1357">
      <formula>IF(RIGHT(TEXT(AE563,"0.#"),1)=".",FALSE,TRUE)</formula>
    </cfRule>
    <cfRule type="expression" dxfId="2512" priority="1358">
      <formula>IF(RIGHT(TEXT(AE563,"0.#"),1)=".",TRUE,FALSE)</formula>
    </cfRule>
  </conditionalFormatting>
  <conditionalFormatting sqref="AL1102:AO1131">
    <cfRule type="expression" dxfId="2511" priority="3013">
      <formula>IF(AND(AL1102&gt;=0, RIGHT(TEXT(AL1102,"0.#"),1)&lt;&gt;"."),TRUE,FALSE)</formula>
    </cfRule>
    <cfRule type="expression" dxfId="2510" priority="3014">
      <formula>IF(AND(AL1102&gt;=0, RIGHT(TEXT(AL1102,"0.#"),1)="."),TRUE,FALSE)</formula>
    </cfRule>
    <cfRule type="expression" dxfId="2509" priority="3015">
      <formula>IF(AND(AL1102&lt;0, RIGHT(TEXT(AL1102,"0.#"),1)&lt;&gt;"."),TRUE,FALSE)</formula>
    </cfRule>
    <cfRule type="expression" dxfId="2508" priority="3016">
      <formula>IF(AND(AL1102&lt;0, RIGHT(TEXT(AL1102,"0.#"),1)="."),TRUE,FALSE)</formula>
    </cfRule>
  </conditionalFormatting>
  <conditionalFormatting sqref="Y1102:Y1131">
    <cfRule type="expression" dxfId="2507" priority="3011">
      <formula>IF(RIGHT(TEXT(Y1102,"0.#"),1)=".",FALSE,TRUE)</formula>
    </cfRule>
    <cfRule type="expression" dxfId="2506" priority="3012">
      <formula>IF(RIGHT(TEXT(Y1102,"0.#"),1)=".",TRUE,FALSE)</formula>
    </cfRule>
  </conditionalFormatting>
  <conditionalFormatting sqref="AQ553">
    <cfRule type="expression" dxfId="2505" priority="1395">
      <formula>IF(RIGHT(TEXT(AQ553,"0.#"),1)=".",FALSE,TRUE)</formula>
    </cfRule>
    <cfRule type="expression" dxfId="2504" priority="1396">
      <formula>IF(RIGHT(TEXT(AQ553,"0.#"),1)=".",TRUE,FALSE)</formula>
    </cfRule>
  </conditionalFormatting>
  <conditionalFormatting sqref="AU552">
    <cfRule type="expression" dxfId="2503" priority="1407">
      <formula>IF(RIGHT(TEXT(AU552,"0.#"),1)=".",FALSE,TRUE)</formula>
    </cfRule>
    <cfRule type="expression" dxfId="2502" priority="1408">
      <formula>IF(RIGHT(TEXT(AU552,"0.#"),1)=".",TRUE,FALSE)</formula>
    </cfRule>
  </conditionalFormatting>
  <conditionalFormatting sqref="AE552">
    <cfRule type="expression" dxfId="2501" priority="1419">
      <formula>IF(RIGHT(TEXT(AE552,"0.#"),1)=".",FALSE,TRUE)</formula>
    </cfRule>
    <cfRule type="expression" dxfId="2500" priority="1420">
      <formula>IF(RIGHT(TEXT(AE552,"0.#"),1)=".",TRUE,FALSE)</formula>
    </cfRule>
  </conditionalFormatting>
  <conditionalFormatting sqref="AQ548">
    <cfRule type="expression" dxfId="2499" priority="1425">
      <formula>IF(RIGHT(TEXT(AQ548,"0.#"),1)=".",FALSE,TRUE)</formula>
    </cfRule>
    <cfRule type="expression" dxfId="2498" priority="1426">
      <formula>IF(RIGHT(TEXT(AQ548,"0.#"),1)=".",TRUE,FALSE)</formula>
    </cfRule>
  </conditionalFormatting>
  <conditionalFormatting sqref="AL838:AO838">
    <cfRule type="expression" dxfId="2497" priority="2965">
      <formula>IF(AND(AL838&gt;=0, RIGHT(TEXT(AL838,"0.#"),1)&lt;&gt;"."),TRUE,FALSE)</formula>
    </cfRule>
    <cfRule type="expression" dxfId="2496" priority="2966">
      <formula>IF(AND(AL838&gt;=0, RIGHT(TEXT(AL838,"0.#"),1)="."),TRUE,FALSE)</formula>
    </cfRule>
    <cfRule type="expression" dxfId="2495" priority="2967">
      <formula>IF(AND(AL838&lt;0, RIGHT(TEXT(AL838,"0.#"),1)&lt;&gt;"."),TRUE,FALSE)</formula>
    </cfRule>
    <cfRule type="expression" dxfId="2494" priority="2968">
      <formula>IF(AND(AL838&lt;0, RIGHT(TEXT(AL838,"0.#"),1)="."),TRUE,FALSE)</formula>
    </cfRule>
  </conditionalFormatting>
  <conditionalFormatting sqref="Y838">
    <cfRule type="expression" dxfId="2493" priority="2963">
      <formula>IF(RIGHT(TEXT(Y838,"0.#"),1)=".",FALSE,TRUE)</formula>
    </cfRule>
    <cfRule type="expression" dxfId="2492" priority="2964">
      <formula>IF(RIGHT(TEXT(Y838,"0.#"),1)=".",TRUE,FALSE)</formula>
    </cfRule>
  </conditionalFormatting>
  <conditionalFormatting sqref="AE492">
    <cfRule type="expression" dxfId="2491" priority="1751">
      <formula>IF(RIGHT(TEXT(AE492,"0.#"),1)=".",FALSE,TRUE)</formula>
    </cfRule>
    <cfRule type="expression" dxfId="2490" priority="1752">
      <formula>IF(RIGHT(TEXT(AE492,"0.#"),1)=".",TRUE,FALSE)</formula>
    </cfRule>
  </conditionalFormatting>
  <conditionalFormatting sqref="AE493">
    <cfRule type="expression" dxfId="2489" priority="1749">
      <formula>IF(RIGHT(TEXT(AE493,"0.#"),1)=".",FALSE,TRUE)</formula>
    </cfRule>
    <cfRule type="expression" dxfId="2488" priority="1750">
      <formula>IF(RIGHT(TEXT(AE493,"0.#"),1)=".",TRUE,FALSE)</formula>
    </cfRule>
  </conditionalFormatting>
  <conditionalFormatting sqref="AE494">
    <cfRule type="expression" dxfId="2487" priority="1747">
      <formula>IF(RIGHT(TEXT(AE494,"0.#"),1)=".",FALSE,TRUE)</formula>
    </cfRule>
    <cfRule type="expression" dxfId="2486" priority="1748">
      <formula>IF(RIGHT(TEXT(AE494,"0.#"),1)=".",TRUE,FALSE)</formula>
    </cfRule>
  </conditionalFormatting>
  <conditionalFormatting sqref="AQ493">
    <cfRule type="expression" dxfId="2485" priority="1727">
      <formula>IF(RIGHT(TEXT(AQ493,"0.#"),1)=".",FALSE,TRUE)</formula>
    </cfRule>
    <cfRule type="expression" dxfId="2484" priority="1728">
      <formula>IF(RIGHT(TEXT(AQ493,"0.#"),1)=".",TRUE,FALSE)</formula>
    </cfRule>
  </conditionalFormatting>
  <conditionalFormatting sqref="AQ494">
    <cfRule type="expression" dxfId="2483" priority="1725">
      <formula>IF(RIGHT(TEXT(AQ494,"0.#"),1)=".",FALSE,TRUE)</formula>
    </cfRule>
    <cfRule type="expression" dxfId="2482" priority="1726">
      <formula>IF(RIGHT(TEXT(AQ494,"0.#"),1)=".",TRUE,FALSE)</formula>
    </cfRule>
  </conditionalFormatting>
  <conditionalFormatting sqref="AQ492">
    <cfRule type="expression" dxfId="2481" priority="1723">
      <formula>IF(RIGHT(TEXT(AQ492,"0.#"),1)=".",FALSE,TRUE)</formula>
    </cfRule>
    <cfRule type="expression" dxfId="2480" priority="1724">
      <formula>IF(RIGHT(TEXT(AQ492,"0.#"),1)=".",TRUE,FALSE)</formula>
    </cfRule>
  </conditionalFormatting>
  <conditionalFormatting sqref="AU494">
    <cfRule type="expression" dxfId="2479" priority="1735">
      <formula>IF(RIGHT(TEXT(AU494,"0.#"),1)=".",FALSE,TRUE)</formula>
    </cfRule>
    <cfRule type="expression" dxfId="2478" priority="1736">
      <formula>IF(RIGHT(TEXT(AU494,"0.#"),1)=".",TRUE,FALSE)</formula>
    </cfRule>
  </conditionalFormatting>
  <conditionalFormatting sqref="AU492">
    <cfRule type="expression" dxfId="2477" priority="1739">
      <formula>IF(RIGHT(TEXT(AU492,"0.#"),1)=".",FALSE,TRUE)</formula>
    </cfRule>
    <cfRule type="expression" dxfId="2476" priority="1740">
      <formula>IF(RIGHT(TEXT(AU492,"0.#"),1)=".",TRUE,FALSE)</formula>
    </cfRule>
  </conditionalFormatting>
  <conditionalFormatting sqref="AU493">
    <cfRule type="expression" dxfId="2475" priority="1737">
      <formula>IF(RIGHT(TEXT(AU493,"0.#"),1)=".",FALSE,TRUE)</formula>
    </cfRule>
    <cfRule type="expression" dxfId="2474" priority="1738">
      <formula>IF(RIGHT(TEXT(AU493,"0.#"),1)=".",TRUE,FALSE)</formula>
    </cfRule>
  </conditionalFormatting>
  <conditionalFormatting sqref="AU583">
    <cfRule type="expression" dxfId="2473" priority="1255">
      <formula>IF(RIGHT(TEXT(AU583,"0.#"),1)=".",FALSE,TRUE)</formula>
    </cfRule>
    <cfRule type="expression" dxfId="2472" priority="1256">
      <formula>IF(RIGHT(TEXT(AU583,"0.#"),1)=".",TRUE,FALSE)</formula>
    </cfRule>
  </conditionalFormatting>
  <conditionalFormatting sqref="AU582">
    <cfRule type="expression" dxfId="2471" priority="1257">
      <formula>IF(RIGHT(TEXT(AU582,"0.#"),1)=".",FALSE,TRUE)</formula>
    </cfRule>
    <cfRule type="expression" dxfId="2470" priority="1258">
      <formula>IF(RIGHT(TEXT(AU582,"0.#"),1)=".",TRUE,FALSE)</formula>
    </cfRule>
  </conditionalFormatting>
  <conditionalFormatting sqref="AE499">
    <cfRule type="expression" dxfId="2469" priority="1717">
      <formula>IF(RIGHT(TEXT(AE499,"0.#"),1)=".",FALSE,TRUE)</formula>
    </cfRule>
    <cfRule type="expression" dxfId="2468" priority="1718">
      <formula>IF(RIGHT(TEXT(AE499,"0.#"),1)=".",TRUE,FALSE)</formula>
    </cfRule>
  </conditionalFormatting>
  <conditionalFormatting sqref="AE497">
    <cfRule type="expression" dxfId="2467" priority="1721">
      <formula>IF(RIGHT(TEXT(AE497,"0.#"),1)=".",FALSE,TRUE)</formula>
    </cfRule>
    <cfRule type="expression" dxfId="2466" priority="1722">
      <formula>IF(RIGHT(TEXT(AE497,"0.#"),1)=".",TRUE,FALSE)</formula>
    </cfRule>
  </conditionalFormatting>
  <conditionalFormatting sqref="AE498">
    <cfRule type="expression" dxfId="2465" priority="1719">
      <formula>IF(RIGHT(TEXT(AE498,"0.#"),1)=".",FALSE,TRUE)</formula>
    </cfRule>
    <cfRule type="expression" dxfId="2464" priority="1720">
      <formula>IF(RIGHT(TEXT(AE498,"0.#"),1)=".",TRUE,FALSE)</formula>
    </cfRule>
  </conditionalFormatting>
  <conditionalFormatting sqref="AU499">
    <cfRule type="expression" dxfId="2463" priority="1705">
      <formula>IF(RIGHT(TEXT(AU499,"0.#"),1)=".",FALSE,TRUE)</formula>
    </cfRule>
    <cfRule type="expression" dxfId="2462" priority="1706">
      <formula>IF(RIGHT(TEXT(AU499,"0.#"),1)=".",TRUE,FALSE)</formula>
    </cfRule>
  </conditionalFormatting>
  <conditionalFormatting sqref="AU497">
    <cfRule type="expression" dxfId="2461" priority="1709">
      <formula>IF(RIGHT(TEXT(AU497,"0.#"),1)=".",FALSE,TRUE)</formula>
    </cfRule>
    <cfRule type="expression" dxfId="2460" priority="1710">
      <formula>IF(RIGHT(TEXT(AU497,"0.#"),1)=".",TRUE,FALSE)</formula>
    </cfRule>
  </conditionalFormatting>
  <conditionalFormatting sqref="AU498">
    <cfRule type="expression" dxfId="2459" priority="1707">
      <formula>IF(RIGHT(TEXT(AU498,"0.#"),1)=".",FALSE,TRUE)</formula>
    </cfRule>
    <cfRule type="expression" dxfId="2458" priority="1708">
      <formula>IF(RIGHT(TEXT(AU498,"0.#"),1)=".",TRUE,FALSE)</formula>
    </cfRule>
  </conditionalFormatting>
  <conditionalFormatting sqref="AQ497">
    <cfRule type="expression" dxfId="2457" priority="1693">
      <formula>IF(RIGHT(TEXT(AQ497,"0.#"),1)=".",FALSE,TRUE)</formula>
    </cfRule>
    <cfRule type="expression" dxfId="2456" priority="1694">
      <formula>IF(RIGHT(TEXT(AQ497,"0.#"),1)=".",TRUE,FALSE)</formula>
    </cfRule>
  </conditionalFormatting>
  <conditionalFormatting sqref="AQ498">
    <cfRule type="expression" dxfId="2455" priority="1697">
      <formula>IF(RIGHT(TEXT(AQ498,"0.#"),1)=".",FALSE,TRUE)</formula>
    </cfRule>
    <cfRule type="expression" dxfId="2454" priority="1698">
      <formula>IF(RIGHT(TEXT(AQ498,"0.#"),1)=".",TRUE,FALSE)</formula>
    </cfRule>
  </conditionalFormatting>
  <conditionalFormatting sqref="AQ499">
    <cfRule type="expression" dxfId="2453" priority="1695">
      <formula>IF(RIGHT(TEXT(AQ499,"0.#"),1)=".",FALSE,TRUE)</formula>
    </cfRule>
    <cfRule type="expression" dxfId="2452" priority="1696">
      <formula>IF(RIGHT(TEXT(AQ499,"0.#"),1)=".",TRUE,FALSE)</formula>
    </cfRule>
  </conditionalFormatting>
  <conditionalFormatting sqref="AE504">
    <cfRule type="expression" dxfId="2451" priority="1687">
      <formula>IF(RIGHT(TEXT(AE504,"0.#"),1)=".",FALSE,TRUE)</formula>
    </cfRule>
    <cfRule type="expression" dxfId="2450" priority="1688">
      <formula>IF(RIGHT(TEXT(AE504,"0.#"),1)=".",TRUE,FALSE)</formula>
    </cfRule>
  </conditionalFormatting>
  <conditionalFormatting sqref="AE502">
    <cfRule type="expression" dxfId="2449" priority="1691">
      <formula>IF(RIGHT(TEXT(AE502,"0.#"),1)=".",FALSE,TRUE)</formula>
    </cfRule>
    <cfRule type="expression" dxfId="2448" priority="1692">
      <formula>IF(RIGHT(TEXT(AE502,"0.#"),1)=".",TRUE,FALSE)</formula>
    </cfRule>
  </conditionalFormatting>
  <conditionalFormatting sqref="AE503">
    <cfRule type="expression" dxfId="2447" priority="1689">
      <formula>IF(RIGHT(TEXT(AE503,"0.#"),1)=".",FALSE,TRUE)</formula>
    </cfRule>
    <cfRule type="expression" dxfId="2446" priority="1690">
      <formula>IF(RIGHT(TEXT(AE503,"0.#"),1)=".",TRUE,FALSE)</formula>
    </cfRule>
  </conditionalFormatting>
  <conditionalFormatting sqref="AU504">
    <cfRule type="expression" dxfId="2445" priority="1675">
      <formula>IF(RIGHT(TEXT(AU504,"0.#"),1)=".",FALSE,TRUE)</formula>
    </cfRule>
    <cfRule type="expression" dxfId="2444" priority="1676">
      <formula>IF(RIGHT(TEXT(AU504,"0.#"),1)=".",TRUE,FALSE)</formula>
    </cfRule>
  </conditionalFormatting>
  <conditionalFormatting sqref="AU502">
    <cfRule type="expression" dxfId="2443" priority="1679">
      <formula>IF(RIGHT(TEXT(AU502,"0.#"),1)=".",FALSE,TRUE)</formula>
    </cfRule>
    <cfRule type="expression" dxfId="2442" priority="1680">
      <formula>IF(RIGHT(TEXT(AU502,"0.#"),1)=".",TRUE,FALSE)</formula>
    </cfRule>
  </conditionalFormatting>
  <conditionalFormatting sqref="AU503">
    <cfRule type="expression" dxfId="2441" priority="1677">
      <formula>IF(RIGHT(TEXT(AU503,"0.#"),1)=".",FALSE,TRUE)</formula>
    </cfRule>
    <cfRule type="expression" dxfId="2440" priority="1678">
      <formula>IF(RIGHT(TEXT(AU503,"0.#"),1)=".",TRUE,FALSE)</formula>
    </cfRule>
  </conditionalFormatting>
  <conditionalFormatting sqref="AQ502">
    <cfRule type="expression" dxfId="2439" priority="1663">
      <formula>IF(RIGHT(TEXT(AQ502,"0.#"),1)=".",FALSE,TRUE)</formula>
    </cfRule>
    <cfRule type="expression" dxfId="2438" priority="1664">
      <formula>IF(RIGHT(TEXT(AQ502,"0.#"),1)=".",TRUE,FALSE)</formula>
    </cfRule>
  </conditionalFormatting>
  <conditionalFormatting sqref="AQ503">
    <cfRule type="expression" dxfId="2437" priority="1667">
      <formula>IF(RIGHT(TEXT(AQ503,"0.#"),1)=".",FALSE,TRUE)</formula>
    </cfRule>
    <cfRule type="expression" dxfId="2436" priority="1668">
      <formula>IF(RIGHT(TEXT(AQ503,"0.#"),1)=".",TRUE,FALSE)</formula>
    </cfRule>
  </conditionalFormatting>
  <conditionalFormatting sqref="AQ504">
    <cfRule type="expression" dxfId="2435" priority="1665">
      <formula>IF(RIGHT(TEXT(AQ504,"0.#"),1)=".",FALSE,TRUE)</formula>
    </cfRule>
    <cfRule type="expression" dxfId="2434" priority="1666">
      <formula>IF(RIGHT(TEXT(AQ504,"0.#"),1)=".",TRUE,FALSE)</formula>
    </cfRule>
  </conditionalFormatting>
  <conditionalFormatting sqref="AE509">
    <cfRule type="expression" dxfId="2433" priority="1657">
      <formula>IF(RIGHT(TEXT(AE509,"0.#"),1)=".",FALSE,TRUE)</formula>
    </cfRule>
    <cfRule type="expression" dxfId="2432" priority="1658">
      <formula>IF(RIGHT(TEXT(AE509,"0.#"),1)=".",TRUE,FALSE)</formula>
    </cfRule>
  </conditionalFormatting>
  <conditionalFormatting sqref="AE507">
    <cfRule type="expression" dxfId="2431" priority="1661">
      <formula>IF(RIGHT(TEXT(AE507,"0.#"),1)=".",FALSE,TRUE)</formula>
    </cfRule>
    <cfRule type="expression" dxfId="2430" priority="1662">
      <formula>IF(RIGHT(TEXT(AE507,"0.#"),1)=".",TRUE,FALSE)</formula>
    </cfRule>
  </conditionalFormatting>
  <conditionalFormatting sqref="AE508">
    <cfRule type="expression" dxfId="2429" priority="1659">
      <formula>IF(RIGHT(TEXT(AE508,"0.#"),1)=".",FALSE,TRUE)</formula>
    </cfRule>
    <cfRule type="expression" dxfId="2428" priority="1660">
      <formula>IF(RIGHT(TEXT(AE508,"0.#"),1)=".",TRUE,FALSE)</formula>
    </cfRule>
  </conditionalFormatting>
  <conditionalFormatting sqref="AU509">
    <cfRule type="expression" dxfId="2427" priority="1645">
      <formula>IF(RIGHT(TEXT(AU509,"0.#"),1)=".",FALSE,TRUE)</formula>
    </cfRule>
    <cfRule type="expression" dxfId="2426" priority="1646">
      <formula>IF(RIGHT(TEXT(AU509,"0.#"),1)=".",TRUE,FALSE)</formula>
    </cfRule>
  </conditionalFormatting>
  <conditionalFormatting sqref="AU507">
    <cfRule type="expression" dxfId="2425" priority="1649">
      <formula>IF(RIGHT(TEXT(AU507,"0.#"),1)=".",FALSE,TRUE)</formula>
    </cfRule>
    <cfRule type="expression" dxfId="2424" priority="1650">
      <formula>IF(RIGHT(TEXT(AU507,"0.#"),1)=".",TRUE,FALSE)</formula>
    </cfRule>
  </conditionalFormatting>
  <conditionalFormatting sqref="AU508">
    <cfRule type="expression" dxfId="2423" priority="1647">
      <formula>IF(RIGHT(TEXT(AU508,"0.#"),1)=".",FALSE,TRUE)</formula>
    </cfRule>
    <cfRule type="expression" dxfId="2422" priority="1648">
      <formula>IF(RIGHT(TEXT(AU508,"0.#"),1)=".",TRUE,FALSE)</formula>
    </cfRule>
  </conditionalFormatting>
  <conditionalFormatting sqref="AQ507">
    <cfRule type="expression" dxfId="2421" priority="1633">
      <formula>IF(RIGHT(TEXT(AQ507,"0.#"),1)=".",FALSE,TRUE)</formula>
    </cfRule>
    <cfRule type="expression" dxfId="2420" priority="1634">
      <formula>IF(RIGHT(TEXT(AQ507,"0.#"),1)=".",TRUE,FALSE)</formula>
    </cfRule>
  </conditionalFormatting>
  <conditionalFormatting sqref="AQ508">
    <cfRule type="expression" dxfId="2419" priority="1637">
      <formula>IF(RIGHT(TEXT(AQ508,"0.#"),1)=".",FALSE,TRUE)</formula>
    </cfRule>
    <cfRule type="expression" dxfId="2418" priority="1638">
      <formula>IF(RIGHT(TEXT(AQ508,"0.#"),1)=".",TRUE,FALSE)</formula>
    </cfRule>
  </conditionalFormatting>
  <conditionalFormatting sqref="AQ509">
    <cfRule type="expression" dxfId="2417" priority="1635">
      <formula>IF(RIGHT(TEXT(AQ509,"0.#"),1)=".",FALSE,TRUE)</formula>
    </cfRule>
    <cfRule type="expression" dxfId="2416" priority="1636">
      <formula>IF(RIGHT(TEXT(AQ509,"0.#"),1)=".",TRUE,FALSE)</formula>
    </cfRule>
  </conditionalFormatting>
  <conditionalFormatting sqref="AE465">
    <cfRule type="expression" dxfId="2415" priority="1927">
      <formula>IF(RIGHT(TEXT(AE465,"0.#"),1)=".",FALSE,TRUE)</formula>
    </cfRule>
    <cfRule type="expression" dxfId="2414" priority="1928">
      <formula>IF(RIGHT(TEXT(AE465,"0.#"),1)=".",TRUE,FALSE)</formula>
    </cfRule>
  </conditionalFormatting>
  <conditionalFormatting sqref="AE463">
    <cfRule type="expression" dxfId="2413" priority="1931">
      <formula>IF(RIGHT(TEXT(AE463,"0.#"),1)=".",FALSE,TRUE)</formula>
    </cfRule>
    <cfRule type="expression" dxfId="2412" priority="1932">
      <formula>IF(RIGHT(TEXT(AE463,"0.#"),1)=".",TRUE,FALSE)</formula>
    </cfRule>
  </conditionalFormatting>
  <conditionalFormatting sqref="AE464">
    <cfRule type="expression" dxfId="2411" priority="1929">
      <formula>IF(RIGHT(TEXT(AE464,"0.#"),1)=".",FALSE,TRUE)</formula>
    </cfRule>
    <cfRule type="expression" dxfId="2410" priority="1930">
      <formula>IF(RIGHT(TEXT(AE464,"0.#"),1)=".",TRUE,FALSE)</formula>
    </cfRule>
  </conditionalFormatting>
  <conditionalFormatting sqref="AM465">
    <cfRule type="expression" dxfId="2409" priority="1921">
      <formula>IF(RIGHT(TEXT(AM465,"0.#"),1)=".",FALSE,TRUE)</formula>
    </cfRule>
    <cfRule type="expression" dxfId="2408" priority="1922">
      <formula>IF(RIGHT(TEXT(AM465,"0.#"),1)=".",TRUE,FALSE)</formula>
    </cfRule>
  </conditionalFormatting>
  <conditionalFormatting sqref="AM463">
    <cfRule type="expression" dxfId="2407" priority="1925">
      <formula>IF(RIGHT(TEXT(AM463,"0.#"),1)=".",FALSE,TRUE)</formula>
    </cfRule>
    <cfRule type="expression" dxfId="2406" priority="1926">
      <formula>IF(RIGHT(TEXT(AM463,"0.#"),1)=".",TRUE,FALSE)</formula>
    </cfRule>
  </conditionalFormatting>
  <conditionalFormatting sqref="AM464">
    <cfRule type="expression" dxfId="2405" priority="1923">
      <formula>IF(RIGHT(TEXT(AM464,"0.#"),1)=".",FALSE,TRUE)</formula>
    </cfRule>
    <cfRule type="expression" dxfId="2404" priority="1924">
      <formula>IF(RIGHT(TEXT(AM464,"0.#"),1)=".",TRUE,FALSE)</formula>
    </cfRule>
  </conditionalFormatting>
  <conditionalFormatting sqref="AU465">
    <cfRule type="expression" dxfId="2403" priority="1915">
      <formula>IF(RIGHT(TEXT(AU465,"0.#"),1)=".",FALSE,TRUE)</formula>
    </cfRule>
    <cfRule type="expression" dxfId="2402" priority="1916">
      <formula>IF(RIGHT(TEXT(AU465,"0.#"),1)=".",TRUE,FALSE)</formula>
    </cfRule>
  </conditionalFormatting>
  <conditionalFormatting sqref="AU463">
    <cfRule type="expression" dxfId="2401" priority="1919">
      <formula>IF(RIGHT(TEXT(AU463,"0.#"),1)=".",FALSE,TRUE)</formula>
    </cfRule>
    <cfRule type="expression" dxfId="2400" priority="1920">
      <formula>IF(RIGHT(TEXT(AU463,"0.#"),1)=".",TRUE,FALSE)</formula>
    </cfRule>
  </conditionalFormatting>
  <conditionalFormatting sqref="AU464">
    <cfRule type="expression" dxfId="2399" priority="1917">
      <formula>IF(RIGHT(TEXT(AU464,"0.#"),1)=".",FALSE,TRUE)</formula>
    </cfRule>
    <cfRule type="expression" dxfId="2398" priority="1918">
      <formula>IF(RIGHT(TEXT(AU464,"0.#"),1)=".",TRUE,FALSE)</formula>
    </cfRule>
  </conditionalFormatting>
  <conditionalFormatting sqref="AI465">
    <cfRule type="expression" dxfId="2397" priority="1909">
      <formula>IF(RIGHT(TEXT(AI465,"0.#"),1)=".",FALSE,TRUE)</formula>
    </cfRule>
    <cfRule type="expression" dxfId="2396" priority="1910">
      <formula>IF(RIGHT(TEXT(AI465,"0.#"),1)=".",TRUE,FALSE)</formula>
    </cfRule>
  </conditionalFormatting>
  <conditionalFormatting sqref="AI463">
    <cfRule type="expression" dxfId="2395" priority="1913">
      <formula>IF(RIGHT(TEXT(AI463,"0.#"),1)=".",FALSE,TRUE)</formula>
    </cfRule>
    <cfRule type="expression" dxfId="2394" priority="1914">
      <formula>IF(RIGHT(TEXT(AI463,"0.#"),1)=".",TRUE,FALSE)</formula>
    </cfRule>
  </conditionalFormatting>
  <conditionalFormatting sqref="AI464">
    <cfRule type="expression" dxfId="2393" priority="1911">
      <formula>IF(RIGHT(TEXT(AI464,"0.#"),1)=".",FALSE,TRUE)</formula>
    </cfRule>
    <cfRule type="expression" dxfId="2392" priority="1912">
      <formula>IF(RIGHT(TEXT(AI464,"0.#"),1)=".",TRUE,FALSE)</formula>
    </cfRule>
  </conditionalFormatting>
  <conditionalFormatting sqref="AQ463">
    <cfRule type="expression" dxfId="2391" priority="1903">
      <formula>IF(RIGHT(TEXT(AQ463,"0.#"),1)=".",FALSE,TRUE)</formula>
    </cfRule>
    <cfRule type="expression" dxfId="2390" priority="1904">
      <formula>IF(RIGHT(TEXT(AQ463,"0.#"),1)=".",TRUE,FALSE)</formula>
    </cfRule>
  </conditionalFormatting>
  <conditionalFormatting sqref="AQ464">
    <cfRule type="expression" dxfId="2389" priority="1907">
      <formula>IF(RIGHT(TEXT(AQ464,"0.#"),1)=".",FALSE,TRUE)</formula>
    </cfRule>
    <cfRule type="expression" dxfId="2388" priority="1908">
      <formula>IF(RIGHT(TEXT(AQ464,"0.#"),1)=".",TRUE,FALSE)</formula>
    </cfRule>
  </conditionalFormatting>
  <conditionalFormatting sqref="AQ465">
    <cfRule type="expression" dxfId="2387" priority="1905">
      <formula>IF(RIGHT(TEXT(AQ465,"0.#"),1)=".",FALSE,TRUE)</formula>
    </cfRule>
    <cfRule type="expression" dxfId="2386" priority="1906">
      <formula>IF(RIGHT(TEXT(AQ465,"0.#"),1)=".",TRUE,FALSE)</formula>
    </cfRule>
  </conditionalFormatting>
  <conditionalFormatting sqref="AE470">
    <cfRule type="expression" dxfId="2385" priority="1897">
      <formula>IF(RIGHT(TEXT(AE470,"0.#"),1)=".",FALSE,TRUE)</formula>
    </cfRule>
    <cfRule type="expression" dxfId="2384" priority="1898">
      <formula>IF(RIGHT(TEXT(AE470,"0.#"),1)=".",TRUE,FALSE)</formula>
    </cfRule>
  </conditionalFormatting>
  <conditionalFormatting sqref="AE468">
    <cfRule type="expression" dxfId="2383" priority="1901">
      <formula>IF(RIGHT(TEXT(AE468,"0.#"),1)=".",FALSE,TRUE)</formula>
    </cfRule>
    <cfRule type="expression" dxfId="2382" priority="1902">
      <formula>IF(RIGHT(TEXT(AE468,"0.#"),1)=".",TRUE,FALSE)</formula>
    </cfRule>
  </conditionalFormatting>
  <conditionalFormatting sqref="AE469">
    <cfRule type="expression" dxfId="2381" priority="1899">
      <formula>IF(RIGHT(TEXT(AE469,"0.#"),1)=".",FALSE,TRUE)</formula>
    </cfRule>
    <cfRule type="expression" dxfId="2380" priority="1900">
      <formula>IF(RIGHT(TEXT(AE469,"0.#"),1)=".",TRUE,FALSE)</formula>
    </cfRule>
  </conditionalFormatting>
  <conditionalFormatting sqref="AM470">
    <cfRule type="expression" dxfId="2379" priority="1891">
      <formula>IF(RIGHT(TEXT(AM470,"0.#"),1)=".",FALSE,TRUE)</formula>
    </cfRule>
    <cfRule type="expression" dxfId="2378" priority="1892">
      <formula>IF(RIGHT(TEXT(AM470,"0.#"),1)=".",TRUE,FALSE)</formula>
    </cfRule>
  </conditionalFormatting>
  <conditionalFormatting sqref="AM468">
    <cfRule type="expression" dxfId="2377" priority="1895">
      <formula>IF(RIGHT(TEXT(AM468,"0.#"),1)=".",FALSE,TRUE)</formula>
    </cfRule>
    <cfRule type="expression" dxfId="2376" priority="1896">
      <formula>IF(RIGHT(TEXT(AM468,"0.#"),1)=".",TRUE,FALSE)</formula>
    </cfRule>
  </conditionalFormatting>
  <conditionalFormatting sqref="AM469">
    <cfRule type="expression" dxfId="2375" priority="1893">
      <formula>IF(RIGHT(TEXT(AM469,"0.#"),1)=".",FALSE,TRUE)</formula>
    </cfRule>
    <cfRule type="expression" dxfId="2374" priority="1894">
      <formula>IF(RIGHT(TEXT(AM469,"0.#"),1)=".",TRUE,FALSE)</formula>
    </cfRule>
  </conditionalFormatting>
  <conditionalFormatting sqref="AU470">
    <cfRule type="expression" dxfId="2373" priority="1885">
      <formula>IF(RIGHT(TEXT(AU470,"0.#"),1)=".",FALSE,TRUE)</formula>
    </cfRule>
    <cfRule type="expression" dxfId="2372" priority="1886">
      <formula>IF(RIGHT(TEXT(AU470,"0.#"),1)=".",TRUE,FALSE)</formula>
    </cfRule>
  </conditionalFormatting>
  <conditionalFormatting sqref="AU468">
    <cfRule type="expression" dxfId="2371" priority="1889">
      <formula>IF(RIGHT(TEXT(AU468,"0.#"),1)=".",FALSE,TRUE)</formula>
    </cfRule>
    <cfRule type="expression" dxfId="2370" priority="1890">
      <formula>IF(RIGHT(TEXT(AU468,"0.#"),1)=".",TRUE,FALSE)</formula>
    </cfRule>
  </conditionalFormatting>
  <conditionalFormatting sqref="AU469">
    <cfRule type="expression" dxfId="2369" priority="1887">
      <formula>IF(RIGHT(TEXT(AU469,"0.#"),1)=".",FALSE,TRUE)</formula>
    </cfRule>
    <cfRule type="expression" dxfId="2368" priority="1888">
      <formula>IF(RIGHT(TEXT(AU469,"0.#"),1)=".",TRUE,FALSE)</formula>
    </cfRule>
  </conditionalFormatting>
  <conditionalFormatting sqref="AI470">
    <cfRule type="expression" dxfId="2367" priority="1879">
      <formula>IF(RIGHT(TEXT(AI470,"0.#"),1)=".",FALSE,TRUE)</formula>
    </cfRule>
    <cfRule type="expression" dxfId="2366" priority="1880">
      <formula>IF(RIGHT(TEXT(AI470,"0.#"),1)=".",TRUE,FALSE)</formula>
    </cfRule>
  </conditionalFormatting>
  <conditionalFormatting sqref="AI468">
    <cfRule type="expression" dxfId="2365" priority="1883">
      <formula>IF(RIGHT(TEXT(AI468,"0.#"),1)=".",FALSE,TRUE)</formula>
    </cfRule>
    <cfRule type="expression" dxfId="2364" priority="1884">
      <formula>IF(RIGHT(TEXT(AI468,"0.#"),1)=".",TRUE,FALSE)</formula>
    </cfRule>
  </conditionalFormatting>
  <conditionalFormatting sqref="AI469">
    <cfRule type="expression" dxfId="2363" priority="1881">
      <formula>IF(RIGHT(TEXT(AI469,"0.#"),1)=".",FALSE,TRUE)</formula>
    </cfRule>
    <cfRule type="expression" dxfId="2362" priority="1882">
      <formula>IF(RIGHT(TEXT(AI469,"0.#"),1)=".",TRUE,FALSE)</formula>
    </cfRule>
  </conditionalFormatting>
  <conditionalFormatting sqref="AQ468">
    <cfRule type="expression" dxfId="2361" priority="1873">
      <formula>IF(RIGHT(TEXT(AQ468,"0.#"),1)=".",FALSE,TRUE)</formula>
    </cfRule>
    <cfRule type="expression" dxfId="2360" priority="1874">
      <formula>IF(RIGHT(TEXT(AQ468,"0.#"),1)=".",TRUE,FALSE)</formula>
    </cfRule>
  </conditionalFormatting>
  <conditionalFormatting sqref="AQ469">
    <cfRule type="expression" dxfId="2359" priority="1877">
      <formula>IF(RIGHT(TEXT(AQ469,"0.#"),1)=".",FALSE,TRUE)</formula>
    </cfRule>
    <cfRule type="expression" dxfId="2358" priority="1878">
      <formula>IF(RIGHT(TEXT(AQ469,"0.#"),1)=".",TRUE,FALSE)</formula>
    </cfRule>
  </conditionalFormatting>
  <conditionalFormatting sqref="AQ470">
    <cfRule type="expression" dxfId="2357" priority="1875">
      <formula>IF(RIGHT(TEXT(AQ470,"0.#"),1)=".",FALSE,TRUE)</formula>
    </cfRule>
    <cfRule type="expression" dxfId="2356" priority="1876">
      <formula>IF(RIGHT(TEXT(AQ470,"0.#"),1)=".",TRUE,FALSE)</formula>
    </cfRule>
  </conditionalFormatting>
  <conditionalFormatting sqref="AE475">
    <cfRule type="expression" dxfId="2355" priority="1867">
      <formula>IF(RIGHT(TEXT(AE475,"0.#"),1)=".",FALSE,TRUE)</formula>
    </cfRule>
    <cfRule type="expression" dxfId="2354" priority="1868">
      <formula>IF(RIGHT(TEXT(AE475,"0.#"),1)=".",TRUE,FALSE)</formula>
    </cfRule>
  </conditionalFormatting>
  <conditionalFormatting sqref="AE473">
    <cfRule type="expression" dxfId="2353" priority="1871">
      <formula>IF(RIGHT(TEXT(AE473,"0.#"),1)=".",FALSE,TRUE)</formula>
    </cfRule>
    <cfRule type="expression" dxfId="2352" priority="1872">
      <formula>IF(RIGHT(TEXT(AE473,"0.#"),1)=".",TRUE,FALSE)</formula>
    </cfRule>
  </conditionalFormatting>
  <conditionalFormatting sqref="AE474">
    <cfRule type="expression" dxfId="2351" priority="1869">
      <formula>IF(RIGHT(TEXT(AE474,"0.#"),1)=".",FALSE,TRUE)</formula>
    </cfRule>
    <cfRule type="expression" dxfId="2350" priority="1870">
      <formula>IF(RIGHT(TEXT(AE474,"0.#"),1)=".",TRUE,FALSE)</formula>
    </cfRule>
  </conditionalFormatting>
  <conditionalFormatting sqref="AM475">
    <cfRule type="expression" dxfId="2349" priority="1861">
      <formula>IF(RIGHT(TEXT(AM475,"0.#"),1)=".",FALSE,TRUE)</formula>
    </cfRule>
    <cfRule type="expression" dxfId="2348" priority="1862">
      <formula>IF(RIGHT(TEXT(AM475,"0.#"),1)=".",TRUE,FALSE)</formula>
    </cfRule>
  </conditionalFormatting>
  <conditionalFormatting sqref="AM473">
    <cfRule type="expression" dxfId="2347" priority="1865">
      <formula>IF(RIGHT(TEXT(AM473,"0.#"),1)=".",FALSE,TRUE)</formula>
    </cfRule>
    <cfRule type="expression" dxfId="2346" priority="1866">
      <formula>IF(RIGHT(TEXT(AM473,"0.#"),1)=".",TRUE,FALSE)</formula>
    </cfRule>
  </conditionalFormatting>
  <conditionalFormatting sqref="AM474">
    <cfRule type="expression" dxfId="2345" priority="1863">
      <formula>IF(RIGHT(TEXT(AM474,"0.#"),1)=".",FALSE,TRUE)</formula>
    </cfRule>
    <cfRule type="expression" dxfId="2344" priority="1864">
      <formula>IF(RIGHT(TEXT(AM474,"0.#"),1)=".",TRUE,FALSE)</formula>
    </cfRule>
  </conditionalFormatting>
  <conditionalFormatting sqref="AU475">
    <cfRule type="expression" dxfId="2343" priority="1855">
      <formula>IF(RIGHT(TEXT(AU475,"0.#"),1)=".",FALSE,TRUE)</formula>
    </cfRule>
    <cfRule type="expression" dxfId="2342" priority="1856">
      <formula>IF(RIGHT(TEXT(AU475,"0.#"),1)=".",TRUE,FALSE)</formula>
    </cfRule>
  </conditionalFormatting>
  <conditionalFormatting sqref="AU473">
    <cfRule type="expression" dxfId="2341" priority="1859">
      <formula>IF(RIGHT(TEXT(AU473,"0.#"),1)=".",FALSE,TRUE)</formula>
    </cfRule>
    <cfRule type="expression" dxfId="2340" priority="1860">
      <formula>IF(RIGHT(TEXT(AU473,"0.#"),1)=".",TRUE,FALSE)</formula>
    </cfRule>
  </conditionalFormatting>
  <conditionalFormatting sqref="AU474">
    <cfRule type="expression" dxfId="2339" priority="1857">
      <formula>IF(RIGHT(TEXT(AU474,"0.#"),1)=".",FALSE,TRUE)</formula>
    </cfRule>
    <cfRule type="expression" dxfId="2338" priority="1858">
      <formula>IF(RIGHT(TEXT(AU474,"0.#"),1)=".",TRUE,FALSE)</formula>
    </cfRule>
  </conditionalFormatting>
  <conditionalFormatting sqref="AI475">
    <cfRule type="expression" dxfId="2337" priority="1849">
      <formula>IF(RIGHT(TEXT(AI475,"0.#"),1)=".",FALSE,TRUE)</formula>
    </cfRule>
    <cfRule type="expression" dxfId="2336" priority="1850">
      <formula>IF(RIGHT(TEXT(AI475,"0.#"),1)=".",TRUE,FALSE)</formula>
    </cfRule>
  </conditionalFormatting>
  <conditionalFormatting sqref="AI473">
    <cfRule type="expression" dxfId="2335" priority="1853">
      <formula>IF(RIGHT(TEXT(AI473,"0.#"),1)=".",FALSE,TRUE)</formula>
    </cfRule>
    <cfRule type="expression" dxfId="2334" priority="1854">
      <formula>IF(RIGHT(TEXT(AI473,"0.#"),1)=".",TRUE,FALSE)</formula>
    </cfRule>
  </conditionalFormatting>
  <conditionalFormatting sqref="AI474">
    <cfRule type="expression" dxfId="2333" priority="1851">
      <formula>IF(RIGHT(TEXT(AI474,"0.#"),1)=".",FALSE,TRUE)</formula>
    </cfRule>
    <cfRule type="expression" dxfId="2332" priority="1852">
      <formula>IF(RIGHT(TEXT(AI474,"0.#"),1)=".",TRUE,FALSE)</formula>
    </cfRule>
  </conditionalFormatting>
  <conditionalFormatting sqref="AQ473">
    <cfRule type="expression" dxfId="2331" priority="1843">
      <formula>IF(RIGHT(TEXT(AQ473,"0.#"),1)=".",FALSE,TRUE)</formula>
    </cfRule>
    <cfRule type="expression" dxfId="2330" priority="1844">
      <formula>IF(RIGHT(TEXT(AQ473,"0.#"),1)=".",TRUE,FALSE)</formula>
    </cfRule>
  </conditionalFormatting>
  <conditionalFormatting sqref="AQ474">
    <cfRule type="expression" dxfId="2329" priority="1847">
      <formula>IF(RIGHT(TEXT(AQ474,"0.#"),1)=".",FALSE,TRUE)</formula>
    </cfRule>
    <cfRule type="expression" dxfId="2328" priority="1848">
      <formula>IF(RIGHT(TEXT(AQ474,"0.#"),1)=".",TRUE,FALSE)</formula>
    </cfRule>
  </conditionalFormatting>
  <conditionalFormatting sqref="AQ475">
    <cfRule type="expression" dxfId="2327" priority="1845">
      <formula>IF(RIGHT(TEXT(AQ475,"0.#"),1)=".",FALSE,TRUE)</formula>
    </cfRule>
    <cfRule type="expression" dxfId="2326" priority="1846">
      <formula>IF(RIGHT(TEXT(AQ475,"0.#"),1)=".",TRUE,FALSE)</formula>
    </cfRule>
  </conditionalFormatting>
  <conditionalFormatting sqref="AE480">
    <cfRule type="expression" dxfId="2325" priority="1837">
      <formula>IF(RIGHT(TEXT(AE480,"0.#"),1)=".",FALSE,TRUE)</formula>
    </cfRule>
    <cfRule type="expression" dxfId="2324" priority="1838">
      <formula>IF(RIGHT(TEXT(AE480,"0.#"),1)=".",TRUE,FALSE)</formula>
    </cfRule>
  </conditionalFormatting>
  <conditionalFormatting sqref="AE478">
    <cfRule type="expression" dxfId="2323" priority="1841">
      <formula>IF(RIGHT(TEXT(AE478,"0.#"),1)=".",FALSE,TRUE)</formula>
    </cfRule>
    <cfRule type="expression" dxfId="2322" priority="1842">
      <formula>IF(RIGHT(TEXT(AE478,"0.#"),1)=".",TRUE,FALSE)</formula>
    </cfRule>
  </conditionalFormatting>
  <conditionalFormatting sqref="AE479">
    <cfRule type="expression" dxfId="2321" priority="1839">
      <formula>IF(RIGHT(TEXT(AE479,"0.#"),1)=".",FALSE,TRUE)</formula>
    </cfRule>
    <cfRule type="expression" dxfId="2320" priority="1840">
      <formula>IF(RIGHT(TEXT(AE479,"0.#"),1)=".",TRUE,FALSE)</formula>
    </cfRule>
  </conditionalFormatting>
  <conditionalFormatting sqref="AM480">
    <cfRule type="expression" dxfId="2319" priority="1831">
      <formula>IF(RIGHT(TEXT(AM480,"0.#"),1)=".",FALSE,TRUE)</formula>
    </cfRule>
    <cfRule type="expression" dxfId="2318" priority="1832">
      <formula>IF(RIGHT(TEXT(AM480,"0.#"),1)=".",TRUE,FALSE)</formula>
    </cfRule>
  </conditionalFormatting>
  <conditionalFormatting sqref="AM478">
    <cfRule type="expression" dxfId="2317" priority="1835">
      <formula>IF(RIGHT(TEXT(AM478,"0.#"),1)=".",FALSE,TRUE)</formula>
    </cfRule>
    <cfRule type="expression" dxfId="2316" priority="1836">
      <formula>IF(RIGHT(TEXT(AM478,"0.#"),1)=".",TRUE,FALSE)</formula>
    </cfRule>
  </conditionalFormatting>
  <conditionalFormatting sqref="AM479">
    <cfRule type="expression" dxfId="2315" priority="1833">
      <formula>IF(RIGHT(TEXT(AM479,"0.#"),1)=".",FALSE,TRUE)</formula>
    </cfRule>
    <cfRule type="expression" dxfId="2314" priority="1834">
      <formula>IF(RIGHT(TEXT(AM479,"0.#"),1)=".",TRUE,FALSE)</formula>
    </cfRule>
  </conditionalFormatting>
  <conditionalFormatting sqref="AU480">
    <cfRule type="expression" dxfId="2313" priority="1825">
      <formula>IF(RIGHT(TEXT(AU480,"0.#"),1)=".",FALSE,TRUE)</formula>
    </cfRule>
    <cfRule type="expression" dxfId="2312" priority="1826">
      <formula>IF(RIGHT(TEXT(AU480,"0.#"),1)=".",TRUE,FALSE)</formula>
    </cfRule>
  </conditionalFormatting>
  <conditionalFormatting sqref="AU478">
    <cfRule type="expression" dxfId="2311" priority="1829">
      <formula>IF(RIGHT(TEXT(AU478,"0.#"),1)=".",FALSE,TRUE)</formula>
    </cfRule>
    <cfRule type="expression" dxfId="2310" priority="1830">
      <formula>IF(RIGHT(TEXT(AU478,"0.#"),1)=".",TRUE,FALSE)</formula>
    </cfRule>
  </conditionalFormatting>
  <conditionalFormatting sqref="AU479">
    <cfRule type="expression" dxfId="2309" priority="1827">
      <formula>IF(RIGHT(TEXT(AU479,"0.#"),1)=".",FALSE,TRUE)</formula>
    </cfRule>
    <cfRule type="expression" dxfId="2308" priority="1828">
      <formula>IF(RIGHT(TEXT(AU479,"0.#"),1)=".",TRUE,FALSE)</formula>
    </cfRule>
  </conditionalFormatting>
  <conditionalFormatting sqref="AI480">
    <cfRule type="expression" dxfId="2307" priority="1819">
      <formula>IF(RIGHT(TEXT(AI480,"0.#"),1)=".",FALSE,TRUE)</formula>
    </cfRule>
    <cfRule type="expression" dxfId="2306" priority="1820">
      <formula>IF(RIGHT(TEXT(AI480,"0.#"),1)=".",TRUE,FALSE)</formula>
    </cfRule>
  </conditionalFormatting>
  <conditionalFormatting sqref="AI478">
    <cfRule type="expression" dxfId="2305" priority="1823">
      <formula>IF(RIGHT(TEXT(AI478,"0.#"),1)=".",FALSE,TRUE)</formula>
    </cfRule>
    <cfRule type="expression" dxfId="2304" priority="1824">
      <formula>IF(RIGHT(TEXT(AI478,"0.#"),1)=".",TRUE,FALSE)</formula>
    </cfRule>
  </conditionalFormatting>
  <conditionalFormatting sqref="AI479">
    <cfRule type="expression" dxfId="2303" priority="1821">
      <formula>IF(RIGHT(TEXT(AI479,"0.#"),1)=".",FALSE,TRUE)</formula>
    </cfRule>
    <cfRule type="expression" dxfId="2302" priority="1822">
      <formula>IF(RIGHT(TEXT(AI479,"0.#"),1)=".",TRUE,FALSE)</formula>
    </cfRule>
  </conditionalFormatting>
  <conditionalFormatting sqref="AQ478">
    <cfRule type="expression" dxfId="2301" priority="1813">
      <formula>IF(RIGHT(TEXT(AQ478,"0.#"),1)=".",FALSE,TRUE)</formula>
    </cfRule>
    <cfRule type="expression" dxfId="2300" priority="1814">
      <formula>IF(RIGHT(TEXT(AQ478,"0.#"),1)=".",TRUE,FALSE)</formula>
    </cfRule>
  </conditionalFormatting>
  <conditionalFormatting sqref="AQ479">
    <cfRule type="expression" dxfId="2299" priority="1817">
      <formula>IF(RIGHT(TEXT(AQ479,"0.#"),1)=".",FALSE,TRUE)</formula>
    </cfRule>
    <cfRule type="expression" dxfId="2298" priority="1818">
      <formula>IF(RIGHT(TEXT(AQ479,"0.#"),1)=".",TRUE,FALSE)</formula>
    </cfRule>
  </conditionalFormatting>
  <conditionalFormatting sqref="AQ480">
    <cfRule type="expression" dxfId="2297" priority="1815">
      <formula>IF(RIGHT(TEXT(AQ480,"0.#"),1)=".",FALSE,TRUE)</formula>
    </cfRule>
    <cfRule type="expression" dxfId="2296" priority="1816">
      <formula>IF(RIGHT(TEXT(AQ480,"0.#"),1)=".",TRUE,FALSE)</formula>
    </cfRule>
  </conditionalFormatting>
  <conditionalFormatting sqref="AM47">
    <cfRule type="expression" dxfId="2295" priority="2107">
      <formula>IF(RIGHT(TEXT(AM47,"0.#"),1)=".",FALSE,TRUE)</formula>
    </cfRule>
    <cfRule type="expression" dxfId="2294" priority="2108">
      <formula>IF(RIGHT(TEXT(AM47,"0.#"),1)=".",TRUE,FALSE)</formula>
    </cfRule>
  </conditionalFormatting>
  <conditionalFormatting sqref="AM46">
    <cfRule type="expression" dxfId="2293" priority="2109">
      <formula>IF(RIGHT(TEXT(AM46,"0.#"),1)=".",FALSE,TRUE)</formula>
    </cfRule>
    <cfRule type="expression" dxfId="2292" priority="2110">
      <formula>IF(RIGHT(TEXT(AM46,"0.#"),1)=".",TRUE,FALSE)</formula>
    </cfRule>
  </conditionalFormatting>
  <conditionalFormatting sqref="AU46:AU48">
    <cfRule type="expression" dxfId="2291" priority="2101">
      <formula>IF(RIGHT(TEXT(AU46,"0.#"),1)=".",FALSE,TRUE)</formula>
    </cfRule>
    <cfRule type="expression" dxfId="2290" priority="2102">
      <formula>IF(RIGHT(TEXT(AU46,"0.#"),1)=".",TRUE,FALSE)</formula>
    </cfRule>
  </conditionalFormatting>
  <conditionalFormatting sqref="AM48">
    <cfRule type="expression" dxfId="2289" priority="2105">
      <formula>IF(RIGHT(TEXT(AM48,"0.#"),1)=".",FALSE,TRUE)</formula>
    </cfRule>
    <cfRule type="expression" dxfId="2288" priority="2106">
      <formula>IF(RIGHT(TEXT(AM48,"0.#"),1)=".",TRUE,FALSE)</formula>
    </cfRule>
  </conditionalFormatting>
  <conditionalFormatting sqref="AE146:AE147 AI146:AI147 AM146:AM147 AQ146:AQ147 AU146:AU147">
    <cfRule type="expression" dxfId="2287" priority="2095">
      <formula>IF(RIGHT(TEXT(AE146,"0.#"),1)=".",FALSE,TRUE)</formula>
    </cfRule>
    <cfRule type="expression" dxfId="2286" priority="2096">
      <formula>IF(RIGHT(TEXT(AE146,"0.#"),1)=".",TRUE,FALSE)</formula>
    </cfRule>
  </conditionalFormatting>
  <conditionalFormatting sqref="AM139 AQ138:AQ139">
    <cfRule type="expression" dxfId="2285" priority="2099">
      <formula>IF(RIGHT(TEXT(AM138,"0.#"),1)=".",FALSE,TRUE)</formula>
    </cfRule>
    <cfRule type="expression" dxfId="2284" priority="2100">
      <formula>IF(RIGHT(TEXT(AM138,"0.#"),1)=".",TRUE,FALSE)</formula>
    </cfRule>
  </conditionalFormatting>
  <conditionalFormatting sqref="AE142:AE143 AI142:AI143 AM142:AM143 AQ142:AQ143 AU142:AU143">
    <cfRule type="expression" dxfId="2283" priority="2097">
      <formula>IF(RIGHT(TEXT(AE142,"0.#"),1)=".",FALSE,TRUE)</formula>
    </cfRule>
    <cfRule type="expression" dxfId="2282" priority="2098">
      <formula>IF(RIGHT(TEXT(AE142,"0.#"),1)=".",TRUE,FALSE)</formula>
    </cfRule>
  </conditionalFormatting>
  <conditionalFormatting sqref="AE198:AE199 AI198:AI199 AM198:AM199 AQ198:AQ199 AU198:AU199">
    <cfRule type="expression" dxfId="2281" priority="2089">
      <formula>IF(RIGHT(TEXT(AE198,"0.#"),1)=".",FALSE,TRUE)</formula>
    </cfRule>
    <cfRule type="expression" dxfId="2280" priority="2090">
      <formula>IF(RIGHT(TEXT(AE198,"0.#"),1)=".",TRUE,FALSE)</formula>
    </cfRule>
  </conditionalFormatting>
  <conditionalFormatting sqref="AE150:AE151 AI150:AI151 AM150:AM151 AQ150:AQ151 AU150:AU151">
    <cfRule type="expression" dxfId="2279" priority="2093">
      <formula>IF(RIGHT(TEXT(AE150,"0.#"),1)=".",FALSE,TRUE)</formula>
    </cfRule>
    <cfRule type="expression" dxfId="2278" priority="2094">
      <formula>IF(RIGHT(TEXT(AE150,"0.#"),1)=".",TRUE,FALSE)</formula>
    </cfRule>
  </conditionalFormatting>
  <conditionalFormatting sqref="AE194:AE195 AI194:AI195 AM194:AM195 AQ194:AQ195 AU194:AU195">
    <cfRule type="expression" dxfId="2277" priority="2091">
      <formula>IF(RIGHT(TEXT(AE194,"0.#"),1)=".",FALSE,TRUE)</formula>
    </cfRule>
    <cfRule type="expression" dxfId="2276" priority="2092">
      <formula>IF(RIGHT(TEXT(AE194,"0.#"),1)=".",TRUE,FALSE)</formula>
    </cfRule>
  </conditionalFormatting>
  <conditionalFormatting sqref="AE210:AE211 AI210:AI211 AM210:AM211 AQ210:AQ211 AU210:AU211">
    <cfRule type="expression" dxfId="2275" priority="2083">
      <formula>IF(RIGHT(TEXT(AE210,"0.#"),1)=".",FALSE,TRUE)</formula>
    </cfRule>
    <cfRule type="expression" dxfId="2274" priority="2084">
      <formula>IF(RIGHT(TEXT(AE210,"0.#"),1)=".",TRUE,FALSE)</formula>
    </cfRule>
  </conditionalFormatting>
  <conditionalFormatting sqref="AE202:AE203 AI202:AI203 AM202:AM203 AQ202:AQ203 AU202:AU203">
    <cfRule type="expression" dxfId="2273" priority="2087">
      <formula>IF(RIGHT(TEXT(AE202,"0.#"),1)=".",FALSE,TRUE)</formula>
    </cfRule>
    <cfRule type="expression" dxfId="2272" priority="2088">
      <formula>IF(RIGHT(TEXT(AE202,"0.#"),1)=".",TRUE,FALSE)</formula>
    </cfRule>
  </conditionalFormatting>
  <conditionalFormatting sqref="AE206:AE207 AI206:AI207 AM206:AM207 AQ206:AQ207 AU206:AU207">
    <cfRule type="expression" dxfId="2271" priority="2085">
      <formula>IF(RIGHT(TEXT(AE206,"0.#"),1)=".",FALSE,TRUE)</formula>
    </cfRule>
    <cfRule type="expression" dxfId="2270" priority="2086">
      <formula>IF(RIGHT(TEXT(AE206,"0.#"),1)=".",TRUE,FALSE)</formula>
    </cfRule>
  </conditionalFormatting>
  <conditionalFormatting sqref="AE262:AE263 AI262:AI263 AM262:AM263 AQ262:AQ263 AU262:AU263">
    <cfRule type="expression" dxfId="2269" priority="2077">
      <formula>IF(RIGHT(TEXT(AE262,"0.#"),1)=".",FALSE,TRUE)</formula>
    </cfRule>
    <cfRule type="expression" dxfId="2268" priority="2078">
      <formula>IF(RIGHT(TEXT(AE262,"0.#"),1)=".",TRUE,FALSE)</formula>
    </cfRule>
  </conditionalFormatting>
  <conditionalFormatting sqref="AE254:AE255 AI254:AI255 AM254:AM255 AQ254:AQ255 AU254:AU255">
    <cfRule type="expression" dxfId="2267" priority="2081">
      <formula>IF(RIGHT(TEXT(AE254,"0.#"),1)=".",FALSE,TRUE)</formula>
    </cfRule>
    <cfRule type="expression" dxfId="2266" priority="2082">
      <formula>IF(RIGHT(TEXT(AE254,"0.#"),1)=".",TRUE,FALSE)</formula>
    </cfRule>
  </conditionalFormatting>
  <conditionalFormatting sqref="AE258:AE259 AI258:AI259 AM258:AM259 AQ258:AQ259 AU258:AU259">
    <cfRule type="expression" dxfId="2265" priority="2079">
      <formula>IF(RIGHT(TEXT(AE258,"0.#"),1)=".",FALSE,TRUE)</formula>
    </cfRule>
    <cfRule type="expression" dxfId="2264" priority="2080">
      <formula>IF(RIGHT(TEXT(AE258,"0.#"),1)=".",TRUE,FALSE)</formula>
    </cfRule>
  </conditionalFormatting>
  <conditionalFormatting sqref="AE314:AE315 AI314:AI315 AM314:AM315 AQ314:AQ315 AU314:AU315">
    <cfRule type="expression" dxfId="2263" priority="2071">
      <formula>IF(RIGHT(TEXT(AE314,"0.#"),1)=".",FALSE,TRUE)</formula>
    </cfRule>
    <cfRule type="expression" dxfId="2262" priority="2072">
      <formula>IF(RIGHT(TEXT(AE314,"0.#"),1)=".",TRUE,FALSE)</formula>
    </cfRule>
  </conditionalFormatting>
  <conditionalFormatting sqref="AE266:AE267 AI266:AI267 AM266:AM267 AQ266:AQ267 AU266:AU267">
    <cfRule type="expression" dxfId="2261" priority="2075">
      <formula>IF(RIGHT(TEXT(AE266,"0.#"),1)=".",FALSE,TRUE)</formula>
    </cfRule>
    <cfRule type="expression" dxfId="2260" priority="2076">
      <formula>IF(RIGHT(TEXT(AE266,"0.#"),1)=".",TRUE,FALSE)</formula>
    </cfRule>
  </conditionalFormatting>
  <conditionalFormatting sqref="AE270:AE271 AI270:AI271 AM270:AM271 AQ270:AQ271 AU270:AU271">
    <cfRule type="expression" dxfId="2259" priority="2073">
      <formula>IF(RIGHT(TEXT(AE270,"0.#"),1)=".",FALSE,TRUE)</formula>
    </cfRule>
    <cfRule type="expression" dxfId="2258" priority="2074">
      <formula>IF(RIGHT(TEXT(AE270,"0.#"),1)=".",TRUE,FALSE)</formula>
    </cfRule>
  </conditionalFormatting>
  <conditionalFormatting sqref="AE326:AE327 AI326:AI327 AM326:AM327 AQ326:AQ327 AU326:AU327">
    <cfRule type="expression" dxfId="2257" priority="2065">
      <formula>IF(RIGHT(TEXT(AE326,"0.#"),1)=".",FALSE,TRUE)</formula>
    </cfRule>
    <cfRule type="expression" dxfId="2256" priority="2066">
      <formula>IF(RIGHT(TEXT(AE326,"0.#"),1)=".",TRUE,FALSE)</formula>
    </cfRule>
  </conditionalFormatting>
  <conditionalFormatting sqref="AE318:AE319 AI318:AI319 AM318:AM319 AQ318:AQ319 AU318:AU319">
    <cfRule type="expression" dxfId="2255" priority="2069">
      <formula>IF(RIGHT(TEXT(AE318,"0.#"),1)=".",FALSE,TRUE)</formula>
    </cfRule>
    <cfRule type="expression" dxfId="2254" priority="2070">
      <formula>IF(RIGHT(TEXT(AE318,"0.#"),1)=".",TRUE,FALSE)</formula>
    </cfRule>
  </conditionalFormatting>
  <conditionalFormatting sqref="AE322:AE323 AI322:AI323 AM322:AM323 AQ322:AQ323 AU322:AU323">
    <cfRule type="expression" dxfId="2253" priority="2067">
      <formula>IF(RIGHT(TEXT(AE322,"0.#"),1)=".",FALSE,TRUE)</formula>
    </cfRule>
    <cfRule type="expression" dxfId="2252" priority="2068">
      <formula>IF(RIGHT(TEXT(AE322,"0.#"),1)=".",TRUE,FALSE)</formula>
    </cfRule>
  </conditionalFormatting>
  <conditionalFormatting sqref="AE378:AE379 AI378:AI379 AM378:AM379 AQ378:AQ379 AU378:AU379">
    <cfRule type="expression" dxfId="2251" priority="2059">
      <formula>IF(RIGHT(TEXT(AE378,"0.#"),1)=".",FALSE,TRUE)</formula>
    </cfRule>
    <cfRule type="expression" dxfId="2250" priority="2060">
      <formula>IF(RIGHT(TEXT(AE378,"0.#"),1)=".",TRUE,FALSE)</formula>
    </cfRule>
  </conditionalFormatting>
  <conditionalFormatting sqref="AE330:AE331 AI330:AI331 AM330:AM331 AQ330:AQ331 AU330:AU331">
    <cfRule type="expression" dxfId="2249" priority="2063">
      <formula>IF(RIGHT(TEXT(AE330,"0.#"),1)=".",FALSE,TRUE)</formula>
    </cfRule>
    <cfRule type="expression" dxfId="2248" priority="2064">
      <formula>IF(RIGHT(TEXT(AE330,"0.#"),1)=".",TRUE,FALSE)</formula>
    </cfRule>
  </conditionalFormatting>
  <conditionalFormatting sqref="AE374:AE375 AI374:AI375 AM374:AM375 AQ374:AQ375 AU374:AU375">
    <cfRule type="expression" dxfId="2247" priority="2061">
      <formula>IF(RIGHT(TEXT(AE374,"0.#"),1)=".",FALSE,TRUE)</formula>
    </cfRule>
    <cfRule type="expression" dxfId="2246" priority="2062">
      <formula>IF(RIGHT(TEXT(AE374,"0.#"),1)=".",TRUE,FALSE)</formula>
    </cfRule>
  </conditionalFormatting>
  <conditionalFormatting sqref="AE390:AE391 AI390:AI391 AM390:AM391 AQ390:AQ391 AU390:AU391">
    <cfRule type="expression" dxfId="2245" priority="2053">
      <formula>IF(RIGHT(TEXT(AE390,"0.#"),1)=".",FALSE,TRUE)</formula>
    </cfRule>
    <cfRule type="expression" dxfId="2244" priority="2054">
      <formula>IF(RIGHT(TEXT(AE390,"0.#"),1)=".",TRUE,FALSE)</formula>
    </cfRule>
  </conditionalFormatting>
  <conditionalFormatting sqref="AE382:AE383 AI382:AI383 AM382:AM383 AQ382:AQ383 AU382:AU383">
    <cfRule type="expression" dxfId="2243" priority="2057">
      <formula>IF(RIGHT(TEXT(AE382,"0.#"),1)=".",FALSE,TRUE)</formula>
    </cfRule>
    <cfRule type="expression" dxfId="2242" priority="2058">
      <formula>IF(RIGHT(TEXT(AE382,"0.#"),1)=".",TRUE,FALSE)</formula>
    </cfRule>
  </conditionalFormatting>
  <conditionalFormatting sqref="AE386:AE387 AI386:AI387 AM386:AM387 AQ386:AQ387 AU386:AU387">
    <cfRule type="expression" dxfId="2241" priority="2055">
      <formula>IF(RIGHT(TEXT(AE386,"0.#"),1)=".",FALSE,TRUE)</formula>
    </cfRule>
    <cfRule type="expression" dxfId="2240" priority="2056">
      <formula>IF(RIGHT(TEXT(AE386,"0.#"),1)=".",TRUE,FALSE)</formula>
    </cfRule>
  </conditionalFormatting>
  <conditionalFormatting sqref="AE440">
    <cfRule type="expression" dxfId="2239" priority="2047">
      <formula>IF(RIGHT(TEXT(AE440,"0.#"),1)=".",FALSE,TRUE)</formula>
    </cfRule>
    <cfRule type="expression" dxfId="2238" priority="2048">
      <formula>IF(RIGHT(TEXT(AE440,"0.#"),1)=".",TRUE,FALSE)</formula>
    </cfRule>
  </conditionalFormatting>
  <conditionalFormatting sqref="AE438">
    <cfRule type="expression" dxfId="2237" priority="2051">
      <formula>IF(RIGHT(TEXT(AE438,"0.#"),1)=".",FALSE,TRUE)</formula>
    </cfRule>
    <cfRule type="expression" dxfId="2236" priority="2052">
      <formula>IF(RIGHT(TEXT(AE438,"0.#"),1)=".",TRUE,FALSE)</formula>
    </cfRule>
  </conditionalFormatting>
  <conditionalFormatting sqref="AE439">
    <cfRule type="expression" dxfId="2235" priority="2049">
      <formula>IF(RIGHT(TEXT(AE439,"0.#"),1)=".",FALSE,TRUE)</formula>
    </cfRule>
    <cfRule type="expression" dxfId="2234" priority="2050">
      <formula>IF(RIGHT(TEXT(AE439,"0.#"),1)=".",TRUE,FALSE)</formula>
    </cfRule>
  </conditionalFormatting>
  <conditionalFormatting sqref="AM440">
    <cfRule type="expression" dxfId="2233" priority="2041">
      <formula>IF(RIGHT(TEXT(AM440,"0.#"),1)=".",FALSE,TRUE)</formula>
    </cfRule>
    <cfRule type="expression" dxfId="2232" priority="2042">
      <formula>IF(RIGHT(TEXT(AM440,"0.#"),1)=".",TRUE,FALSE)</formula>
    </cfRule>
  </conditionalFormatting>
  <conditionalFormatting sqref="AM438">
    <cfRule type="expression" dxfId="2231" priority="2045">
      <formula>IF(RIGHT(TEXT(AM438,"0.#"),1)=".",FALSE,TRUE)</formula>
    </cfRule>
    <cfRule type="expression" dxfId="2230" priority="2046">
      <formula>IF(RIGHT(TEXT(AM438,"0.#"),1)=".",TRUE,FALSE)</formula>
    </cfRule>
  </conditionalFormatting>
  <conditionalFormatting sqref="AM439">
    <cfRule type="expression" dxfId="2229" priority="2043">
      <formula>IF(RIGHT(TEXT(AM439,"0.#"),1)=".",FALSE,TRUE)</formula>
    </cfRule>
    <cfRule type="expression" dxfId="2228" priority="2044">
      <formula>IF(RIGHT(TEXT(AM439,"0.#"),1)=".",TRUE,FALSE)</formula>
    </cfRule>
  </conditionalFormatting>
  <conditionalFormatting sqref="AU440">
    <cfRule type="expression" dxfId="2227" priority="2035">
      <formula>IF(RIGHT(TEXT(AU440,"0.#"),1)=".",FALSE,TRUE)</formula>
    </cfRule>
    <cfRule type="expression" dxfId="2226" priority="2036">
      <formula>IF(RIGHT(TEXT(AU440,"0.#"),1)=".",TRUE,FALSE)</formula>
    </cfRule>
  </conditionalFormatting>
  <conditionalFormatting sqref="AU438">
    <cfRule type="expression" dxfId="2225" priority="2039">
      <formula>IF(RIGHT(TEXT(AU438,"0.#"),1)=".",FALSE,TRUE)</formula>
    </cfRule>
    <cfRule type="expression" dxfId="2224" priority="2040">
      <formula>IF(RIGHT(TEXT(AU438,"0.#"),1)=".",TRUE,FALSE)</formula>
    </cfRule>
  </conditionalFormatting>
  <conditionalFormatting sqref="AU439">
    <cfRule type="expression" dxfId="2223" priority="2037">
      <formula>IF(RIGHT(TEXT(AU439,"0.#"),1)=".",FALSE,TRUE)</formula>
    </cfRule>
    <cfRule type="expression" dxfId="2222" priority="2038">
      <formula>IF(RIGHT(TEXT(AU439,"0.#"),1)=".",TRUE,FALSE)</formula>
    </cfRule>
  </conditionalFormatting>
  <conditionalFormatting sqref="AI440">
    <cfRule type="expression" dxfId="2221" priority="2029">
      <formula>IF(RIGHT(TEXT(AI440,"0.#"),1)=".",FALSE,TRUE)</formula>
    </cfRule>
    <cfRule type="expression" dxfId="2220" priority="2030">
      <formula>IF(RIGHT(TEXT(AI440,"0.#"),1)=".",TRUE,FALSE)</formula>
    </cfRule>
  </conditionalFormatting>
  <conditionalFormatting sqref="AI438">
    <cfRule type="expression" dxfId="2219" priority="2033">
      <formula>IF(RIGHT(TEXT(AI438,"0.#"),1)=".",FALSE,TRUE)</formula>
    </cfRule>
    <cfRule type="expression" dxfId="2218" priority="2034">
      <formula>IF(RIGHT(TEXT(AI438,"0.#"),1)=".",TRUE,FALSE)</formula>
    </cfRule>
  </conditionalFormatting>
  <conditionalFormatting sqref="AI439">
    <cfRule type="expression" dxfId="2217" priority="2031">
      <formula>IF(RIGHT(TEXT(AI439,"0.#"),1)=".",FALSE,TRUE)</formula>
    </cfRule>
    <cfRule type="expression" dxfId="2216" priority="2032">
      <formula>IF(RIGHT(TEXT(AI439,"0.#"),1)=".",TRUE,FALSE)</formula>
    </cfRule>
  </conditionalFormatting>
  <conditionalFormatting sqref="AQ438">
    <cfRule type="expression" dxfId="2215" priority="2023">
      <formula>IF(RIGHT(TEXT(AQ438,"0.#"),1)=".",FALSE,TRUE)</formula>
    </cfRule>
    <cfRule type="expression" dxfId="2214" priority="2024">
      <formula>IF(RIGHT(TEXT(AQ438,"0.#"),1)=".",TRUE,FALSE)</formula>
    </cfRule>
  </conditionalFormatting>
  <conditionalFormatting sqref="AQ439">
    <cfRule type="expression" dxfId="2213" priority="2027">
      <formula>IF(RIGHT(TEXT(AQ439,"0.#"),1)=".",FALSE,TRUE)</formula>
    </cfRule>
    <cfRule type="expression" dxfId="2212" priority="2028">
      <formula>IF(RIGHT(TEXT(AQ439,"0.#"),1)=".",TRUE,FALSE)</formula>
    </cfRule>
  </conditionalFormatting>
  <conditionalFormatting sqref="AQ440">
    <cfRule type="expression" dxfId="2211" priority="2025">
      <formula>IF(RIGHT(TEXT(AQ440,"0.#"),1)=".",FALSE,TRUE)</formula>
    </cfRule>
    <cfRule type="expression" dxfId="2210" priority="2026">
      <formula>IF(RIGHT(TEXT(AQ440,"0.#"),1)=".",TRUE,FALSE)</formula>
    </cfRule>
  </conditionalFormatting>
  <conditionalFormatting sqref="AE445">
    <cfRule type="expression" dxfId="2209" priority="2017">
      <formula>IF(RIGHT(TEXT(AE445,"0.#"),1)=".",FALSE,TRUE)</formula>
    </cfRule>
    <cfRule type="expression" dxfId="2208" priority="2018">
      <formula>IF(RIGHT(TEXT(AE445,"0.#"),1)=".",TRUE,FALSE)</formula>
    </cfRule>
  </conditionalFormatting>
  <conditionalFormatting sqref="AE443">
    <cfRule type="expression" dxfId="2207" priority="2021">
      <formula>IF(RIGHT(TEXT(AE443,"0.#"),1)=".",FALSE,TRUE)</formula>
    </cfRule>
    <cfRule type="expression" dxfId="2206" priority="2022">
      <formula>IF(RIGHT(TEXT(AE443,"0.#"),1)=".",TRUE,FALSE)</formula>
    </cfRule>
  </conditionalFormatting>
  <conditionalFormatting sqref="AE444">
    <cfRule type="expression" dxfId="2205" priority="2019">
      <formula>IF(RIGHT(TEXT(AE444,"0.#"),1)=".",FALSE,TRUE)</formula>
    </cfRule>
    <cfRule type="expression" dxfId="2204" priority="2020">
      <formula>IF(RIGHT(TEXT(AE444,"0.#"),1)=".",TRUE,FALSE)</formula>
    </cfRule>
  </conditionalFormatting>
  <conditionalFormatting sqref="AM445">
    <cfRule type="expression" dxfId="2203" priority="2011">
      <formula>IF(RIGHT(TEXT(AM445,"0.#"),1)=".",FALSE,TRUE)</formula>
    </cfRule>
    <cfRule type="expression" dxfId="2202" priority="2012">
      <formula>IF(RIGHT(TEXT(AM445,"0.#"),1)=".",TRUE,FALSE)</formula>
    </cfRule>
  </conditionalFormatting>
  <conditionalFormatting sqref="AM443">
    <cfRule type="expression" dxfId="2201" priority="2015">
      <formula>IF(RIGHT(TEXT(AM443,"0.#"),1)=".",FALSE,TRUE)</formula>
    </cfRule>
    <cfRule type="expression" dxfId="2200" priority="2016">
      <formula>IF(RIGHT(TEXT(AM443,"0.#"),1)=".",TRUE,FALSE)</formula>
    </cfRule>
  </conditionalFormatting>
  <conditionalFormatting sqref="AM444">
    <cfRule type="expression" dxfId="2199" priority="2013">
      <formula>IF(RIGHT(TEXT(AM444,"0.#"),1)=".",FALSE,TRUE)</formula>
    </cfRule>
    <cfRule type="expression" dxfId="2198" priority="2014">
      <formula>IF(RIGHT(TEXT(AM444,"0.#"),1)=".",TRUE,FALSE)</formula>
    </cfRule>
  </conditionalFormatting>
  <conditionalFormatting sqref="AU445">
    <cfRule type="expression" dxfId="2197" priority="2005">
      <formula>IF(RIGHT(TEXT(AU445,"0.#"),1)=".",FALSE,TRUE)</formula>
    </cfRule>
    <cfRule type="expression" dxfId="2196" priority="2006">
      <formula>IF(RIGHT(TEXT(AU445,"0.#"),1)=".",TRUE,FALSE)</formula>
    </cfRule>
  </conditionalFormatting>
  <conditionalFormatting sqref="AU443">
    <cfRule type="expression" dxfId="2195" priority="2009">
      <formula>IF(RIGHT(TEXT(AU443,"0.#"),1)=".",FALSE,TRUE)</formula>
    </cfRule>
    <cfRule type="expression" dxfId="2194" priority="2010">
      <formula>IF(RIGHT(TEXT(AU443,"0.#"),1)=".",TRUE,FALSE)</formula>
    </cfRule>
  </conditionalFormatting>
  <conditionalFormatting sqref="AU444">
    <cfRule type="expression" dxfId="2193" priority="2007">
      <formula>IF(RIGHT(TEXT(AU444,"0.#"),1)=".",FALSE,TRUE)</formula>
    </cfRule>
    <cfRule type="expression" dxfId="2192" priority="2008">
      <formula>IF(RIGHT(TEXT(AU444,"0.#"),1)=".",TRUE,FALSE)</formula>
    </cfRule>
  </conditionalFormatting>
  <conditionalFormatting sqref="AI445">
    <cfRule type="expression" dxfId="2191" priority="1999">
      <formula>IF(RIGHT(TEXT(AI445,"0.#"),1)=".",FALSE,TRUE)</formula>
    </cfRule>
    <cfRule type="expression" dxfId="2190" priority="2000">
      <formula>IF(RIGHT(TEXT(AI445,"0.#"),1)=".",TRUE,FALSE)</formula>
    </cfRule>
  </conditionalFormatting>
  <conditionalFormatting sqref="AI443">
    <cfRule type="expression" dxfId="2189" priority="2003">
      <formula>IF(RIGHT(TEXT(AI443,"0.#"),1)=".",FALSE,TRUE)</formula>
    </cfRule>
    <cfRule type="expression" dxfId="2188" priority="2004">
      <formula>IF(RIGHT(TEXT(AI443,"0.#"),1)=".",TRUE,FALSE)</formula>
    </cfRule>
  </conditionalFormatting>
  <conditionalFormatting sqref="AI444">
    <cfRule type="expression" dxfId="2187" priority="2001">
      <formula>IF(RIGHT(TEXT(AI444,"0.#"),1)=".",FALSE,TRUE)</formula>
    </cfRule>
    <cfRule type="expression" dxfId="2186" priority="2002">
      <formula>IF(RIGHT(TEXT(AI444,"0.#"),1)=".",TRUE,FALSE)</formula>
    </cfRule>
  </conditionalFormatting>
  <conditionalFormatting sqref="AQ443">
    <cfRule type="expression" dxfId="2185" priority="1993">
      <formula>IF(RIGHT(TEXT(AQ443,"0.#"),1)=".",FALSE,TRUE)</formula>
    </cfRule>
    <cfRule type="expression" dxfId="2184" priority="1994">
      <formula>IF(RIGHT(TEXT(AQ443,"0.#"),1)=".",TRUE,FALSE)</formula>
    </cfRule>
  </conditionalFormatting>
  <conditionalFormatting sqref="AQ444">
    <cfRule type="expression" dxfId="2183" priority="1997">
      <formula>IF(RIGHT(TEXT(AQ444,"0.#"),1)=".",FALSE,TRUE)</formula>
    </cfRule>
    <cfRule type="expression" dxfId="2182" priority="1998">
      <formula>IF(RIGHT(TEXT(AQ444,"0.#"),1)=".",TRUE,FALSE)</formula>
    </cfRule>
  </conditionalFormatting>
  <conditionalFormatting sqref="AQ445">
    <cfRule type="expression" dxfId="2181" priority="1995">
      <formula>IF(RIGHT(TEXT(AQ445,"0.#"),1)=".",FALSE,TRUE)</formula>
    </cfRule>
    <cfRule type="expression" dxfId="2180" priority="1996">
      <formula>IF(RIGHT(TEXT(AQ445,"0.#"),1)=".",TRUE,FALSE)</formula>
    </cfRule>
  </conditionalFormatting>
  <conditionalFormatting sqref="Y872:Y899">
    <cfRule type="expression" dxfId="2179" priority="2223">
      <formula>IF(RIGHT(TEXT(Y872,"0.#"),1)=".",FALSE,TRUE)</formula>
    </cfRule>
    <cfRule type="expression" dxfId="2178" priority="2224">
      <formula>IF(RIGHT(TEXT(Y872,"0.#"),1)=".",TRUE,FALSE)</formula>
    </cfRule>
  </conditionalFormatting>
  <conditionalFormatting sqref="Y871">
    <cfRule type="expression" dxfId="2177" priority="2217">
      <formula>IF(RIGHT(TEXT(Y871,"0.#"),1)=".",FALSE,TRUE)</formula>
    </cfRule>
    <cfRule type="expression" dxfId="2176" priority="2218">
      <formula>IF(RIGHT(TEXT(Y871,"0.#"),1)=".",TRUE,FALSE)</formula>
    </cfRule>
  </conditionalFormatting>
  <conditionalFormatting sqref="Y905:Y932">
    <cfRule type="expression" dxfId="2175" priority="2211">
      <formula>IF(RIGHT(TEXT(Y905,"0.#"),1)=".",FALSE,TRUE)</formula>
    </cfRule>
    <cfRule type="expression" dxfId="2174" priority="2212">
      <formula>IF(RIGHT(TEXT(Y905,"0.#"),1)=".",TRUE,FALSE)</formula>
    </cfRule>
  </conditionalFormatting>
  <conditionalFormatting sqref="Y904">
    <cfRule type="expression" dxfId="2173" priority="2205">
      <formula>IF(RIGHT(TEXT(Y904,"0.#"),1)=".",FALSE,TRUE)</formula>
    </cfRule>
    <cfRule type="expression" dxfId="2172" priority="2206">
      <formula>IF(RIGHT(TEXT(Y904,"0.#"),1)=".",TRUE,FALSE)</formula>
    </cfRule>
  </conditionalFormatting>
  <conditionalFormatting sqref="Y938:Y965">
    <cfRule type="expression" dxfId="2171" priority="2199">
      <formula>IF(RIGHT(TEXT(Y938,"0.#"),1)=".",FALSE,TRUE)</formula>
    </cfRule>
    <cfRule type="expression" dxfId="2170" priority="2200">
      <formula>IF(RIGHT(TEXT(Y938,"0.#"),1)=".",TRUE,FALSE)</formula>
    </cfRule>
  </conditionalFormatting>
  <conditionalFormatting sqref="Y937">
    <cfRule type="expression" dxfId="2169" priority="2193">
      <formula>IF(RIGHT(TEXT(Y937,"0.#"),1)=".",FALSE,TRUE)</formula>
    </cfRule>
    <cfRule type="expression" dxfId="2168" priority="2194">
      <formula>IF(RIGHT(TEXT(Y937,"0.#"),1)=".",TRUE,FALSE)</formula>
    </cfRule>
  </conditionalFormatting>
  <conditionalFormatting sqref="Y971:Y998">
    <cfRule type="expression" dxfId="2167" priority="2187">
      <formula>IF(RIGHT(TEXT(Y971,"0.#"),1)=".",FALSE,TRUE)</formula>
    </cfRule>
    <cfRule type="expression" dxfId="2166" priority="2188">
      <formula>IF(RIGHT(TEXT(Y971,"0.#"),1)=".",TRUE,FALSE)</formula>
    </cfRule>
  </conditionalFormatting>
  <conditionalFormatting sqref="Y969:Y970">
    <cfRule type="expression" dxfId="2165" priority="2181">
      <formula>IF(RIGHT(TEXT(Y969,"0.#"),1)=".",FALSE,TRUE)</formula>
    </cfRule>
    <cfRule type="expression" dxfId="2164" priority="2182">
      <formula>IF(RIGHT(TEXT(Y969,"0.#"),1)=".",TRUE,FALSE)</formula>
    </cfRule>
  </conditionalFormatting>
  <conditionalFormatting sqref="Y1004:Y1031">
    <cfRule type="expression" dxfId="2163" priority="2175">
      <formula>IF(RIGHT(TEXT(Y1004,"0.#"),1)=".",FALSE,TRUE)</formula>
    </cfRule>
    <cfRule type="expression" dxfId="2162" priority="2176">
      <formula>IF(RIGHT(TEXT(Y1004,"0.#"),1)=".",TRUE,FALSE)</formula>
    </cfRule>
  </conditionalFormatting>
  <conditionalFormatting sqref="W23">
    <cfRule type="expression" dxfId="2161" priority="2459">
      <formula>IF(RIGHT(TEXT(W23,"0.#"),1)=".",FALSE,TRUE)</formula>
    </cfRule>
    <cfRule type="expression" dxfId="2160" priority="2460">
      <formula>IF(RIGHT(TEXT(W23,"0.#"),1)=".",TRUE,FALSE)</formula>
    </cfRule>
  </conditionalFormatting>
  <conditionalFormatting sqref="W24:W27">
    <cfRule type="expression" dxfId="2159" priority="2457">
      <formula>IF(RIGHT(TEXT(W24,"0.#"),1)=".",FALSE,TRUE)</formula>
    </cfRule>
    <cfRule type="expression" dxfId="2158" priority="2458">
      <formula>IF(RIGHT(TEXT(W24,"0.#"),1)=".",TRUE,FALSE)</formula>
    </cfRule>
  </conditionalFormatting>
  <conditionalFormatting sqref="W28">
    <cfRule type="expression" dxfId="2157" priority="2449">
      <formula>IF(RIGHT(TEXT(W28,"0.#"),1)=".",FALSE,TRUE)</formula>
    </cfRule>
    <cfRule type="expression" dxfId="2156" priority="2450">
      <formula>IF(RIGHT(TEXT(W28,"0.#"),1)=".",TRUE,FALSE)</formula>
    </cfRule>
  </conditionalFormatting>
  <conditionalFormatting sqref="P27">
    <cfRule type="expression" dxfId="2155" priority="2445">
      <formula>IF(RIGHT(TEXT(P27,"0.#"),1)=".",FALSE,TRUE)</formula>
    </cfRule>
    <cfRule type="expression" dxfId="2154" priority="2446">
      <formula>IF(RIGHT(TEXT(P27,"0.#"),1)=".",TRUE,FALSE)</formula>
    </cfRule>
  </conditionalFormatting>
  <conditionalFormatting sqref="P28">
    <cfRule type="expression" dxfId="2153" priority="2443">
      <formula>IF(RIGHT(TEXT(P28,"0.#"),1)=".",FALSE,TRUE)</formula>
    </cfRule>
    <cfRule type="expression" dxfId="2152" priority="2444">
      <formula>IF(RIGHT(TEXT(P28,"0.#"),1)=".",TRUE,FALSE)</formula>
    </cfRule>
  </conditionalFormatting>
  <conditionalFormatting sqref="AQ114">
    <cfRule type="expression" dxfId="2151" priority="2427">
      <formula>IF(RIGHT(TEXT(AQ114,"0.#"),1)=".",FALSE,TRUE)</formula>
    </cfRule>
    <cfRule type="expression" dxfId="2150" priority="2428">
      <formula>IF(RIGHT(TEXT(AQ114,"0.#"),1)=".",TRUE,FALSE)</formula>
    </cfRule>
  </conditionalFormatting>
  <conditionalFormatting sqref="AQ107">
    <cfRule type="expression" dxfId="2149" priority="2437">
      <formula>IF(RIGHT(TEXT(AQ107,"0.#"),1)=".",FALSE,TRUE)</formula>
    </cfRule>
    <cfRule type="expression" dxfId="2148" priority="2438">
      <formula>IF(RIGHT(TEXT(AQ107,"0.#"),1)=".",TRUE,FALSE)</formula>
    </cfRule>
  </conditionalFormatting>
  <conditionalFormatting sqref="AQ108">
    <cfRule type="expression" dxfId="2147" priority="2435">
      <formula>IF(RIGHT(TEXT(AQ108,"0.#"),1)=".",FALSE,TRUE)</formula>
    </cfRule>
    <cfRule type="expression" dxfId="2146" priority="2436">
      <formula>IF(RIGHT(TEXT(AQ108,"0.#"),1)=".",TRUE,FALSE)</formula>
    </cfRule>
  </conditionalFormatting>
  <conditionalFormatting sqref="AQ110">
    <cfRule type="expression" dxfId="2145" priority="2433">
      <formula>IF(RIGHT(TEXT(AQ110,"0.#"),1)=".",FALSE,TRUE)</formula>
    </cfRule>
    <cfRule type="expression" dxfId="2144" priority="2434">
      <formula>IF(RIGHT(TEXT(AQ110,"0.#"),1)=".",TRUE,FALSE)</formula>
    </cfRule>
  </conditionalFormatting>
  <conditionalFormatting sqref="AQ111">
    <cfRule type="expression" dxfId="2143" priority="2431">
      <formula>IF(RIGHT(TEXT(AQ111,"0.#"),1)=".",FALSE,TRUE)</formula>
    </cfRule>
    <cfRule type="expression" dxfId="2142" priority="2432">
      <formula>IF(RIGHT(TEXT(AQ111,"0.#"),1)=".",TRUE,FALSE)</formula>
    </cfRule>
  </conditionalFormatting>
  <conditionalFormatting sqref="AQ113">
    <cfRule type="expression" dxfId="2141" priority="2429">
      <formula>IF(RIGHT(TEXT(AQ113,"0.#"),1)=".",FALSE,TRUE)</formula>
    </cfRule>
    <cfRule type="expression" dxfId="2140" priority="2430">
      <formula>IF(RIGHT(TEXT(AQ113,"0.#"),1)=".",TRUE,FALSE)</formula>
    </cfRule>
  </conditionalFormatting>
  <conditionalFormatting sqref="AE67">
    <cfRule type="expression" dxfId="2139" priority="2359">
      <formula>IF(RIGHT(TEXT(AE67,"0.#"),1)=".",FALSE,TRUE)</formula>
    </cfRule>
    <cfRule type="expression" dxfId="2138" priority="2360">
      <formula>IF(RIGHT(TEXT(AE67,"0.#"),1)=".",TRUE,FALSE)</formula>
    </cfRule>
  </conditionalFormatting>
  <conditionalFormatting sqref="AE68">
    <cfRule type="expression" dxfId="2137" priority="2357">
      <formula>IF(RIGHT(TEXT(AE68,"0.#"),1)=".",FALSE,TRUE)</formula>
    </cfRule>
    <cfRule type="expression" dxfId="2136" priority="2358">
      <formula>IF(RIGHT(TEXT(AE68,"0.#"),1)=".",TRUE,FALSE)</formula>
    </cfRule>
  </conditionalFormatting>
  <conditionalFormatting sqref="AE69">
    <cfRule type="expression" dxfId="2135" priority="2355">
      <formula>IF(RIGHT(TEXT(AE69,"0.#"),1)=".",FALSE,TRUE)</formula>
    </cfRule>
    <cfRule type="expression" dxfId="2134" priority="2356">
      <formula>IF(RIGHT(TEXT(AE69,"0.#"),1)=".",TRUE,FALSE)</formula>
    </cfRule>
  </conditionalFormatting>
  <conditionalFormatting sqref="AI69">
    <cfRule type="expression" dxfId="2133" priority="2353">
      <formula>IF(RIGHT(TEXT(AI69,"0.#"),1)=".",FALSE,TRUE)</formula>
    </cfRule>
    <cfRule type="expression" dxfId="2132" priority="2354">
      <formula>IF(RIGHT(TEXT(AI69,"0.#"),1)=".",TRUE,FALSE)</formula>
    </cfRule>
  </conditionalFormatting>
  <conditionalFormatting sqref="AI68">
    <cfRule type="expression" dxfId="2131" priority="2351">
      <formula>IF(RIGHT(TEXT(AI68,"0.#"),1)=".",FALSE,TRUE)</formula>
    </cfRule>
    <cfRule type="expression" dxfId="2130" priority="2352">
      <formula>IF(RIGHT(TEXT(AI68,"0.#"),1)=".",TRUE,FALSE)</formula>
    </cfRule>
  </conditionalFormatting>
  <conditionalFormatting sqref="AI67">
    <cfRule type="expression" dxfId="2129" priority="2349">
      <formula>IF(RIGHT(TEXT(AI67,"0.#"),1)=".",FALSE,TRUE)</formula>
    </cfRule>
    <cfRule type="expression" dxfId="2128" priority="2350">
      <formula>IF(RIGHT(TEXT(AI67,"0.#"),1)=".",TRUE,FALSE)</formula>
    </cfRule>
  </conditionalFormatting>
  <conditionalFormatting sqref="AM67">
    <cfRule type="expression" dxfId="2127" priority="2347">
      <formula>IF(RIGHT(TEXT(AM67,"0.#"),1)=".",FALSE,TRUE)</formula>
    </cfRule>
    <cfRule type="expression" dxfId="2126" priority="2348">
      <formula>IF(RIGHT(TEXT(AM67,"0.#"),1)=".",TRUE,FALSE)</formula>
    </cfRule>
  </conditionalFormatting>
  <conditionalFormatting sqref="AM68">
    <cfRule type="expression" dxfId="2125" priority="2345">
      <formula>IF(RIGHT(TEXT(AM68,"0.#"),1)=".",FALSE,TRUE)</formula>
    </cfRule>
    <cfRule type="expression" dxfId="2124" priority="2346">
      <formula>IF(RIGHT(TEXT(AM68,"0.#"),1)=".",TRUE,FALSE)</formula>
    </cfRule>
  </conditionalFormatting>
  <conditionalFormatting sqref="AM69">
    <cfRule type="expression" dxfId="2123" priority="2343">
      <formula>IF(RIGHT(TEXT(AM69,"0.#"),1)=".",FALSE,TRUE)</formula>
    </cfRule>
    <cfRule type="expression" dxfId="2122" priority="2344">
      <formula>IF(RIGHT(TEXT(AM69,"0.#"),1)=".",TRUE,FALSE)</formula>
    </cfRule>
  </conditionalFormatting>
  <conditionalFormatting sqref="AQ67:AQ69">
    <cfRule type="expression" dxfId="2121" priority="2341">
      <formula>IF(RIGHT(TEXT(AQ67,"0.#"),1)=".",FALSE,TRUE)</formula>
    </cfRule>
    <cfRule type="expression" dxfId="2120" priority="2342">
      <formula>IF(RIGHT(TEXT(AQ67,"0.#"),1)=".",TRUE,FALSE)</formula>
    </cfRule>
  </conditionalFormatting>
  <conditionalFormatting sqref="AU67:AU69">
    <cfRule type="expression" dxfId="2119" priority="2339">
      <formula>IF(RIGHT(TEXT(AU67,"0.#"),1)=".",FALSE,TRUE)</formula>
    </cfRule>
    <cfRule type="expression" dxfId="2118" priority="2340">
      <formula>IF(RIGHT(TEXT(AU67,"0.#"),1)=".",TRUE,FALSE)</formula>
    </cfRule>
  </conditionalFormatting>
  <conditionalFormatting sqref="AE70">
    <cfRule type="expression" dxfId="2117" priority="2337">
      <formula>IF(RIGHT(TEXT(AE70,"0.#"),1)=".",FALSE,TRUE)</formula>
    </cfRule>
    <cfRule type="expression" dxfId="2116" priority="2338">
      <formula>IF(RIGHT(TEXT(AE70,"0.#"),1)=".",TRUE,FALSE)</formula>
    </cfRule>
  </conditionalFormatting>
  <conditionalFormatting sqref="AE71">
    <cfRule type="expression" dxfId="2115" priority="2335">
      <formula>IF(RIGHT(TEXT(AE71,"0.#"),1)=".",FALSE,TRUE)</formula>
    </cfRule>
    <cfRule type="expression" dxfId="2114" priority="2336">
      <formula>IF(RIGHT(TEXT(AE71,"0.#"),1)=".",TRUE,FALSE)</formula>
    </cfRule>
  </conditionalFormatting>
  <conditionalFormatting sqref="AE72">
    <cfRule type="expression" dxfId="2113" priority="2333">
      <formula>IF(RIGHT(TEXT(AE72,"0.#"),1)=".",FALSE,TRUE)</formula>
    </cfRule>
    <cfRule type="expression" dxfId="2112" priority="2334">
      <formula>IF(RIGHT(TEXT(AE72,"0.#"),1)=".",TRUE,FALSE)</formula>
    </cfRule>
  </conditionalFormatting>
  <conditionalFormatting sqref="AI72">
    <cfRule type="expression" dxfId="2111" priority="2331">
      <formula>IF(RIGHT(TEXT(AI72,"0.#"),1)=".",FALSE,TRUE)</formula>
    </cfRule>
    <cfRule type="expression" dxfId="2110" priority="2332">
      <formula>IF(RIGHT(TEXT(AI72,"0.#"),1)=".",TRUE,FALSE)</formula>
    </cfRule>
  </conditionalFormatting>
  <conditionalFormatting sqref="AI71">
    <cfRule type="expression" dxfId="2109" priority="2329">
      <formula>IF(RIGHT(TEXT(AI71,"0.#"),1)=".",FALSE,TRUE)</formula>
    </cfRule>
    <cfRule type="expression" dxfId="2108" priority="2330">
      <formula>IF(RIGHT(TEXT(AI71,"0.#"),1)=".",TRUE,FALSE)</formula>
    </cfRule>
  </conditionalFormatting>
  <conditionalFormatting sqref="AI70">
    <cfRule type="expression" dxfId="2107" priority="2327">
      <formula>IF(RIGHT(TEXT(AI70,"0.#"),1)=".",FALSE,TRUE)</formula>
    </cfRule>
    <cfRule type="expression" dxfId="2106" priority="2328">
      <formula>IF(RIGHT(TEXT(AI70,"0.#"),1)=".",TRUE,FALSE)</formula>
    </cfRule>
  </conditionalFormatting>
  <conditionalFormatting sqref="AM70">
    <cfRule type="expression" dxfId="2105" priority="2325">
      <formula>IF(RIGHT(TEXT(AM70,"0.#"),1)=".",FALSE,TRUE)</formula>
    </cfRule>
    <cfRule type="expression" dxfId="2104" priority="2326">
      <formula>IF(RIGHT(TEXT(AM70,"0.#"),1)=".",TRUE,FALSE)</formula>
    </cfRule>
  </conditionalFormatting>
  <conditionalFormatting sqref="AM71">
    <cfRule type="expression" dxfId="2103" priority="2323">
      <formula>IF(RIGHT(TEXT(AM71,"0.#"),1)=".",FALSE,TRUE)</formula>
    </cfRule>
    <cfRule type="expression" dxfId="2102" priority="2324">
      <formula>IF(RIGHT(TEXT(AM71,"0.#"),1)=".",TRUE,FALSE)</formula>
    </cfRule>
  </conditionalFormatting>
  <conditionalFormatting sqref="AM72">
    <cfRule type="expression" dxfId="2101" priority="2321">
      <formula>IF(RIGHT(TEXT(AM72,"0.#"),1)=".",FALSE,TRUE)</formula>
    </cfRule>
    <cfRule type="expression" dxfId="2100" priority="2322">
      <formula>IF(RIGHT(TEXT(AM72,"0.#"),1)=".",TRUE,FALSE)</formula>
    </cfRule>
  </conditionalFormatting>
  <conditionalFormatting sqref="AQ70:AQ72">
    <cfRule type="expression" dxfId="2099" priority="2319">
      <formula>IF(RIGHT(TEXT(AQ70,"0.#"),1)=".",FALSE,TRUE)</formula>
    </cfRule>
    <cfRule type="expression" dxfId="2098" priority="2320">
      <formula>IF(RIGHT(TEXT(AQ70,"0.#"),1)=".",TRUE,FALSE)</formula>
    </cfRule>
  </conditionalFormatting>
  <conditionalFormatting sqref="AU70:AU72">
    <cfRule type="expression" dxfId="2097" priority="2317">
      <formula>IF(RIGHT(TEXT(AU70,"0.#"),1)=".",FALSE,TRUE)</formula>
    </cfRule>
    <cfRule type="expression" dxfId="2096" priority="2318">
      <formula>IF(RIGHT(TEXT(AU70,"0.#"),1)=".",TRUE,FALSE)</formula>
    </cfRule>
  </conditionalFormatting>
  <conditionalFormatting sqref="AU656">
    <cfRule type="expression" dxfId="2095" priority="835">
      <formula>IF(RIGHT(TEXT(AU656,"0.#"),1)=".",FALSE,TRUE)</formula>
    </cfRule>
    <cfRule type="expression" dxfId="2094" priority="836">
      <formula>IF(RIGHT(TEXT(AU656,"0.#"),1)=".",TRUE,FALSE)</formula>
    </cfRule>
  </conditionalFormatting>
  <conditionalFormatting sqref="AQ655">
    <cfRule type="expression" dxfId="2093" priority="827">
      <formula>IF(RIGHT(TEXT(AQ655,"0.#"),1)=".",FALSE,TRUE)</formula>
    </cfRule>
    <cfRule type="expression" dxfId="2092" priority="828">
      <formula>IF(RIGHT(TEXT(AQ655,"0.#"),1)=".",TRUE,FALSE)</formula>
    </cfRule>
  </conditionalFormatting>
  <conditionalFormatting sqref="AI696">
    <cfRule type="expression" dxfId="2091" priority="619">
      <formula>IF(RIGHT(TEXT(AI696,"0.#"),1)=".",FALSE,TRUE)</formula>
    </cfRule>
    <cfRule type="expression" dxfId="2090" priority="620">
      <formula>IF(RIGHT(TEXT(AI696,"0.#"),1)=".",TRUE,FALSE)</formula>
    </cfRule>
  </conditionalFormatting>
  <conditionalFormatting sqref="AQ694">
    <cfRule type="expression" dxfId="2089" priority="613">
      <formula>IF(RIGHT(TEXT(AQ694,"0.#"),1)=".",FALSE,TRUE)</formula>
    </cfRule>
    <cfRule type="expression" dxfId="2088" priority="614">
      <formula>IF(RIGHT(TEXT(AQ694,"0.#"),1)=".",TRUE,FALSE)</formula>
    </cfRule>
  </conditionalFormatting>
  <conditionalFormatting sqref="AL872:AO899">
    <cfRule type="expression" dxfId="2087" priority="2225">
      <formula>IF(AND(AL872&gt;=0, RIGHT(TEXT(AL872,"0.#"),1)&lt;&gt;"."),TRUE,FALSE)</formula>
    </cfRule>
    <cfRule type="expression" dxfId="2086" priority="2226">
      <formula>IF(AND(AL872&gt;=0, RIGHT(TEXT(AL872,"0.#"),1)="."),TRUE,FALSE)</formula>
    </cfRule>
    <cfRule type="expression" dxfId="2085" priority="2227">
      <formula>IF(AND(AL872&lt;0, RIGHT(TEXT(AL872,"0.#"),1)&lt;&gt;"."),TRUE,FALSE)</formula>
    </cfRule>
    <cfRule type="expression" dxfId="2084" priority="2228">
      <formula>IF(AND(AL872&lt;0, RIGHT(TEXT(AL872,"0.#"),1)="."),TRUE,FALSE)</formula>
    </cfRule>
  </conditionalFormatting>
  <conditionalFormatting sqref="AL871:AO871">
    <cfRule type="expression" dxfId="2083" priority="2219">
      <formula>IF(AND(AL871&gt;=0, RIGHT(TEXT(AL871,"0.#"),1)&lt;&gt;"."),TRUE,FALSE)</formula>
    </cfRule>
    <cfRule type="expression" dxfId="2082" priority="2220">
      <formula>IF(AND(AL871&gt;=0, RIGHT(TEXT(AL871,"0.#"),1)="."),TRUE,FALSE)</formula>
    </cfRule>
    <cfRule type="expression" dxfId="2081" priority="2221">
      <formula>IF(AND(AL871&lt;0, RIGHT(TEXT(AL871,"0.#"),1)&lt;&gt;"."),TRUE,FALSE)</formula>
    </cfRule>
    <cfRule type="expression" dxfId="2080" priority="2222">
      <formula>IF(AND(AL871&lt;0, RIGHT(TEXT(AL871,"0.#"),1)="."),TRUE,FALSE)</formula>
    </cfRule>
  </conditionalFormatting>
  <conditionalFormatting sqref="AL905:AO932">
    <cfRule type="expression" dxfId="2079" priority="2213">
      <formula>IF(AND(AL905&gt;=0, RIGHT(TEXT(AL905,"0.#"),1)&lt;&gt;"."),TRUE,FALSE)</formula>
    </cfRule>
    <cfRule type="expression" dxfId="2078" priority="2214">
      <formula>IF(AND(AL905&gt;=0, RIGHT(TEXT(AL905,"0.#"),1)="."),TRUE,FALSE)</formula>
    </cfRule>
    <cfRule type="expression" dxfId="2077" priority="2215">
      <formula>IF(AND(AL905&lt;0, RIGHT(TEXT(AL905,"0.#"),1)&lt;&gt;"."),TRUE,FALSE)</formula>
    </cfRule>
    <cfRule type="expression" dxfId="2076" priority="2216">
      <formula>IF(AND(AL905&lt;0, RIGHT(TEXT(AL905,"0.#"),1)="."),TRUE,FALSE)</formula>
    </cfRule>
  </conditionalFormatting>
  <conditionalFormatting sqref="AL904:AO904">
    <cfRule type="expression" dxfId="2075" priority="2207">
      <formula>IF(AND(AL904&gt;=0, RIGHT(TEXT(AL904,"0.#"),1)&lt;&gt;"."),TRUE,FALSE)</formula>
    </cfRule>
    <cfRule type="expression" dxfId="2074" priority="2208">
      <formula>IF(AND(AL904&gt;=0, RIGHT(TEXT(AL904,"0.#"),1)="."),TRUE,FALSE)</formula>
    </cfRule>
    <cfRule type="expression" dxfId="2073" priority="2209">
      <formula>IF(AND(AL904&lt;0, RIGHT(TEXT(AL904,"0.#"),1)&lt;&gt;"."),TRUE,FALSE)</formula>
    </cfRule>
    <cfRule type="expression" dxfId="2072" priority="2210">
      <formula>IF(AND(AL904&lt;0, RIGHT(TEXT(AL904,"0.#"),1)="."),TRUE,FALSE)</formula>
    </cfRule>
  </conditionalFormatting>
  <conditionalFormatting sqref="AL938:AO965">
    <cfRule type="expression" dxfId="2071" priority="2201">
      <formula>IF(AND(AL938&gt;=0, RIGHT(TEXT(AL938,"0.#"),1)&lt;&gt;"."),TRUE,FALSE)</formula>
    </cfRule>
    <cfRule type="expression" dxfId="2070" priority="2202">
      <formula>IF(AND(AL938&gt;=0, RIGHT(TEXT(AL938,"0.#"),1)="."),TRUE,FALSE)</formula>
    </cfRule>
    <cfRule type="expression" dxfId="2069" priority="2203">
      <formula>IF(AND(AL938&lt;0, RIGHT(TEXT(AL938,"0.#"),1)&lt;&gt;"."),TRUE,FALSE)</formula>
    </cfRule>
    <cfRule type="expression" dxfId="2068" priority="2204">
      <formula>IF(AND(AL938&lt;0, RIGHT(TEXT(AL938,"0.#"),1)="."),TRUE,FALSE)</formula>
    </cfRule>
  </conditionalFormatting>
  <conditionalFormatting sqref="AL937:AO937">
    <cfRule type="expression" dxfId="2067" priority="2195">
      <formula>IF(AND(AL937&gt;=0, RIGHT(TEXT(AL937,"0.#"),1)&lt;&gt;"."),TRUE,FALSE)</formula>
    </cfRule>
    <cfRule type="expression" dxfId="2066" priority="2196">
      <formula>IF(AND(AL937&gt;=0, RIGHT(TEXT(AL937,"0.#"),1)="."),TRUE,FALSE)</formula>
    </cfRule>
    <cfRule type="expression" dxfId="2065" priority="2197">
      <formula>IF(AND(AL937&lt;0, RIGHT(TEXT(AL937,"0.#"),1)&lt;&gt;"."),TRUE,FALSE)</formula>
    </cfRule>
    <cfRule type="expression" dxfId="2064" priority="2198">
      <formula>IF(AND(AL937&lt;0, RIGHT(TEXT(AL937,"0.#"),1)="."),TRUE,FALSE)</formula>
    </cfRule>
  </conditionalFormatting>
  <conditionalFormatting sqref="AL971:AO998">
    <cfRule type="expression" dxfId="2063" priority="2189">
      <formula>IF(AND(AL971&gt;=0, RIGHT(TEXT(AL971,"0.#"),1)&lt;&gt;"."),TRUE,FALSE)</formula>
    </cfRule>
    <cfRule type="expression" dxfId="2062" priority="2190">
      <formula>IF(AND(AL971&gt;=0, RIGHT(TEXT(AL971,"0.#"),1)="."),TRUE,FALSE)</formula>
    </cfRule>
    <cfRule type="expression" dxfId="2061" priority="2191">
      <formula>IF(AND(AL971&lt;0, RIGHT(TEXT(AL971,"0.#"),1)&lt;&gt;"."),TRUE,FALSE)</formula>
    </cfRule>
    <cfRule type="expression" dxfId="2060" priority="2192">
      <formula>IF(AND(AL971&lt;0, RIGHT(TEXT(AL971,"0.#"),1)="."),TRUE,FALSE)</formula>
    </cfRule>
  </conditionalFormatting>
  <conditionalFormatting sqref="AL969:AO970">
    <cfRule type="expression" dxfId="2059" priority="2183">
      <formula>IF(AND(AL969&gt;=0, RIGHT(TEXT(AL969,"0.#"),1)&lt;&gt;"."),TRUE,FALSE)</formula>
    </cfRule>
    <cfRule type="expression" dxfId="2058" priority="2184">
      <formula>IF(AND(AL969&gt;=0, RIGHT(TEXT(AL969,"0.#"),1)="."),TRUE,FALSE)</formula>
    </cfRule>
    <cfRule type="expression" dxfId="2057" priority="2185">
      <formula>IF(AND(AL969&lt;0, RIGHT(TEXT(AL969,"0.#"),1)&lt;&gt;"."),TRUE,FALSE)</formula>
    </cfRule>
    <cfRule type="expression" dxfId="2056" priority="2186">
      <formula>IF(AND(AL969&lt;0, RIGHT(TEXT(AL969,"0.#"),1)="."),TRUE,FALSE)</formula>
    </cfRule>
  </conditionalFormatting>
  <conditionalFormatting sqref="AL1004:AO1031">
    <cfRule type="expression" dxfId="2055" priority="2177">
      <formula>IF(AND(AL1004&gt;=0, RIGHT(TEXT(AL1004,"0.#"),1)&lt;&gt;"."),TRUE,FALSE)</formula>
    </cfRule>
    <cfRule type="expression" dxfId="2054" priority="2178">
      <formula>IF(AND(AL1004&gt;=0, RIGHT(TEXT(AL1004,"0.#"),1)="."),TRUE,FALSE)</formula>
    </cfRule>
    <cfRule type="expression" dxfId="2053" priority="2179">
      <formula>IF(AND(AL1004&lt;0, RIGHT(TEXT(AL1004,"0.#"),1)&lt;&gt;"."),TRUE,FALSE)</formula>
    </cfRule>
    <cfRule type="expression" dxfId="2052" priority="2180">
      <formula>IF(AND(AL1004&lt;0, RIGHT(TEXT(AL1004,"0.#"),1)="."),TRUE,FALSE)</formula>
    </cfRule>
  </conditionalFormatting>
  <conditionalFormatting sqref="AL1002:AO1003">
    <cfRule type="expression" dxfId="2051" priority="2171">
      <formula>IF(AND(AL1002&gt;=0, RIGHT(TEXT(AL1002,"0.#"),1)&lt;&gt;"."),TRUE,FALSE)</formula>
    </cfRule>
    <cfRule type="expression" dxfId="2050" priority="2172">
      <formula>IF(AND(AL1002&gt;=0, RIGHT(TEXT(AL1002,"0.#"),1)="."),TRUE,FALSE)</formula>
    </cfRule>
    <cfRule type="expression" dxfId="2049" priority="2173">
      <formula>IF(AND(AL1002&lt;0, RIGHT(TEXT(AL1002,"0.#"),1)&lt;&gt;"."),TRUE,FALSE)</formula>
    </cfRule>
    <cfRule type="expression" dxfId="2048" priority="2174">
      <formula>IF(AND(AL1002&lt;0, RIGHT(TEXT(AL1002,"0.#"),1)="."),TRUE,FALSE)</formula>
    </cfRule>
  </conditionalFormatting>
  <conditionalFormatting sqref="Y1002:Y1003">
    <cfRule type="expression" dxfId="2047" priority="2169">
      <formula>IF(RIGHT(TEXT(Y1002,"0.#"),1)=".",FALSE,TRUE)</formula>
    </cfRule>
    <cfRule type="expression" dxfId="2046" priority="2170">
      <formula>IF(RIGHT(TEXT(Y1002,"0.#"),1)=".",TRUE,FALSE)</formula>
    </cfRule>
  </conditionalFormatting>
  <conditionalFormatting sqref="AL1037:AO1064">
    <cfRule type="expression" dxfId="2045" priority="2165">
      <formula>IF(AND(AL1037&gt;=0, RIGHT(TEXT(AL1037,"0.#"),1)&lt;&gt;"."),TRUE,FALSE)</formula>
    </cfRule>
    <cfRule type="expression" dxfId="2044" priority="2166">
      <formula>IF(AND(AL1037&gt;=0, RIGHT(TEXT(AL1037,"0.#"),1)="."),TRUE,FALSE)</formula>
    </cfRule>
    <cfRule type="expression" dxfId="2043" priority="2167">
      <formula>IF(AND(AL1037&lt;0, RIGHT(TEXT(AL1037,"0.#"),1)&lt;&gt;"."),TRUE,FALSE)</formula>
    </cfRule>
    <cfRule type="expression" dxfId="2042" priority="2168">
      <formula>IF(AND(AL1037&lt;0, RIGHT(TEXT(AL1037,"0.#"),1)="."),TRUE,FALSE)</formula>
    </cfRule>
  </conditionalFormatting>
  <conditionalFormatting sqref="Y1037:Y1064">
    <cfRule type="expression" dxfId="2041" priority="2163">
      <formula>IF(RIGHT(TEXT(Y1037,"0.#"),1)=".",FALSE,TRUE)</formula>
    </cfRule>
    <cfRule type="expression" dxfId="2040" priority="2164">
      <formula>IF(RIGHT(TEXT(Y1037,"0.#"),1)=".",TRUE,FALSE)</formula>
    </cfRule>
  </conditionalFormatting>
  <conditionalFormatting sqref="AL1035:AO1036">
    <cfRule type="expression" dxfId="2039" priority="2159">
      <formula>IF(AND(AL1035&gt;=0, RIGHT(TEXT(AL1035,"0.#"),1)&lt;&gt;"."),TRUE,FALSE)</formula>
    </cfRule>
    <cfRule type="expression" dxfId="2038" priority="2160">
      <formula>IF(AND(AL1035&gt;=0, RIGHT(TEXT(AL1035,"0.#"),1)="."),TRUE,FALSE)</formula>
    </cfRule>
    <cfRule type="expression" dxfId="2037" priority="2161">
      <formula>IF(AND(AL1035&lt;0, RIGHT(TEXT(AL1035,"0.#"),1)&lt;&gt;"."),TRUE,FALSE)</formula>
    </cfRule>
    <cfRule type="expression" dxfId="2036" priority="2162">
      <formula>IF(AND(AL1035&lt;0, RIGHT(TEXT(AL1035,"0.#"),1)="."),TRUE,FALSE)</formula>
    </cfRule>
  </conditionalFormatting>
  <conditionalFormatting sqref="Y1035:Y1036">
    <cfRule type="expression" dxfId="2035" priority="2157">
      <formula>IF(RIGHT(TEXT(Y1035,"0.#"),1)=".",FALSE,TRUE)</formula>
    </cfRule>
    <cfRule type="expression" dxfId="2034" priority="2158">
      <formula>IF(RIGHT(TEXT(Y1035,"0.#"),1)=".",TRUE,FALSE)</formula>
    </cfRule>
  </conditionalFormatting>
  <conditionalFormatting sqref="AL1070:AO1097">
    <cfRule type="expression" dxfId="2033" priority="2153">
      <formula>IF(AND(AL1070&gt;=0, RIGHT(TEXT(AL1070,"0.#"),1)&lt;&gt;"."),TRUE,FALSE)</formula>
    </cfRule>
    <cfRule type="expression" dxfId="2032" priority="2154">
      <formula>IF(AND(AL1070&gt;=0, RIGHT(TEXT(AL1070,"0.#"),1)="."),TRUE,FALSE)</formula>
    </cfRule>
    <cfRule type="expression" dxfId="2031" priority="2155">
      <formula>IF(AND(AL1070&lt;0, RIGHT(TEXT(AL1070,"0.#"),1)&lt;&gt;"."),TRUE,FALSE)</formula>
    </cfRule>
    <cfRule type="expression" dxfId="2030" priority="2156">
      <formula>IF(AND(AL1070&lt;0, RIGHT(TEXT(AL1070,"0.#"),1)="."),TRUE,FALSE)</formula>
    </cfRule>
  </conditionalFormatting>
  <conditionalFormatting sqref="Y1070:Y1097">
    <cfRule type="expression" dxfId="2029" priority="2151">
      <formula>IF(RIGHT(TEXT(Y1070,"0.#"),1)=".",FALSE,TRUE)</formula>
    </cfRule>
    <cfRule type="expression" dxfId="2028" priority="2152">
      <formula>IF(RIGHT(TEXT(Y1070,"0.#"),1)=".",TRUE,FALSE)</formula>
    </cfRule>
  </conditionalFormatting>
  <conditionalFormatting sqref="AL1068:AO1069">
    <cfRule type="expression" dxfId="2027" priority="2147">
      <formula>IF(AND(AL1068&gt;=0, RIGHT(TEXT(AL1068,"0.#"),1)&lt;&gt;"."),TRUE,FALSE)</formula>
    </cfRule>
    <cfRule type="expression" dxfId="2026" priority="2148">
      <formula>IF(AND(AL1068&gt;=0, RIGHT(TEXT(AL1068,"0.#"),1)="."),TRUE,FALSE)</formula>
    </cfRule>
    <cfRule type="expression" dxfId="2025" priority="2149">
      <formula>IF(AND(AL1068&lt;0, RIGHT(TEXT(AL1068,"0.#"),1)&lt;&gt;"."),TRUE,FALSE)</formula>
    </cfRule>
    <cfRule type="expression" dxfId="2024" priority="2150">
      <formula>IF(AND(AL1068&lt;0, RIGHT(TEXT(AL1068,"0.#"),1)="."),TRUE,FALSE)</formula>
    </cfRule>
  </conditionalFormatting>
  <conditionalFormatting sqref="Y1068:Y1069">
    <cfRule type="expression" dxfId="2023" priority="2145">
      <formula>IF(RIGHT(TEXT(Y1068,"0.#"),1)=".",FALSE,TRUE)</formula>
    </cfRule>
    <cfRule type="expression" dxfId="2022" priority="2146">
      <formula>IF(RIGHT(TEXT(Y1068,"0.#"),1)=".",TRUE,FALSE)</formula>
    </cfRule>
  </conditionalFormatting>
  <conditionalFormatting sqref="AM41">
    <cfRule type="expression" dxfId="2021" priority="2127">
      <formula>IF(RIGHT(TEXT(AM41,"0.#"),1)=".",FALSE,TRUE)</formula>
    </cfRule>
    <cfRule type="expression" dxfId="2020" priority="2128">
      <formula>IF(RIGHT(TEXT(AM41,"0.#"),1)=".",TRUE,FALSE)</formula>
    </cfRule>
  </conditionalFormatting>
  <conditionalFormatting sqref="AM39">
    <cfRule type="expression" dxfId="2019" priority="2131">
      <formula>IF(RIGHT(TEXT(AM39,"0.#"),1)=".",FALSE,TRUE)</formula>
    </cfRule>
    <cfRule type="expression" dxfId="2018" priority="2132">
      <formula>IF(RIGHT(TEXT(AM39,"0.#"),1)=".",TRUE,FALSE)</formula>
    </cfRule>
  </conditionalFormatting>
  <conditionalFormatting sqref="AM40">
    <cfRule type="expression" dxfId="2017" priority="2129">
      <formula>IF(RIGHT(TEXT(AM40,"0.#"),1)=".",FALSE,TRUE)</formula>
    </cfRule>
    <cfRule type="expression" dxfId="2016" priority="2130">
      <formula>IF(RIGHT(TEXT(AM40,"0.#"),1)=".",TRUE,FALSE)</formula>
    </cfRule>
  </conditionalFormatting>
  <conditionalFormatting sqref="AE448">
    <cfRule type="expression" dxfId="2015" priority="1991">
      <formula>IF(RIGHT(TEXT(AE448,"0.#"),1)=".",FALSE,TRUE)</formula>
    </cfRule>
    <cfRule type="expression" dxfId="2014" priority="1992">
      <formula>IF(RIGHT(TEXT(AE448,"0.#"),1)=".",TRUE,FALSE)</formula>
    </cfRule>
  </conditionalFormatting>
  <conditionalFormatting sqref="AM450">
    <cfRule type="expression" dxfId="2013" priority="1981">
      <formula>IF(RIGHT(TEXT(AM450,"0.#"),1)=".",FALSE,TRUE)</formula>
    </cfRule>
    <cfRule type="expression" dxfId="2012" priority="1982">
      <formula>IF(RIGHT(TEXT(AM450,"0.#"),1)=".",TRUE,FALSE)</formula>
    </cfRule>
  </conditionalFormatting>
  <conditionalFormatting sqref="AE449">
    <cfRule type="expression" dxfId="2011" priority="1989">
      <formula>IF(RIGHT(TEXT(AE449,"0.#"),1)=".",FALSE,TRUE)</formula>
    </cfRule>
    <cfRule type="expression" dxfId="2010" priority="1990">
      <formula>IF(RIGHT(TEXT(AE449,"0.#"),1)=".",TRUE,FALSE)</formula>
    </cfRule>
  </conditionalFormatting>
  <conditionalFormatting sqref="AE450">
    <cfRule type="expression" dxfId="2009" priority="1987">
      <formula>IF(RIGHT(TEXT(AE450,"0.#"),1)=".",FALSE,TRUE)</formula>
    </cfRule>
    <cfRule type="expression" dxfId="2008" priority="1988">
      <formula>IF(RIGHT(TEXT(AE450,"0.#"),1)=".",TRUE,FALSE)</formula>
    </cfRule>
  </conditionalFormatting>
  <conditionalFormatting sqref="AM448">
    <cfRule type="expression" dxfId="2007" priority="1985">
      <formula>IF(RIGHT(TEXT(AM448,"0.#"),1)=".",FALSE,TRUE)</formula>
    </cfRule>
    <cfRule type="expression" dxfId="2006" priority="1986">
      <formula>IF(RIGHT(TEXT(AM448,"0.#"),1)=".",TRUE,FALSE)</formula>
    </cfRule>
  </conditionalFormatting>
  <conditionalFormatting sqref="AM449">
    <cfRule type="expression" dxfId="2005" priority="1983">
      <formula>IF(RIGHT(TEXT(AM449,"0.#"),1)=".",FALSE,TRUE)</formula>
    </cfRule>
    <cfRule type="expression" dxfId="2004" priority="1984">
      <formula>IF(RIGHT(TEXT(AM449,"0.#"),1)=".",TRUE,FALSE)</formula>
    </cfRule>
  </conditionalFormatting>
  <conditionalFormatting sqref="AU448">
    <cfRule type="expression" dxfId="2003" priority="1979">
      <formula>IF(RIGHT(TEXT(AU448,"0.#"),1)=".",FALSE,TRUE)</formula>
    </cfRule>
    <cfRule type="expression" dxfId="2002" priority="1980">
      <formula>IF(RIGHT(TEXT(AU448,"0.#"),1)=".",TRUE,FALSE)</formula>
    </cfRule>
  </conditionalFormatting>
  <conditionalFormatting sqref="AU449">
    <cfRule type="expression" dxfId="2001" priority="1977">
      <formula>IF(RIGHT(TEXT(AU449,"0.#"),1)=".",FALSE,TRUE)</formula>
    </cfRule>
    <cfRule type="expression" dxfId="2000" priority="1978">
      <formula>IF(RIGHT(TEXT(AU449,"0.#"),1)=".",TRUE,FALSE)</formula>
    </cfRule>
  </conditionalFormatting>
  <conditionalFormatting sqref="AU450">
    <cfRule type="expression" dxfId="1999" priority="1975">
      <formula>IF(RIGHT(TEXT(AU450,"0.#"),1)=".",FALSE,TRUE)</formula>
    </cfRule>
    <cfRule type="expression" dxfId="1998" priority="1976">
      <formula>IF(RIGHT(TEXT(AU450,"0.#"),1)=".",TRUE,FALSE)</formula>
    </cfRule>
  </conditionalFormatting>
  <conditionalFormatting sqref="AI450">
    <cfRule type="expression" dxfId="1997" priority="1969">
      <formula>IF(RIGHT(TEXT(AI450,"0.#"),1)=".",FALSE,TRUE)</formula>
    </cfRule>
    <cfRule type="expression" dxfId="1996" priority="1970">
      <formula>IF(RIGHT(TEXT(AI450,"0.#"),1)=".",TRUE,FALSE)</formula>
    </cfRule>
  </conditionalFormatting>
  <conditionalFormatting sqref="AI448">
    <cfRule type="expression" dxfId="1995" priority="1973">
      <formula>IF(RIGHT(TEXT(AI448,"0.#"),1)=".",FALSE,TRUE)</formula>
    </cfRule>
    <cfRule type="expression" dxfId="1994" priority="1974">
      <formula>IF(RIGHT(TEXT(AI448,"0.#"),1)=".",TRUE,FALSE)</formula>
    </cfRule>
  </conditionalFormatting>
  <conditionalFormatting sqref="AI449">
    <cfRule type="expression" dxfId="1993" priority="1971">
      <formula>IF(RIGHT(TEXT(AI449,"0.#"),1)=".",FALSE,TRUE)</formula>
    </cfRule>
    <cfRule type="expression" dxfId="1992" priority="1972">
      <formula>IF(RIGHT(TEXT(AI449,"0.#"),1)=".",TRUE,FALSE)</formula>
    </cfRule>
  </conditionalFormatting>
  <conditionalFormatting sqref="AQ449">
    <cfRule type="expression" dxfId="1991" priority="1967">
      <formula>IF(RIGHT(TEXT(AQ449,"0.#"),1)=".",FALSE,TRUE)</formula>
    </cfRule>
    <cfRule type="expression" dxfId="1990" priority="1968">
      <formula>IF(RIGHT(TEXT(AQ449,"0.#"),1)=".",TRUE,FALSE)</formula>
    </cfRule>
  </conditionalFormatting>
  <conditionalFormatting sqref="AQ450">
    <cfRule type="expression" dxfId="1989" priority="1965">
      <formula>IF(RIGHT(TEXT(AQ450,"0.#"),1)=".",FALSE,TRUE)</formula>
    </cfRule>
    <cfRule type="expression" dxfId="1988" priority="1966">
      <formula>IF(RIGHT(TEXT(AQ450,"0.#"),1)=".",TRUE,FALSE)</formula>
    </cfRule>
  </conditionalFormatting>
  <conditionalFormatting sqref="AQ448">
    <cfRule type="expression" dxfId="1987" priority="1963">
      <formula>IF(RIGHT(TEXT(AQ448,"0.#"),1)=".",FALSE,TRUE)</formula>
    </cfRule>
    <cfRule type="expression" dxfId="1986" priority="1964">
      <formula>IF(RIGHT(TEXT(AQ448,"0.#"),1)=".",TRUE,FALSE)</formula>
    </cfRule>
  </conditionalFormatting>
  <conditionalFormatting sqref="AE453">
    <cfRule type="expression" dxfId="1985" priority="1961">
      <formula>IF(RIGHT(TEXT(AE453,"0.#"),1)=".",FALSE,TRUE)</formula>
    </cfRule>
    <cfRule type="expression" dxfId="1984" priority="1962">
      <formula>IF(RIGHT(TEXT(AE453,"0.#"),1)=".",TRUE,FALSE)</formula>
    </cfRule>
  </conditionalFormatting>
  <conditionalFormatting sqref="AM455">
    <cfRule type="expression" dxfId="1983" priority="1951">
      <formula>IF(RIGHT(TEXT(AM455,"0.#"),1)=".",FALSE,TRUE)</formula>
    </cfRule>
    <cfRule type="expression" dxfId="1982" priority="1952">
      <formula>IF(RIGHT(TEXT(AM455,"0.#"),1)=".",TRUE,FALSE)</formula>
    </cfRule>
  </conditionalFormatting>
  <conditionalFormatting sqref="AE454">
    <cfRule type="expression" dxfId="1981" priority="1959">
      <formula>IF(RIGHT(TEXT(AE454,"0.#"),1)=".",FALSE,TRUE)</formula>
    </cfRule>
    <cfRule type="expression" dxfId="1980" priority="1960">
      <formula>IF(RIGHT(TEXT(AE454,"0.#"),1)=".",TRUE,FALSE)</formula>
    </cfRule>
  </conditionalFormatting>
  <conditionalFormatting sqref="AE455">
    <cfRule type="expression" dxfId="1979" priority="1957">
      <formula>IF(RIGHT(TEXT(AE455,"0.#"),1)=".",FALSE,TRUE)</formula>
    </cfRule>
    <cfRule type="expression" dxfId="1978" priority="1958">
      <formula>IF(RIGHT(TEXT(AE455,"0.#"),1)=".",TRUE,FALSE)</formula>
    </cfRule>
  </conditionalFormatting>
  <conditionalFormatting sqref="AM453">
    <cfRule type="expression" dxfId="1977" priority="1955">
      <formula>IF(RIGHT(TEXT(AM453,"0.#"),1)=".",FALSE,TRUE)</formula>
    </cfRule>
    <cfRule type="expression" dxfId="1976" priority="1956">
      <formula>IF(RIGHT(TEXT(AM453,"0.#"),1)=".",TRUE,FALSE)</formula>
    </cfRule>
  </conditionalFormatting>
  <conditionalFormatting sqref="AM454">
    <cfRule type="expression" dxfId="1975" priority="1953">
      <formula>IF(RIGHT(TEXT(AM454,"0.#"),1)=".",FALSE,TRUE)</formula>
    </cfRule>
    <cfRule type="expression" dxfId="1974" priority="1954">
      <formula>IF(RIGHT(TEXT(AM454,"0.#"),1)=".",TRUE,FALSE)</formula>
    </cfRule>
  </conditionalFormatting>
  <conditionalFormatting sqref="AU453">
    <cfRule type="expression" dxfId="1973" priority="1949">
      <formula>IF(RIGHT(TEXT(AU453,"0.#"),1)=".",FALSE,TRUE)</formula>
    </cfRule>
    <cfRule type="expression" dxfId="1972" priority="1950">
      <formula>IF(RIGHT(TEXT(AU453,"0.#"),1)=".",TRUE,FALSE)</formula>
    </cfRule>
  </conditionalFormatting>
  <conditionalFormatting sqref="AU454">
    <cfRule type="expression" dxfId="1971" priority="1947">
      <formula>IF(RIGHT(TEXT(AU454,"0.#"),1)=".",FALSE,TRUE)</formula>
    </cfRule>
    <cfRule type="expression" dxfId="1970" priority="1948">
      <formula>IF(RIGHT(TEXT(AU454,"0.#"),1)=".",TRUE,FALSE)</formula>
    </cfRule>
  </conditionalFormatting>
  <conditionalFormatting sqref="AU455">
    <cfRule type="expression" dxfId="1969" priority="1945">
      <formula>IF(RIGHT(TEXT(AU455,"0.#"),1)=".",FALSE,TRUE)</formula>
    </cfRule>
    <cfRule type="expression" dxfId="1968" priority="1946">
      <formula>IF(RIGHT(TEXT(AU455,"0.#"),1)=".",TRUE,FALSE)</formula>
    </cfRule>
  </conditionalFormatting>
  <conditionalFormatting sqref="AI455">
    <cfRule type="expression" dxfId="1967" priority="1939">
      <formula>IF(RIGHT(TEXT(AI455,"0.#"),1)=".",FALSE,TRUE)</formula>
    </cfRule>
    <cfRule type="expression" dxfId="1966" priority="1940">
      <formula>IF(RIGHT(TEXT(AI455,"0.#"),1)=".",TRUE,FALSE)</formula>
    </cfRule>
  </conditionalFormatting>
  <conditionalFormatting sqref="AI453">
    <cfRule type="expression" dxfId="1965" priority="1943">
      <formula>IF(RIGHT(TEXT(AI453,"0.#"),1)=".",FALSE,TRUE)</formula>
    </cfRule>
    <cfRule type="expression" dxfId="1964" priority="1944">
      <formula>IF(RIGHT(TEXT(AI453,"0.#"),1)=".",TRUE,FALSE)</formula>
    </cfRule>
  </conditionalFormatting>
  <conditionalFormatting sqref="AI454">
    <cfRule type="expression" dxfId="1963" priority="1941">
      <formula>IF(RIGHT(TEXT(AI454,"0.#"),1)=".",FALSE,TRUE)</formula>
    </cfRule>
    <cfRule type="expression" dxfId="1962" priority="1942">
      <formula>IF(RIGHT(TEXT(AI454,"0.#"),1)=".",TRUE,FALSE)</formula>
    </cfRule>
  </conditionalFormatting>
  <conditionalFormatting sqref="AQ454">
    <cfRule type="expression" dxfId="1961" priority="1937">
      <formula>IF(RIGHT(TEXT(AQ454,"0.#"),1)=".",FALSE,TRUE)</formula>
    </cfRule>
    <cfRule type="expression" dxfId="1960" priority="1938">
      <formula>IF(RIGHT(TEXT(AQ454,"0.#"),1)=".",TRUE,FALSE)</formula>
    </cfRule>
  </conditionalFormatting>
  <conditionalFormatting sqref="AQ455">
    <cfRule type="expression" dxfId="1959" priority="1935">
      <formula>IF(RIGHT(TEXT(AQ455,"0.#"),1)=".",FALSE,TRUE)</formula>
    </cfRule>
    <cfRule type="expression" dxfId="1958" priority="1936">
      <formula>IF(RIGHT(TEXT(AQ455,"0.#"),1)=".",TRUE,FALSE)</formula>
    </cfRule>
  </conditionalFormatting>
  <conditionalFormatting sqref="AQ453">
    <cfRule type="expression" dxfId="1957" priority="1933">
      <formula>IF(RIGHT(TEXT(AQ453,"0.#"),1)=".",FALSE,TRUE)</formula>
    </cfRule>
    <cfRule type="expression" dxfId="1956" priority="1934">
      <formula>IF(RIGHT(TEXT(AQ453,"0.#"),1)=".",TRUE,FALSE)</formula>
    </cfRule>
  </conditionalFormatting>
  <conditionalFormatting sqref="AE487">
    <cfRule type="expression" dxfId="1955" priority="1811">
      <formula>IF(RIGHT(TEXT(AE487,"0.#"),1)=".",FALSE,TRUE)</formula>
    </cfRule>
    <cfRule type="expression" dxfId="1954" priority="1812">
      <formula>IF(RIGHT(TEXT(AE487,"0.#"),1)=".",TRUE,FALSE)</formula>
    </cfRule>
  </conditionalFormatting>
  <conditionalFormatting sqref="AE488">
    <cfRule type="expression" dxfId="1953" priority="1809">
      <formula>IF(RIGHT(TEXT(AE488,"0.#"),1)=".",FALSE,TRUE)</formula>
    </cfRule>
    <cfRule type="expression" dxfId="1952" priority="1810">
      <formula>IF(RIGHT(TEXT(AE488,"0.#"),1)=".",TRUE,FALSE)</formula>
    </cfRule>
  </conditionalFormatting>
  <conditionalFormatting sqref="AE489">
    <cfRule type="expression" dxfId="1951" priority="1807">
      <formula>IF(RIGHT(TEXT(AE489,"0.#"),1)=".",FALSE,TRUE)</formula>
    </cfRule>
    <cfRule type="expression" dxfId="1950" priority="1808">
      <formula>IF(RIGHT(TEXT(AE489,"0.#"),1)=".",TRUE,FALSE)</formula>
    </cfRule>
  </conditionalFormatting>
  <conditionalFormatting sqref="AU487">
    <cfRule type="expression" dxfId="1949" priority="1799">
      <formula>IF(RIGHT(TEXT(AU487,"0.#"),1)=".",FALSE,TRUE)</formula>
    </cfRule>
    <cfRule type="expression" dxfId="1948" priority="1800">
      <formula>IF(RIGHT(TEXT(AU487,"0.#"),1)=".",TRUE,FALSE)</formula>
    </cfRule>
  </conditionalFormatting>
  <conditionalFormatting sqref="AU488">
    <cfRule type="expression" dxfId="1947" priority="1797">
      <formula>IF(RIGHT(TEXT(AU488,"0.#"),1)=".",FALSE,TRUE)</formula>
    </cfRule>
    <cfRule type="expression" dxfId="1946" priority="1798">
      <formula>IF(RIGHT(TEXT(AU488,"0.#"),1)=".",TRUE,FALSE)</formula>
    </cfRule>
  </conditionalFormatting>
  <conditionalFormatting sqref="AU489">
    <cfRule type="expression" dxfId="1945" priority="1795">
      <formula>IF(RIGHT(TEXT(AU489,"0.#"),1)=".",FALSE,TRUE)</formula>
    </cfRule>
    <cfRule type="expression" dxfId="1944" priority="1796">
      <formula>IF(RIGHT(TEXT(AU489,"0.#"),1)=".",TRUE,FALSE)</formula>
    </cfRule>
  </conditionalFormatting>
  <conditionalFormatting sqref="AQ488">
    <cfRule type="expression" dxfId="1943" priority="1787">
      <formula>IF(RIGHT(TEXT(AQ488,"0.#"),1)=".",FALSE,TRUE)</formula>
    </cfRule>
    <cfRule type="expression" dxfId="1942" priority="1788">
      <formula>IF(RIGHT(TEXT(AQ488,"0.#"),1)=".",TRUE,FALSE)</formula>
    </cfRule>
  </conditionalFormatting>
  <conditionalFormatting sqref="AQ489">
    <cfRule type="expression" dxfId="1941" priority="1785">
      <formula>IF(RIGHT(TEXT(AQ489,"0.#"),1)=".",FALSE,TRUE)</formula>
    </cfRule>
    <cfRule type="expression" dxfId="1940" priority="1786">
      <formula>IF(RIGHT(TEXT(AQ489,"0.#"),1)=".",TRUE,FALSE)</formula>
    </cfRule>
  </conditionalFormatting>
  <conditionalFormatting sqref="AQ487">
    <cfRule type="expression" dxfId="1939" priority="1783">
      <formula>IF(RIGHT(TEXT(AQ487,"0.#"),1)=".",FALSE,TRUE)</formula>
    </cfRule>
    <cfRule type="expression" dxfId="1938" priority="1784">
      <formula>IF(RIGHT(TEXT(AQ487,"0.#"),1)=".",TRUE,FALSE)</formula>
    </cfRule>
  </conditionalFormatting>
  <conditionalFormatting sqref="AE512">
    <cfRule type="expression" dxfId="1937" priority="1781">
      <formula>IF(RIGHT(TEXT(AE512,"0.#"),1)=".",FALSE,TRUE)</formula>
    </cfRule>
    <cfRule type="expression" dxfId="1936" priority="1782">
      <formula>IF(RIGHT(TEXT(AE512,"0.#"),1)=".",TRUE,FALSE)</formula>
    </cfRule>
  </conditionalFormatting>
  <conditionalFormatting sqref="AE513">
    <cfRule type="expression" dxfId="1935" priority="1779">
      <formula>IF(RIGHT(TEXT(AE513,"0.#"),1)=".",FALSE,TRUE)</formula>
    </cfRule>
    <cfRule type="expression" dxfId="1934" priority="1780">
      <formula>IF(RIGHT(TEXT(AE513,"0.#"),1)=".",TRUE,FALSE)</formula>
    </cfRule>
  </conditionalFormatting>
  <conditionalFormatting sqref="AE514">
    <cfRule type="expression" dxfId="1933" priority="1777">
      <formula>IF(RIGHT(TEXT(AE514,"0.#"),1)=".",FALSE,TRUE)</formula>
    </cfRule>
    <cfRule type="expression" dxfId="1932" priority="1778">
      <formula>IF(RIGHT(TEXT(AE514,"0.#"),1)=".",TRUE,FALSE)</formula>
    </cfRule>
  </conditionalFormatting>
  <conditionalFormatting sqref="AU512">
    <cfRule type="expression" dxfId="1931" priority="1769">
      <formula>IF(RIGHT(TEXT(AU512,"0.#"),1)=".",FALSE,TRUE)</formula>
    </cfRule>
    <cfRule type="expression" dxfId="1930" priority="1770">
      <formula>IF(RIGHT(TEXT(AU512,"0.#"),1)=".",TRUE,FALSE)</formula>
    </cfRule>
  </conditionalFormatting>
  <conditionalFormatting sqref="AU513">
    <cfRule type="expression" dxfId="1929" priority="1767">
      <formula>IF(RIGHT(TEXT(AU513,"0.#"),1)=".",FALSE,TRUE)</formula>
    </cfRule>
    <cfRule type="expression" dxfId="1928" priority="1768">
      <formula>IF(RIGHT(TEXT(AU513,"0.#"),1)=".",TRUE,FALSE)</formula>
    </cfRule>
  </conditionalFormatting>
  <conditionalFormatting sqref="AU514">
    <cfRule type="expression" dxfId="1927" priority="1765">
      <formula>IF(RIGHT(TEXT(AU514,"0.#"),1)=".",FALSE,TRUE)</formula>
    </cfRule>
    <cfRule type="expression" dxfId="1926" priority="1766">
      <formula>IF(RIGHT(TEXT(AU514,"0.#"),1)=".",TRUE,FALSE)</formula>
    </cfRule>
  </conditionalFormatting>
  <conditionalFormatting sqref="AQ513">
    <cfRule type="expression" dxfId="1925" priority="1757">
      <formula>IF(RIGHT(TEXT(AQ513,"0.#"),1)=".",FALSE,TRUE)</formula>
    </cfRule>
    <cfRule type="expression" dxfId="1924" priority="1758">
      <formula>IF(RIGHT(TEXT(AQ513,"0.#"),1)=".",TRUE,FALSE)</formula>
    </cfRule>
  </conditionalFormatting>
  <conditionalFormatting sqref="AQ514">
    <cfRule type="expression" dxfId="1923" priority="1755">
      <formula>IF(RIGHT(TEXT(AQ514,"0.#"),1)=".",FALSE,TRUE)</formula>
    </cfRule>
    <cfRule type="expression" dxfId="1922" priority="1756">
      <formula>IF(RIGHT(TEXT(AQ514,"0.#"),1)=".",TRUE,FALSE)</formula>
    </cfRule>
  </conditionalFormatting>
  <conditionalFormatting sqref="AQ512">
    <cfRule type="expression" dxfId="1921" priority="1753">
      <formula>IF(RIGHT(TEXT(AQ512,"0.#"),1)=".",FALSE,TRUE)</formula>
    </cfRule>
    <cfRule type="expression" dxfId="1920" priority="1754">
      <formula>IF(RIGHT(TEXT(AQ512,"0.#"),1)=".",TRUE,FALSE)</formula>
    </cfRule>
  </conditionalFormatting>
  <conditionalFormatting sqref="AE517">
    <cfRule type="expression" dxfId="1919" priority="1631">
      <formula>IF(RIGHT(TEXT(AE517,"0.#"),1)=".",FALSE,TRUE)</formula>
    </cfRule>
    <cfRule type="expression" dxfId="1918" priority="1632">
      <formula>IF(RIGHT(TEXT(AE517,"0.#"),1)=".",TRUE,FALSE)</formula>
    </cfRule>
  </conditionalFormatting>
  <conditionalFormatting sqref="AE518">
    <cfRule type="expression" dxfId="1917" priority="1629">
      <formula>IF(RIGHT(TEXT(AE518,"0.#"),1)=".",FALSE,TRUE)</formula>
    </cfRule>
    <cfRule type="expression" dxfId="1916" priority="1630">
      <formula>IF(RIGHT(TEXT(AE518,"0.#"),1)=".",TRUE,FALSE)</formula>
    </cfRule>
  </conditionalFormatting>
  <conditionalFormatting sqref="AE519">
    <cfRule type="expression" dxfId="1915" priority="1627">
      <formula>IF(RIGHT(TEXT(AE519,"0.#"),1)=".",FALSE,TRUE)</formula>
    </cfRule>
    <cfRule type="expression" dxfId="1914" priority="1628">
      <formula>IF(RIGHT(TEXT(AE519,"0.#"),1)=".",TRUE,FALSE)</formula>
    </cfRule>
  </conditionalFormatting>
  <conditionalFormatting sqref="AU517">
    <cfRule type="expression" dxfId="1913" priority="1619">
      <formula>IF(RIGHT(TEXT(AU517,"0.#"),1)=".",FALSE,TRUE)</formula>
    </cfRule>
    <cfRule type="expression" dxfId="1912" priority="1620">
      <formula>IF(RIGHT(TEXT(AU517,"0.#"),1)=".",TRUE,FALSE)</formula>
    </cfRule>
  </conditionalFormatting>
  <conditionalFormatting sqref="AU519">
    <cfRule type="expression" dxfId="1911" priority="1615">
      <formula>IF(RIGHT(TEXT(AU519,"0.#"),1)=".",FALSE,TRUE)</formula>
    </cfRule>
    <cfRule type="expression" dxfId="1910" priority="1616">
      <formula>IF(RIGHT(TEXT(AU519,"0.#"),1)=".",TRUE,FALSE)</formula>
    </cfRule>
  </conditionalFormatting>
  <conditionalFormatting sqref="AQ518">
    <cfRule type="expression" dxfId="1909" priority="1607">
      <formula>IF(RIGHT(TEXT(AQ518,"0.#"),1)=".",FALSE,TRUE)</formula>
    </cfRule>
    <cfRule type="expression" dxfId="1908" priority="1608">
      <formula>IF(RIGHT(TEXT(AQ518,"0.#"),1)=".",TRUE,FALSE)</formula>
    </cfRule>
  </conditionalFormatting>
  <conditionalFormatting sqref="AQ519">
    <cfRule type="expression" dxfId="1907" priority="1605">
      <formula>IF(RIGHT(TEXT(AQ519,"0.#"),1)=".",FALSE,TRUE)</formula>
    </cfRule>
    <cfRule type="expression" dxfId="1906" priority="1606">
      <formula>IF(RIGHT(TEXT(AQ519,"0.#"),1)=".",TRUE,FALSE)</formula>
    </cfRule>
  </conditionalFormatting>
  <conditionalFormatting sqref="AQ517">
    <cfRule type="expression" dxfId="1905" priority="1603">
      <formula>IF(RIGHT(TEXT(AQ517,"0.#"),1)=".",FALSE,TRUE)</formula>
    </cfRule>
    <cfRule type="expression" dxfId="1904" priority="1604">
      <formula>IF(RIGHT(TEXT(AQ517,"0.#"),1)=".",TRUE,FALSE)</formula>
    </cfRule>
  </conditionalFormatting>
  <conditionalFormatting sqref="AE522">
    <cfRule type="expression" dxfId="1903" priority="1601">
      <formula>IF(RIGHT(TEXT(AE522,"0.#"),1)=".",FALSE,TRUE)</formula>
    </cfRule>
    <cfRule type="expression" dxfId="1902" priority="1602">
      <formula>IF(RIGHT(TEXT(AE522,"0.#"),1)=".",TRUE,FALSE)</formula>
    </cfRule>
  </conditionalFormatting>
  <conditionalFormatting sqref="AE523">
    <cfRule type="expression" dxfId="1901" priority="1599">
      <formula>IF(RIGHT(TEXT(AE523,"0.#"),1)=".",FALSE,TRUE)</formula>
    </cfRule>
    <cfRule type="expression" dxfId="1900" priority="1600">
      <formula>IF(RIGHT(TEXT(AE523,"0.#"),1)=".",TRUE,FALSE)</formula>
    </cfRule>
  </conditionalFormatting>
  <conditionalFormatting sqref="AE524">
    <cfRule type="expression" dxfId="1899" priority="1597">
      <formula>IF(RIGHT(TEXT(AE524,"0.#"),1)=".",FALSE,TRUE)</formula>
    </cfRule>
    <cfRule type="expression" dxfId="1898" priority="1598">
      <formula>IF(RIGHT(TEXT(AE524,"0.#"),1)=".",TRUE,FALSE)</formula>
    </cfRule>
  </conditionalFormatting>
  <conditionalFormatting sqref="AU522">
    <cfRule type="expression" dxfId="1897" priority="1589">
      <formula>IF(RIGHT(TEXT(AU522,"0.#"),1)=".",FALSE,TRUE)</formula>
    </cfRule>
    <cfRule type="expression" dxfId="1896" priority="1590">
      <formula>IF(RIGHT(TEXT(AU522,"0.#"),1)=".",TRUE,FALSE)</formula>
    </cfRule>
  </conditionalFormatting>
  <conditionalFormatting sqref="AU523">
    <cfRule type="expression" dxfId="1895" priority="1587">
      <formula>IF(RIGHT(TEXT(AU523,"0.#"),1)=".",FALSE,TRUE)</formula>
    </cfRule>
    <cfRule type="expression" dxfId="1894" priority="1588">
      <formula>IF(RIGHT(TEXT(AU523,"0.#"),1)=".",TRUE,FALSE)</formula>
    </cfRule>
  </conditionalFormatting>
  <conditionalFormatting sqref="AU524">
    <cfRule type="expression" dxfId="1893" priority="1585">
      <formula>IF(RIGHT(TEXT(AU524,"0.#"),1)=".",FALSE,TRUE)</formula>
    </cfRule>
    <cfRule type="expression" dxfId="1892" priority="1586">
      <formula>IF(RIGHT(TEXT(AU524,"0.#"),1)=".",TRUE,FALSE)</formula>
    </cfRule>
  </conditionalFormatting>
  <conditionalFormatting sqref="AQ523">
    <cfRule type="expression" dxfId="1891" priority="1577">
      <formula>IF(RIGHT(TEXT(AQ523,"0.#"),1)=".",FALSE,TRUE)</formula>
    </cfRule>
    <cfRule type="expression" dxfId="1890" priority="1578">
      <formula>IF(RIGHT(TEXT(AQ523,"0.#"),1)=".",TRUE,FALSE)</formula>
    </cfRule>
  </conditionalFormatting>
  <conditionalFormatting sqref="AQ524">
    <cfRule type="expression" dxfId="1889" priority="1575">
      <formula>IF(RIGHT(TEXT(AQ524,"0.#"),1)=".",FALSE,TRUE)</formula>
    </cfRule>
    <cfRule type="expression" dxfId="1888" priority="1576">
      <formula>IF(RIGHT(TEXT(AQ524,"0.#"),1)=".",TRUE,FALSE)</formula>
    </cfRule>
  </conditionalFormatting>
  <conditionalFormatting sqref="AQ522">
    <cfRule type="expression" dxfId="1887" priority="1573">
      <formula>IF(RIGHT(TEXT(AQ522,"0.#"),1)=".",FALSE,TRUE)</formula>
    </cfRule>
    <cfRule type="expression" dxfId="1886" priority="1574">
      <formula>IF(RIGHT(TEXT(AQ522,"0.#"),1)=".",TRUE,FALSE)</formula>
    </cfRule>
  </conditionalFormatting>
  <conditionalFormatting sqref="AE527">
    <cfRule type="expression" dxfId="1885" priority="1571">
      <formula>IF(RIGHT(TEXT(AE527,"0.#"),1)=".",FALSE,TRUE)</formula>
    </cfRule>
    <cfRule type="expression" dxfId="1884" priority="1572">
      <formula>IF(RIGHT(TEXT(AE527,"0.#"),1)=".",TRUE,FALSE)</formula>
    </cfRule>
  </conditionalFormatting>
  <conditionalFormatting sqref="AE528">
    <cfRule type="expression" dxfId="1883" priority="1569">
      <formula>IF(RIGHT(TEXT(AE528,"0.#"),1)=".",FALSE,TRUE)</formula>
    </cfRule>
    <cfRule type="expression" dxfId="1882" priority="1570">
      <formula>IF(RIGHT(TEXT(AE528,"0.#"),1)=".",TRUE,FALSE)</formula>
    </cfRule>
  </conditionalFormatting>
  <conditionalFormatting sqref="AE529">
    <cfRule type="expression" dxfId="1881" priority="1567">
      <formula>IF(RIGHT(TEXT(AE529,"0.#"),1)=".",FALSE,TRUE)</formula>
    </cfRule>
    <cfRule type="expression" dxfId="1880" priority="1568">
      <formula>IF(RIGHT(TEXT(AE529,"0.#"),1)=".",TRUE,FALSE)</formula>
    </cfRule>
  </conditionalFormatting>
  <conditionalFormatting sqref="AU527">
    <cfRule type="expression" dxfId="1879" priority="1559">
      <formula>IF(RIGHT(TEXT(AU527,"0.#"),1)=".",FALSE,TRUE)</formula>
    </cfRule>
    <cfRule type="expression" dxfId="1878" priority="1560">
      <formula>IF(RIGHT(TEXT(AU527,"0.#"),1)=".",TRUE,FALSE)</formula>
    </cfRule>
  </conditionalFormatting>
  <conditionalFormatting sqref="AU528">
    <cfRule type="expression" dxfId="1877" priority="1557">
      <formula>IF(RIGHT(TEXT(AU528,"0.#"),1)=".",FALSE,TRUE)</formula>
    </cfRule>
    <cfRule type="expression" dxfId="1876" priority="1558">
      <formula>IF(RIGHT(TEXT(AU528,"0.#"),1)=".",TRUE,FALSE)</formula>
    </cfRule>
  </conditionalFormatting>
  <conditionalFormatting sqref="AU529">
    <cfRule type="expression" dxfId="1875" priority="1555">
      <formula>IF(RIGHT(TEXT(AU529,"0.#"),1)=".",FALSE,TRUE)</formula>
    </cfRule>
    <cfRule type="expression" dxfId="1874" priority="1556">
      <formula>IF(RIGHT(TEXT(AU529,"0.#"),1)=".",TRUE,FALSE)</formula>
    </cfRule>
  </conditionalFormatting>
  <conditionalFormatting sqref="AQ528">
    <cfRule type="expression" dxfId="1873" priority="1547">
      <formula>IF(RIGHT(TEXT(AQ528,"0.#"),1)=".",FALSE,TRUE)</formula>
    </cfRule>
    <cfRule type="expression" dxfId="1872" priority="1548">
      <formula>IF(RIGHT(TEXT(AQ528,"0.#"),1)=".",TRUE,FALSE)</formula>
    </cfRule>
  </conditionalFormatting>
  <conditionalFormatting sqref="AQ529">
    <cfRule type="expression" dxfId="1871" priority="1545">
      <formula>IF(RIGHT(TEXT(AQ529,"0.#"),1)=".",FALSE,TRUE)</formula>
    </cfRule>
    <cfRule type="expression" dxfId="1870" priority="1546">
      <formula>IF(RIGHT(TEXT(AQ529,"0.#"),1)=".",TRUE,FALSE)</formula>
    </cfRule>
  </conditionalFormatting>
  <conditionalFormatting sqref="AQ527">
    <cfRule type="expression" dxfId="1869" priority="1543">
      <formula>IF(RIGHT(TEXT(AQ527,"0.#"),1)=".",FALSE,TRUE)</formula>
    </cfRule>
    <cfRule type="expression" dxfId="1868" priority="1544">
      <formula>IF(RIGHT(TEXT(AQ527,"0.#"),1)=".",TRUE,FALSE)</formula>
    </cfRule>
  </conditionalFormatting>
  <conditionalFormatting sqref="AE532">
    <cfRule type="expression" dxfId="1867" priority="1541">
      <formula>IF(RIGHT(TEXT(AE532,"0.#"),1)=".",FALSE,TRUE)</formula>
    </cfRule>
    <cfRule type="expression" dxfId="1866" priority="1542">
      <formula>IF(RIGHT(TEXT(AE532,"0.#"),1)=".",TRUE,FALSE)</formula>
    </cfRule>
  </conditionalFormatting>
  <conditionalFormatting sqref="AM534">
    <cfRule type="expression" dxfId="1865" priority="1531">
      <formula>IF(RIGHT(TEXT(AM534,"0.#"),1)=".",FALSE,TRUE)</formula>
    </cfRule>
    <cfRule type="expression" dxfId="1864" priority="1532">
      <formula>IF(RIGHT(TEXT(AM534,"0.#"),1)=".",TRUE,FALSE)</formula>
    </cfRule>
  </conditionalFormatting>
  <conditionalFormatting sqref="AE533">
    <cfRule type="expression" dxfId="1863" priority="1539">
      <formula>IF(RIGHT(TEXT(AE533,"0.#"),1)=".",FALSE,TRUE)</formula>
    </cfRule>
    <cfRule type="expression" dxfId="1862" priority="1540">
      <formula>IF(RIGHT(TEXT(AE533,"0.#"),1)=".",TRUE,FALSE)</formula>
    </cfRule>
  </conditionalFormatting>
  <conditionalFormatting sqref="AE534">
    <cfRule type="expression" dxfId="1861" priority="1537">
      <formula>IF(RIGHT(TEXT(AE534,"0.#"),1)=".",FALSE,TRUE)</formula>
    </cfRule>
    <cfRule type="expression" dxfId="1860" priority="1538">
      <formula>IF(RIGHT(TEXT(AE534,"0.#"),1)=".",TRUE,FALSE)</formula>
    </cfRule>
  </conditionalFormatting>
  <conditionalFormatting sqref="AM532">
    <cfRule type="expression" dxfId="1859" priority="1535">
      <formula>IF(RIGHT(TEXT(AM532,"0.#"),1)=".",FALSE,TRUE)</formula>
    </cfRule>
    <cfRule type="expression" dxfId="1858" priority="1536">
      <formula>IF(RIGHT(TEXT(AM532,"0.#"),1)=".",TRUE,FALSE)</formula>
    </cfRule>
  </conditionalFormatting>
  <conditionalFormatting sqref="AM533">
    <cfRule type="expression" dxfId="1857" priority="1533">
      <formula>IF(RIGHT(TEXT(AM533,"0.#"),1)=".",FALSE,TRUE)</formula>
    </cfRule>
    <cfRule type="expression" dxfId="1856" priority="1534">
      <formula>IF(RIGHT(TEXT(AM533,"0.#"),1)=".",TRUE,FALSE)</formula>
    </cfRule>
  </conditionalFormatting>
  <conditionalFormatting sqref="AU532">
    <cfRule type="expression" dxfId="1855" priority="1529">
      <formula>IF(RIGHT(TEXT(AU532,"0.#"),1)=".",FALSE,TRUE)</formula>
    </cfRule>
    <cfRule type="expression" dxfId="1854" priority="1530">
      <formula>IF(RIGHT(TEXT(AU532,"0.#"),1)=".",TRUE,FALSE)</formula>
    </cfRule>
  </conditionalFormatting>
  <conditionalFormatting sqref="AU533">
    <cfRule type="expression" dxfId="1853" priority="1527">
      <formula>IF(RIGHT(TEXT(AU533,"0.#"),1)=".",FALSE,TRUE)</formula>
    </cfRule>
    <cfRule type="expression" dxfId="1852" priority="1528">
      <formula>IF(RIGHT(TEXT(AU533,"0.#"),1)=".",TRUE,FALSE)</formula>
    </cfRule>
  </conditionalFormatting>
  <conditionalFormatting sqref="AU534">
    <cfRule type="expression" dxfId="1851" priority="1525">
      <formula>IF(RIGHT(TEXT(AU534,"0.#"),1)=".",FALSE,TRUE)</formula>
    </cfRule>
    <cfRule type="expression" dxfId="1850" priority="1526">
      <formula>IF(RIGHT(TEXT(AU534,"0.#"),1)=".",TRUE,FALSE)</formula>
    </cfRule>
  </conditionalFormatting>
  <conditionalFormatting sqref="AI534">
    <cfRule type="expression" dxfId="1849" priority="1519">
      <formula>IF(RIGHT(TEXT(AI534,"0.#"),1)=".",FALSE,TRUE)</formula>
    </cfRule>
    <cfRule type="expression" dxfId="1848" priority="1520">
      <formula>IF(RIGHT(TEXT(AI534,"0.#"),1)=".",TRUE,FALSE)</formula>
    </cfRule>
  </conditionalFormatting>
  <conditionalFormatting sqref="AI532">
    <cfRule type="expression" dxfId="1847" priority="1523">
      <formula>IF(RIGHT(TEXT(AI532,"0.#"),1)=".",FALSE,TRUE)</formula>
    </cfRule>
    <cfRule type="expression" dxfId="1846" priority="1524">
      <formula>IF(RIGHT(TEXT(AI532,"0.#"),1)=".",TRUE,FALSE)</formula>
    </cfRule>
  </conditionalFormatting>
  <conditionalFormatting sqref="AI533">
    <cfRule type="expression" dxfId="1845" priority="1521">
      <formula>IF(RIGHT(TEXT(AI533,"0.#"),1)=".",FALSE,TRUE)</formula>
    </cfRule>
    <cfRule type="expression" dxfId="1844" priority="1522">
      <formula>IF(RIGHT(TEXT(AI533,"0.#"),1)=".",TRUE,FALSE)</formula>
    </cfRule>
  </conditionalFormatting>
  <conditionalFormatting sqref="AQ533">
    <cfRule type="expression" dxfId="1843" priority="1517">
      <formula>IF(RIGHT(TEXT(AQ533,"0.#"),1)=".",FALSE,TRUE)</formula>
    </cfRule>
    <cfRule type="expression" dxfId="1842" priority="1518">
      <formula>IF(RIGHT(TEXT(AQ533,"0.#"),1)=".",TRUE,FALSE)</formula>
    </cfRule>
  </conditionalFormatting>
  <conditionalFormatting sqref="AQ534">
    <cfRule type="expression" dxfId="1841" priority="1515">
      <formula>IF(RIGHT(TEXT(AQ534,"0.#"),1)=".",FALSE,TRUE)</formula>
    </cfRule>
    <cfRule type="expression" dxfId="1840" priority="1516">
      <formula>IF(RIGHT(TEXT(AQ534,"0.#"),1)=".",TRUE,FALSE)</formula>
    </cfRule>
  </conditionalFormatting>
  <conditionalFormatting sqref="AQ532">
    <cfRule type="expression" dxfId="1839" priority="1513">
      <formula>IF(RIGHT(TEXT(AQ532,"0.#"),1)=".",FALSE,TRUE)</formula>
    </cfRule>
    <cfRule type="expression" dxfId="1838" priority="1514">
      <formula>IF(RIGHT(TEXT(AQ532,"0.#"),1)=".",TRUE,FALSE)</formula>
    </cfRule>
  </conditionalFormatting>
  <conditionalFormatting sqref="AE541">
    <cfRule type="expression" dxfId="1837" priority="1511">
      <formula>IF(RIGHT(TEXT(AE541,"0.#"),1)=".",FALSE,TRUE)</formula>
    </cfRule>
    <cfRule type="expression" dxfId="1836" priority="1512">
      <formula>IF(RIGHT(TEXT(AE541,"0.#"),1)=".",TRUE,FALSE)</formula>
    </cfRule>
  </conditionalFormatting>
  <conditionalFormatting sqref="AE542">
    <cfRule type="expression" dxfId="1835" priority="1509">
      <formula>IF(RIGHT(TEXT(AE542,"0.#"),1)=".",FALSE,TRUE)</formula>
    </cfRule>
    <cfRule type="expression" dxfId="1834" priority="1510">
      <formula>IF(RIGHT(TEXT(AE542,"0.#"),1)=".",TRUE,FALSE)</formula>
    </cfRule>
  </conditionalFormatting>
  <conditionalFormatting sqref="AE543">
    <cfRule type="expression" dxfId="1833" priority="1507">
      <formula>IF(RIGHT(TEXT(AE543,"0.#"),1)=".",FALSE,TRUE)</formula>
    </cfRule>
    <cfRule type="expression" dxfId="1832" priority="1508">
      <formula>IF(RIGHT(TEXT(AE543,"0.#"),1)=".",TRUE,FALSE)</formula>
    </cfRule>
  </conditionalFormatting>
  <conditionalFormatting sqref="AU541">
    <cfRule type="expression" dxfId="1831" priority="1499">
      <formula>IF(RIGHT(TEXT(AU541,"0.#"),1)=".",FALSE,TRUE)</formula>
    </cfRule>
    <cfRule type="expression" dxfId="1830" priority="1500">
      <formula>IF(RIGHT(TEXT(AU541,"0.#"),1)=".",TRUE,FALSE)</formula>
    </cfRule>
  </conditionalFormatting>
  <conditionalFormatting sqref="AU542">
    <cfRule type="expression" dxfId="1829" priority="1497">
      <formula>IF(RIGHT(TEXT(AU542,"0.#"),1)=".",FALSE,TRUE)</formula>
    </cfRule>
    <cfRule type="expression" dxfId="1828" priority="1498">
      <formula>IF(RIGHT(TEXT(AU542,"0.#"),1)=".",TRUE,FALSE)</formula>
    </cfRule>
  </conditionalFormatting>
  <conditionalFormatting sqref="AU543">
    <cfRule type="expression" dxfId="1827" priority="1495">
      <formula>IF(RIGHT(TEXT(AU543,"0.#"),1)=".",FALSE,TRUE)</formula>
    </cfRule>
    <cfRule type="expression" dxfId="1826" priority="1496">
      <formula>IF(RIGHT(TEXT(AU543,"0.#"),1)=".",TRUE,FALSE)</formula>
    </cfRule>
  </conditionalFormatting>
  <conditionalFormatting sqref="AQ542">
    <cfRule type="expression" dxfId="1825" priority="1487">
      <formula>IF(RIGHT(TEXT(AQ542,"0.#"),1)=".",FALSE,TRUE)</formula>
    </cfRule>
    <cfRule type="expression" dxfId="1824" priority="1488">
      <formula>IF(RIGHT(TEXT(AQ542,"0.#"),1)=".",TRUE,FALSE)</formula>
    </cfRule>
  </conditionalFormatting>
  <conditionalFormatting sqref="AQ543">
    <cfRule type="expression" dxfId="1823" priority="1485">
      <formula>IF(RIGHT(TEXT(AQ543,"0.#"),1)=".",FALSE,TRUE)</formula>
    </cfRule>
    <cfRule type="expression" dxfId="1822" priority="1486">
      <formula>IF(RIGHT(TEXT(AQ543,"0.#"),1)=".",TRUE,FALSE)</formula>
    </cfRule>
  </conditionalFormatting>
  <conditionalFormatting sqref="AQ541">
    <cfRule type="expression" dxfId="1821" priority="1483">
      <formula>IF(RIGHT(TEXT(AQ541,"0.#"),1)=".",FALSE,TRUE)</formula>
    </cfRule>
    <cfRule type="expression" dxfId="1820" priority="1484">
      <formula>IF(RIGHT(TEXT(AQ541,"0.#"),1)=".",TRUE,FALSE)</formula>
    </cfRule>
  </conditionalFormatting>
  <conditionalFormatting sqref="AE566">
    <cfRule type="expression" dxfId="1819" priority="1481">
      <formula>IF(RIGHT(TEXT(AE566,"0.#"),1)=".",FALSE,TRUE)</formula>
    </cfRule>
    <cfRule type="expression" dxfId="1818" priority="1482">
      <formula>IF(RIGHT(TEXT(AE566,"0.#"),1)=".",TRUE,FALSE)</formula>
    </cfRule>
  </conditionalFormatting>
  <conditionalFormatting sqref="AE567">
    <cfRule type="expression" dxfId="1817" priority="1479">
      <formula>IF(RIGHT(TEXT(AE567,"0.#"),1)=".",FALSE,TRUE)</formula>
    </cfRule>
    <cfRule type="expression" dxfId="1816" priority="1480">
      <formula>IF(RIGHT(TEXT(AE567,"0.#"),1)=".",TRUE,FALSE)</formula>
    </cfRule>
  </conditionalFormatting>
  <conditionalFormatting sqref="AE568">
    <cfRule type="expression" dxfId="1815" priority="1477">
      <formula>IF(RIGHT(TEXT(AE568,"0.#"),1)=".",FALSE,TRUE)</formula>
    </cfRule>
    <cfRule type="expression" dxfId="1814" priority="1478">
      <formula>IF(RIGHT(TEXT(AE568,"0.#"),1)=".",TRUE,FALSE)</formula>
    </cfRule>
  </conditionalFormatting>
  <conditionalFormatting sqref="AU566">
    <cfRule type="expression" dxfId="1813" priority="1469">
      <formula>IF(RIGHT(TEXT(AU566,"0.#"),1)=".",FALSE,TRUE)</formula>
    </cfRule>
    <cfRule type="expression" dxfId="1812" priority="1470">
      <formula>IF(RIGHT(TEXT(AU566,"0.#"),1)=".",TRUE,FALSE)</formula>
    </cfRule>
  </conditionalFormatting>
  <conditionalFormatting sqref="AU567">
    <cfRule type="expression" dxfId="1811" priority="1467">
      <formula>IF(RIGHT(TEXT(AU567,"0.#"),1)=".",FALSE,TRUE)</formula>
    </cfRule>
    <cfRule type="expression" dxfId="1810" priority="1468">
      <formula>IF(RIGHT(TEXT(AU567,"0.#"),1)=".",TRUE,FALSE)</formula>
    </cfRule>
  </conditionalFormatting>
  <conditionalFormatting sqref="AU568">
    <cfRule type="expression" dxfId="1809" priority="1465">
      <formula>IF(RIGHT(TEXT(AU568,"0.#"),1)=".",FALSE,TRUE)</formula>
    </cfRule>
    <cfRule type="expression" dxfId="1808" priority="1466">
      <formula>IF(RIGHT(TEXT(AU568,"0.#"),1)=".",TRUE,FALSE)</formula>
    </cfRule>
  </conditionalFormatting>
  <conditionalFormatting sqref="AQ567">
    <cfRule type="expression" dxfId="1807" priority="1457">
      <formula>IF(RIGHT(TEXT(AQ567,"0.#"),1)=".",FALSE,TRUE)</formula>
    </cfRule>
    <cfRule type="expression" dxfId="1806" priority="1458">
      <formula>IF(RIGHT(TEXT(AQ567,"0.#"),1)=".",TRUE,FALSE)</formula>
    </cfRule>
  </conditionalFormatting>
  <conditionalFormatting sqref="AQ568">
    <cfRule type="expression" dxfId="1805" priority="1455">
      <formula>IF(RIGHT(TEXT(AQ568,"0.#"),1)=".",FALSE,TRUE)</formula>
    </cfRule>
    <cfRule type="expression" dxfId="1804" priority="1456">
      <formula>IF(RIGHT(TEXT(AQ568,"0.#"),1)=".",TRUE,FALSE)</formula>
    </cfRule>
  </conditionalFormatting>
  <conditionalFormatting sqref="AQ566">
    <cfRule type="expression" dxfId="1803" priority="1453">
      <formula>IF(RIGHT(TEXT(AQ566,"0.#"),1)=".",FALSE,TRUE)</formula>
    </cfRule>
    <cfRule type="expression" dxfId="1802" priority="1454">
      <formula>IF(RIGHT(TEXT(AQ566,"0.#"),1)=".",TRUE,FALSE)</formula>
    </cfRule>
  </conditionalFormatting>
  <conditionalFormatting sqref="AE546">
    <cfRule type="expression" dxfId="1801" priority="1451">
      <formula>IF(RIGHT(TEXT(AE546,"0.#"),1)=".",FALSE,TRUE)</formula>
    </cfRule>
    <cfRule type="expression" dxfId="1800" priority="1452">
      <formula>IF(RIGHT(TEXT(AE546,"0.#"),1)=".",TRUE,FALSE)</formula>
    </cfRule>
  </conditionalFormatting>
  <conditionalFormatting sqref="AE547">
    <cfRule type="expression" dxfId="1799" priority="1449">
      <formula>IF(RIGHT(TEXT(AE547,"0.#"),1)=".",FALSE,TRUE)</formula>
    </cfRule>
    <cfRule type="expression" dxfId="1798" priority="1450">
      <formula>IF(RIGHT(TEXT(AE547,"0.#"),1)=".",TRUE,FALSE)</formula>
    </cfRule>
  </conditionalFormatting>
  <conditionalFormatting sqref="AE548">
    <cfRule type="expression" dxfId="1797" priority="1447">
      <formula>IF(RIGHT(TEXT(AE548,"0.#"),1)=".",FALSE,TRUE)</formula>
    </cfRule>
    <cfRule type="expression" dxfId="1796" priority="1448">
      <formula>IF(RIGHT(TEXT(AE548,"0.#"),1)=".",TRUE,FALSE)</formula>
    </cfRule>
  </conditionalFormatting>
  <conditionalFormatting sqref="AU546">
    <cfRule type="expression" dxfId="1795" priority="1439">
      <formula>IF(RIGHT(TEXT(AU546,"0.#"),1)=".",FALSE,TRUE)</formula>
    </cfRule>
    <cfRule type="expression" dxfId="1794" priority="1440">
      <formula>IF(RIGHT(TEXT(AU546,"0.#"),1)=".",TRUE,FALSE)</formula>
    </cfRule>
  </conditionalFormatting>
  <conditionalFormatting sqref="AU547">
    <cfRule type="expression" dxfId="1793" priority="1437">
      <formula>IF(RIGHT(TEXT(AU547,"0.#"),1)=".",FALSE,TRUE)</formula>
    </cfRule>
    <cfRule type="expression" dxfId="1792" priority="1438">
      <formula>IF(RIGHT(TEXT(AU547,"0.#"),1)=".",TRUE,FALSE)</formula>
    </cfRule>
  </conditionalFormatting>
  <conditionalFormatting sqref="AU548">
    <cfRule type="expression" dxfId="1791" priority="1435">
      <formula>IF(RIGHT(TEXT(AU548,"0.#"),1)=".",FALSE,TRUE)</formula>
    </cfRule>
    <cfRule type="expression" dxfId="1790" priority="1436">
      <formula>IF(RIGHT(TEXT(AU548,"0.#"),1)=".",TRUE,FALSE)</formula>
    </cfRule>
  </conditionalFormatting>
  <conditionalFormatting sqref="AQ547">
    <cfRule type="expression" dxfId="1789" priority="1427">
      <formula>IF(RIGHT(TEXT(AQ547,"0.#"),1)=".",FALSE,TRUE)</formula>
    </cfRule>
    <cfRule type="expression" dxfId="1788" priority="1428">
      <formula>IF(RIGHT(TEXT(AQ547,"0.#"),1)=".",TRUE,FALSE)</formula>
    </cfRule>
  </conditionalFormatting>
  <conditionalFormatting sqref="AQ546">
    <cfRule type="expression" dxfId="1787" priority="1423">
      <formula>IF(RIGHT(TEXT(AQ546,"0.#"),1)=".",FALSE,TRUE)</formula>
    </cfRule>
    <cfRule type="expression" dxfId="1786" priority="1424">
      <formula>IF(RIGHT(TEXT(AQ546,"0.#"),1)=".",TRUE,FALSE)</formula>
    </cfRule>
  </conditionalFormatting>
  <conditionalFormatting sqref="AE551">
    <cfRule type="expression" dxfId="1785" priority="1421">
      <formula>IF(RIGHT(TEXT(AE551,"0.#"),1)=".",FALSE,TRUE)</formula>
    </cfRule>
    <cfRule type="expression" dxfId="1784" priority="1422">
      <formula>IF(RIGHT(TEXT(AE551,"0.#"),1)=".",TRUE,FALSE)</formula>
    </cfRule>
  </conditionalFormatting>
  <conditionalFormatting sqref="AE553">
    <cfRule type="expression" dxfId="1783" priority="1417">
      <formula>IF(RIGHT(TEXT(AE553,"0.#"),1)=".",FALSE,TRUE)</formula>
    </cfRule>
    <cfRule type="expression" dxfId="1782" priority="1418">
      <formula>IF(RIGHT(TEXT(AE553,"0.#"),1)=".",TRUE,FALSE)</formula>
    </cfRule>
  </conditionalFormatting>
  <conditionalFormatting sqref="AU551">
    <cfRule type="expression" dxfId="1781" priority="1409">
      <formula>IF(RIGHT(TEXT(AU551,"0.#"),1)=".",FALSE,TRUE)</formula>
    </cfRule>
    <cfRule type="expression" dxfId="1780" priority="1410">
      <formula>IF(RIGHT(TEXT(AU551,"0.#"),1)=".",TRUE,FALSE)</formula>
    </cfRule>
  </conditionalFormatting>
  <conditionalFormatting sqref="AU553">
    <cfRule type="expression" dxfId="1779" priority="1405">
      <formula>IF(RIGHT(TEXT(AU553,"0.#"),1)=".",FALSE,TRUE)</formula>
    </cfRule>
    <cfRule type="expression" dxfId="1778" priority="1406">
      <formula>IF(RIGHT(TEXT(AU553,"0.#"),1)=".",TRUE,FALSE)</formula>
    </cfRule>
  </conditionalFormatting>
  <conditionalFormatting sqref="AQ552">
    <cfRule type="expression" dxfId="1777" priority="1397">
      <formula>IF(RIGHT(TEXT(AQ552,"0.#"),1)=".",FALSE,TRUE)</formula>
    </cfRule>
    <cfRule type="expression" dxfId="1776" priority="1398">
      <formula>IF(RIGHT(TEXT(AQ552,"0.#"),1)=".",TRUE,FALSE)</formula>
    </cfRule>
  </conditionalFormatting>
  <conditionalFormatting sqref="AU561">
    <cfRule type="expression" dxfId="1775" priority="1349">
      <formula>IF(RIGHT(TEXT(AU561,"0.#"),1)=".",FALSE,TRUE)</formula>
    </cfRule>
    <cfRule type="expression" dxfId="1774" priority="1350">
      <formula>IF(RIGHT(TEXT(AU561,"0.#"),1)=".",TRUE,FALSE)</formula>
    </cfRule>
  </conditionalFormatting>
  <conditionalFormatting sqref="AU562">
    <cfRule type="expression" dxfId="1773" priority="1347">
      <formula>IF(RIGHT(TEXT(AU562,"0.#"),1)=".",FALSE,TRUE)</formula>
    </cfRule>
    <cfRule type="expression" dxfId="1772" priority="1348">
      <formula>IF(RIGHT(TEXT(AU562,"0.#"),1)=".",TRUE,FALSE)</formula>
    </cfRule>
  </conditionalFormatting>
  <conditionalFormatting sqref="AU563">
    <cfRule type="expression" dxfId="1771" priority="1345">
      <formula>IF(RIGHT(TEXT(AU563,"0.#"),1)=".",FALSE,TRUE)</formula>
    </cfRule>
    <cfRule type="expression" dxfId="1770" priority="1346">
      <formula>IF(RIGHT(TEXT(AU563,"0.#"),1)=".",TRUE,FALSE)</formula>
    </cfRule>
  </conditionalFormatting>
  <conditionalFormatting sqref="AQ562">
    <cfRule type="expression" dxfId="1769" priority="1337">
      <formula>IF(RIGHT(TEXT(AQ562,"0.#"),1)=".",FALSE,TRUE)</formula>
    </cfRule>
    <cfRule type="expression" dxfId="1768" priority="1338">
      <formula>IF(RIGHT(TEXT(AQ562,"0.#"),1)=".",TRUE,FALSE)</formula>
    </cfRule>
  </conditionalFormatting>
  <conditionalFormatting sqref="AQ563">
    <cfRule type="expression" dxfId="1767" priority="1335">
      <formula>IF(RIGHT(TEXT(AQ563,"0.#"),1)=".",FALSE,TRUE)</formula>
    </cfRule>
    <cfRule type="expression" dxfId="1766" priority="1336">
      <formula>IF(RIGHT(TEXT(AQ563,"0.#"),1)=".",TRUE,FALSE)</formula>
    </cfRule>
  </conditionalFormatting>
  <conditionalFormatting sqref="AQ561">
    <cfRule type="expression" dxfId="1765" priority="1333">
      <formula>IF(RIGHT(TEXT(AQ561,"0.#"),1)=".",FALSE,TRUE)</formula>
    </cfRule>
    <cfRule type="expression" dxfId="1764" priority="1334">
      <formula>IF(RIGHT(TEXT(AQ561,"0.#"),1)=".",TRUE,FALSE)</formula>
    </cfRule>
  </conditionalFormatting>
  <conditionalFormatting sqref="AE571">
    <cfRule type="expression" dxfId="1763" priority="1331">
      <formula>IF(RIGHT(TEXT(AE571,"0.#"),1)=".",FALSE,TRUE)</formula>
    </cfRule>
    <cfRule type="expression" dxfId="1762" priority="1332">
      <formula>IF(RIGHT(TEXT(AE571,"0.#"),1)=".",TRUE,FALSE)</formula>
    </cfRule>
  </conditionalFormatting>
  <conditionalFormatting sqref="AE572">
    <cfRule type="expression" dxfId="1761" priority="1329">
      <formula>IF(RIGHT(TEXT(AE572,"0.#"),1)=".",FALSE,TRUE)</formula>
    </cfRule>
    <cfRule type="expression" dxfId="1760" priority="1330">
      <formula>IF(RIGHT(TEXT(AE572,"0.#"),1)=".",TRUE,FALSE)</formula>
    </cfRule>
  </conditionalFormatting>
  <conditionalFormatting sqref="AE573">
    <cfRule type="expression" dxfId="1759" priority="1327">
      <formula>IF(RIGHT(TEXT(AE573,"0.#"),1)=".",FALSE,TRUE)</formula>
    </cfRule>
    <cfRule type="expression" dxfId="1758" priority="1328">
      <formula>IF(RIGHT(TEXT(AE573,"0.#"),1)=".",TRUE,FALSE)</formula>
    </cfRule>
  </conditionalFormatting>
  <conditionalFormatting sqref="AU571">
    <cfRule type="expression" dxfId="1757" priority="1319">
      <formula>IF(RIGHT(TEXT(AU571,"0.#"),1)=".",FALSE,TRUE)</formula>
    </cfRule>
    <cfRule type="expression" dxfId="1756" priority="1320">
      <formula>IF(RIGHT(TEXT(AU571,"0.#"),1)=".",TRUE,FALSE)</formula>
    </cfRule>
  </conditionalFormatting>
  <conditionalFormatting sqref="AU572">
    <cfRule type="expression" dxfId="1755" priority="1317">
      <formula>IF(RIGHT(TEXT(AU572,"0.#"),1)=".",FALSE,TRUE)</formula>
    </cfRule>
    <cfRule type="expression" dxfId="1754" priority="1318">
      <formula>IF(RIGHT(TEXT(AU572,"0.#"),1)=".",TRUE,FALSE)</formula>
    </cfRule>
  </conditionalFormatting>
  <conditionalFormatting sqref="AU573">
    <cfRule type="expression" dxfId="1753" priority="1315">
      <formula>IF(RIGHT(TEXT(AU573,"0.#"),1)=".",FALSE,TRUE)</formula>
    </cfRule>
    <cfRule type="expression" dxfId="1752" priority="1316">
      <formula>IF(RIGHT(TEXT(AU573,"0.#"),1)=".",TRUE,FALSE)</formula>
    </cfRule>
  </conditionalFormatting>
  <conditionalFormatting sqref="AQ572">
    <cfRule type="expression" dxfId="1751" priority="1307">
      <formula>IF(RIGHT(TEXT(AQ572,"0.#"),1)=".",FALSE,TRUE)</formula>
    </cfRule>
    <cfRule type="expression" dxfId="1750" priority="1308">
      <formula>IF(RIGHT(TEXT(AQ572,"0.#"),1)=".",TRUE,FALSE)</formula>
    </cfRule>
  </conditionalFormatting>
  <conditionalFormatting sqref="AQ573">
    <cfRule type="expression" dxfId="1749" priority="1305">
      <formula>IF(RIGHT(TEXT(AQ573,"0.#"),1)=".",FALSE,TRUE)</formula>
    </cfRule>
    <cfRule type="expression" dxfId="1748" priority="1306">
      <formula>IF(RIGHT(TEXT(AQ573,"0.#"),1)=".",TRUE,FALSE)</formula>
    </cfRule>
  </conditionalFormatting>
  <conditionalFormatting sqref="AQ571">
    <cfRule type="expression" dxfId="1747" priority="1303">
      <formula>IF(RIGHT(TEXT(AQ571,"0.#"),1)=".",FALSE,TRUE)</formula>
    </cfRule>
    <cfRule type="expression" dxfId="1746" priority="1304">
      <formula>IF(RIGHT(TEXT(AQ571,"0.#"),1)=".",TRUE,FALSE)</formula>
    </cfRule>
  </conditionalFormatting>
  <conditionalFormatting sqref="AE576">
    <cfRule type="expression" dxfId="1745" priority="1301">
      <formula>IF(RIGHT(TEXT(AE576,"0.#"),1)=".",FALSE,TRUE)</formula>
    </cfRule>
    <cfRule type="expression" dxfId="1744" priority="1302">
      <formula>IF(RIGHT(TEXT(AE576,"0.#"),1)=".",TRUE,FALSE)</formula>
    </cfRule>
  </conditionalFormatting>
  <conditionalFormatting sqref="AE577">
    <cfRule type="expression" dxfId="1743" priority="1299">
      <formula>IF(RIGHT(TEXT(AE577,"0.#"),1)=".",FALSE,TRUE)</formula>
    </cfRule>
    <cfRule type="expression" dxfId="1742" priority="1300">
      <formula>IF(RIGHT(TEXT(AE577,"0.#"),1)=".",TRUE,FALSE)</formula>
    </cfRule>
  </conditionalFormatting>
  <conditionalFormatting sqref="AE578">
    <cfRule type="expression" dxfId="1741" priority="1297">
      <formula>IF(RIGHT(TEXT(AE578,"0.#"),1)=".",FALSE,TRUE)</formula>
    </cfRule>
    <cfRule type="expression" dxfId="1740" priority="1298">
      <formula>IF(RIGHT(TEXT(AE578,"0.#"),1)=".",TRUE,FALSE)</formula>
    </cfRule>
  </conditionalFormatting>
  <conditionalFormatting sqref="AU576">
    <cfRule type="expression" dxfId="1739" priority="1289">
      <formula>IF(RIGHT(TEXT(AU576,"0.#"),1)=".",FALSE,TRUE)</formula>
    </cfRule>
    <cfRule type="expression" dxfId="1738" priority="1290">
      <formula>IF(RIGHT(TEXT(AU576,"0.#"),1)=".",TRUE,FALSE)</formula>
    </cfRule>
  </conditionalFormatting>
  <conditionalFormatting sqref="AU577">
    <cfRule type="expression" dxfId="1737" priority="1287">
      <formula>IF(RIGHT(TEXT(AU577,"0.#"),1)=".",FALSE,TRUE)</formula>
    </cfRule>
    <cfRule type="expression" dxfId="1736" priority="1288">
      <formula>IF(RIGHT(TEXT(AU577,"0.#"),1)=".",TRUE,FALSE)</formula>
    </cfRule>
  </conditionalFormatting>
  <conditionalFormatting sqref="AU578">
    <cfRule type="expression" dxfId="1735" priority="1285">
      <formula>IF(RIGHT(TEXT(AU578,"0.#"),1)=".",FALSE,TRUE)</formula>
    </cfRule>
    <cfRule type="expression" dxfId="1734" priority="1286">
      <formula>IF(RIGHT(TEXT(AU578,"0.#"),1)=".",TRUE,FALSE)</formula>
    </cfRule>
  </conditionalFormatting>
  <conditionalFormatting sqref="AQ577">
    <cfRule type="expression" dxfId="1733" priority="1277">
      <formula>IF(RIGHT(TEXT(AQ577,"0.#"),1)=".",FALSE,TRUE)</formula>
    </cfRule>
    <cfRule type="expression" dxfId="1732" priority="1278">
      <formula>IF(RIGHT(TEXT(AQ577,"0.#"),1)=".",TRUE,FALSE)</formula>
    </cfRule>
  </conditionalFormatting>
  <conditionalFormatting sqref="AQ578">
    <cfRule type="expression" dxfId="1731" priority="1275">
      <formula>IF(RIGHT(TEXT(AQ578,"0.#"),1)=".",FALSE,TRUE)</formula>
    </cfRule>
    <cfRule type="expression" dxfId="1730" priority="1276">
      <formula>IF(RIGHT(TEXT(AQ578,"0.#"),1)=".",TRUE,FALSE)</formula>
    </cfRule>
  </conditionalFormatting>
  <conditionalFormatting sqref="AQ576">
    <cfRule type="expression" dxfId="1729" priority="1273">
      <formula>IF(RIGHT(TEXT(AQ576,"0.#"),1)=".",FALSE,TRUE)</formula>
    </cfRule>
    <cfRule type="expression" dxfId="1728" priority="1274">
      <formula>IF(RIGHT(TEXT(AQ576,"0.#"),1)=".",TRUE,FALSE)</formula>
    </cfRule>
  </conditionalFormatting>
  <conditionalFormatting sqref="AE581">
    <cfRule type="expression" dxfId="1727" priority="1271">
      <formula>IF(RIGHT(TEXT(AE581,"0.#"),1)=".",FALSE,TRUE)</formula>
    </cfRule>
    <cfRule type="expression" dxfId="1726" priority="1272">
      <formula>IF(RIGHT(TEXT(AE581,"0.#"),1)=".",TRUE,FALSE)</formula>
    </cfRule>
  </conditionalFormatting>
  <conditionalFormatting sqref="AE582">
    <cfRule type="expression" dxfId="1725" priority="1269">
      <formula>IF(RIGHT(TEXT(AE582,"0.#"),1)=".",FALSE,TRUE)</formula>
    </cfRule>
    <cfRule type="expression" dxfId="1724" priority="1270">
      <formula>IF(RIGHT(TEXT(AE582,"0.#"),1)=".",TRUE,FALSE)</formula>
    </cfRule>
  </conditionalFormatting>
  <conditionalFormatting sqref="AE583">
    <cfRule type="expression" dxfId="1723" priority="1267">
      <formula>IF(RIGHT(TEXT(AE583,"0.#"),1)=".",FALSE,TRUE)</formula>
    </cfRule>
    <cfRule type="expression" dxfId="1722" priority="1268">
      <formula>IF(RIGHT(TEXT(AE583,"0.#"),1)=".",TRUE,FALSE)</formula>
    </cfRule>
  </conditionalFormatting>
  <conditionalFormatting sqref="AU581">
    <cfRule type="expression" dxfId="1721" priority="1259">
      <formula>IF(RIGHT(TEXT(AU581,"0.#"),1)=".",FALSE,TRUE)</formula>
    </cfRule>
    <cfRule type="expression" dxfId="1720" priority="1260">
      <formula>IF(RIGHT(TEXT(AU581,"0.#"),1)=".",TRUE,FALSE)</formula>
    </cfRule>
  </conditionalFormatting>
  <conditionalFormatting sqref="AQ582">
    <cfRule type="expression" dxfId="1719" priority="1247">
      <formula>IF(RIGHT(TEXT(AQ582,"0.#"),1)=".",FALSE,TRUE)</formula>
    </cfRule>
    <cfRule type="expression" dxfId="1718" priority="1248">
      <formula>IF(RIGHT(TEXT(AQ582,"0.#"),1)=".",TRUE,FALSE)</formula>
    </cfRule>
  </conditionalFormatting>
  <conditionalFormatting sqref="AQ583">
    <cfRule type="expression" dxfId="1717" priority="1245">
      <formula>IF(RIGHT(TEXT(AQ583,"0.#"),1)=".",FALSE,TRUE)</formula>
    </cfRule>
    <cfRule type="expression" dxfId="1716" priority="1246">
      <formula>IF(RIGHT(TEXT(AQ583,"0.#"),1)=".",TRUE,FALSE)</formula>
    </cfRule>
  </conditionalFormatting>
  <conditionalFormatting sqref="AQ581">
    <cfRule type="expression" dxfId="1715" priority="1243">
      <formula>IF(RIGHT(TEXT(AQ581,"0.#"),1)=".",FALSE,TRUE)</formula>
    </cfRule>
    <cfRule type="expression" dxfId="1714" priority="1244">
      <formula>IF(RIGHT(TEXT(AQ581,"0.#"),1)=".",TRUE,FALSE)</formula>
    </cfRule>
  </conditionalFormatting>
  <conditionalFormatting sqref="AE586">
    <cfRule type="expression" dxfId="1713" priority="1241">
      <formula>IF(RIGHT(TEXT(AE586,"0.#"),1)=".",FALSE,TRUE)</formula>
    </cfRule>
    <cfRule type="expression" dxfId="1712" priority="1242">
      <formula>IF(RIGHT(TEXT(AE586,"0.#"),1)=".",TRUE,FALSE)</formula>
    </cfRule>
  </conditionalFormatting>
  <conditionalFormatting sqref="AM588">
    <cfRule type="expression" dxfId="1711" priority="1231">
      <formula>IF(RIGHT(TEXT(AM588,"0.#"),1)=".",FALSE,TRUE)</formula>
    </cfRule>
    <cfRule type="expression" dxfId="1710" priority="1232">
      <formula>IF(RIGHT(TEXT(AM588,"0.#"),1)=".",TRUE,FALSE)</formula>
    </cfRule>
  </conditionalFormatting>
  <conditionalFormatting sqref="AE587">
    <cfRule type="expression" dxfId="1709" priority="1239">
      <formula>IF(RIGHT(TEXT(AE587,"0.#"),1)=".",FALSE,TRUE)</formula>
    </cfRule>
    <cfRule type="expression" dxfId="1708" priority="1240">
      <formula>IF(RIGHT(TEXT(AE587,"0.#"),1)=".",TRUE,FALSE)</formula>
    </cfRule>
  </conditionalFormatting>
  <conditionalFormatting sqref="AE588">
    <cfRule type="expression" dxfId="1707" priority="1237">
      <formula>IF(RIGHT(TEXT(AE588,"0.#"),1)=".",FALSE,TRUE)</formula>
    </cfRule>
    <cfRule type="expression" dxfId="1706" priority="1238">
      <formula>IF(RIGHT(TEXT(AE588,"0.#"),1)=".",TRUE,FALSE)</formula>
    </cfRule>
  </conditionalFormatting>
  <conditionalFormatting sqref="AM586">
    <cfRule type="expression" dxfId="1705" priority="1235">
      <formula>IF(RIGHT(TEXT(AM586,"0.#"),1)=".",FALSE,TRUE)</formula>
    </cfRule>
    <cfRule type="expression" dxfId="1704" priority="1236">
      <formula>IF(RIGHT(TEXT(AM586,"0.#"),1)=".",TRUE,FALSE)</formula>
    </cfRule>
  </conditionalFormatting>
  <conditionalFormatting sqref="AM587">
    <cfRule type="expression" dxfId="1703" priority="1233">
      <formula>IF(RIGHT(TEXT(AM587,"0.#"),1)=".",FALSE,TRUE)</formula>
    </cfRule>
    <cfRule type="expression" dxfId="1702" priority="1234">
      <formula>IF(RIGHT(TEXT(AM587,"0.#"),1)=".",TRUE,FALSE)</formula>
    </cfRule>
  </conditionalFormatting>
  <conditionalFormatting sqref="AU586">
    <cfRule type="expression" dxfId="1701" priority="1229">
      <formula>IF(RIGHT(TEXT(AU586,"0.#"),1)=".",FALSE,TRUE)</formula>
    </cfRule>
    <cfRule type="expression" dxfId="1700" priority="1230">
      <formula>IF(RIGHT(TEXT(AU586,"0.#"),1)=".",TRUE,FALSE)</formula>
    </cfRule>
  </conditionalFormatting>
  <conditionalFormatting sqref="AU587">
    <cfRule type="expression" dxfId="1699" priority="1227">
      <formula>IF(RIGHT(TEXT(AU587,"0.#"),1)=".",FALSE,TRUE)</formula>
    </cfRule>
    <cfRule type="expression" dxfId="1698" priority="1228">
      <formula>IF(RIGHT(TEXT(AU587,"0.#"),1)=".",TRUE,FALSE)</formula>
    </cfRule>
  </conditionalFormatting>
  <conditionalFormatting sqref="AU588">
    <cfRule type="expression" dxfId="1697" priority="1225">
      <formula>IF(RIGHT(TEXT(AU588,"0.#"),1)=".",FALSE,TRUE)</formula>
    </cfRule>
    <cfRule type="expression" dxfId="1696" priority="1226">
      <formula>IF(RIGHT(TEXT(AU588,"0.#"),1)=".",TRUE,FALSE)</formula>
    </cfRule>
  </conditionalFormatting>
  <conditionalFormatting sqref="AI588">
    <cfRule type="expression" dxfId="1695" priority="1219">
      <formula>IF(RIGHT(TEXT(AI588,"0.#"),1)=".",FALSE,TRUE)</formula>
    </cfRule>
    <cfRule type="expression" dxfId="1694" priority="1220">
      <formula>IF(RIGHT(TEXT(AI588,"0.#"),1)=".",TRUE,FALSE)</formula>
    </cfRule>
  </conditionalFormatting>
  <conditionalFormatting sqref="AI586">
    <cfRule type="expression" dxfId="1693" priority="1223">
      <formula>IF(RIGHT(TEXT(AI586,"0.#"),1)=".",FALSE,TRUE)</formula>
    </cfRule>
    <cfRule type="expression" dxfId="1692" priority="1224">
      <formula>IF(RIGHT(TEXT(AI586,"0.#"),1)=".",TRUE,FALSE)</formula>
    </cfRule>
  </conditionalFormatting>
  <conditionalFormatting sqref="AI587">
    <cfRule type="expression" dxfId="1691" priority="1221">
      <formula>IF(RIGHT(TEXT(AI587,"0.#"),1)=".",FALSE,TRUE)</formula>
    </cfRule>
    <cfRule type="expression" dxfId="1690" priority="1222">
      <formula>IF(RIGHT(TEXT(AI587,"0.#"),1)=".",TRUE,FALSE)</formula>
    </cfRule>
  </conditionalFormatting>
  <conditionalFormatting sqref="AQ587">
    <cfRule type="expression" dxfId="1689" priority="1217">
      <formula>IF(RIGHT(TEXT(AQ587,"0.#"),1)=".",FALSE,TRUE)</formula>
    </cfRule>
    <cfRule type="expression" dxfId="1688" priority="1218">
      <formula>IF(RIGHT(TEXT(AQ587,"0.#"),1)=".",TRUE,FALSE)</formula>
    </cfRule>
  </conditionalFormatting>
  <conditionalFormatting sqref="AQ588">
    <cfRule type="expression" dxfId="1687" priority="1215">
      <formula>IF(RIGHT(TEXT(AQ588,"0.#"),1)=".",FALSE,TRUE)</formula>
    </cfRule>
    <cfRule type="expression" dxfId="1686" priority="1216">
      <formula>IF(RIGHT(TEXT(AQ588,"0.#"),1)=".",TRUE,FALSE)</formula>
    </cfRule>
  </conditionalFormatting>
  <conditionalFormatting sqref="AQ586">
    <cfRule type="expression" dxfId="1685" priority="1213">
      <formula>IF(RIGHT(TEXT(AQ586,"0.#"),1)=".",FALSE,TRUE)</formula>
    </cfRule>
    <cfRule type="expression" dxfId="1684" priority="1214">
      <formula>IF(RIGHT(TEXT(AQ586,"0.#"),1)=".",TRUE,FALSE)</formula>
    </cfRule>
  </conditionalFormatting>
  <conditionalFormatting sqref="AE595">
    <cfRule type="expression" dxfId="1683" priority="1211">
      <formula>IF(RIGHT(TEXT(AE595,"0.#"),1)=".",FALSE,TRUE)</formula>
    </cfRule>
    <cfRule type="expression" dxfId="1682" priority="1212">
      <formula>IF(RIGHT(TEXT(AE595,"0.#"),1)=".",TRUE,FALSE)</formula>
    </cfRule>
  </conditionalFormatting>
  <conditionalFormatting sqref="AE596">
    <cfRule type="expression" dxfId="1681" priority="1209">
      <formula>IF(RIGHT(TEXT(AE596,"0.#"),1)=".",FALSE,TRUE)</formula>
    </cfRule>
    <cfRule type="expression" dxfId="1680" priority="1210">
      <formula>IF(RIGHT(TEXT(AE596,"0.#"),1)=".",TRUE,FALSE)</formula>
    </cfRule>
  </conditionalFormatting>
  <conditionalFormatting sqref="AE597">
    <cfRule type="expression" dxfId="1679" priority="1207">
      <formula>IF(RIGHT(TEXT(AE597,"0.#"),1)=".",FALSE,TRUE)</formula>
    </cfRule>
    <cfRule type="expression" dxfId="1678" priority="1208">
      <formula>IF(RIGHT(TEXT(AE597,"0.#"),1)=".",TRUE,FALSE)</formula>
    </cfRule>
  </conditionalFormatting>
  <conditionalFormatting sqref="AU595">
    <cfRule type="expression" dxfId="1677" priority="1199">
      <formula>IF(RIGHT(TEXT(AU595,"0.#"),1)=".",FALSE,TRUE)</formula>
    </cfRule>
    <cfRule type="expression" dxfId="1676" priority="1200">
      <formula>IF(RIGHT(TEXT(AU595,"0.#"),1)=".",TRUE,FALSE)</formula>
    </cfRule>
  </conditionalFormatting>
  <conditionalFormatting sqref="AU596">
    <cfRule type="expression" dxfId="1675" priority="1197">
      <formula>IF(RIGHT(TEXT(AU596,"0.#"),1)=".",FALSE,TRUE)</formula>
    </cfRule>
    <cfRule type="expression" dxfId="1674" priority="1198">
      <formula>IF(RIGHT(TEXT(AU596,"0.#"),1)=".",TRUE,FALSE)</formula>
    </cfRule>
  </conditionalFormatting>
  <conditionalFormatting sqref="AU597">
    <cfRule type="expression" dxfId="1673" priority="1195">
      <formula>IF(RIGHT(TEXT(AU597,"0.#"),1)=".",FALSE,TRUE)</formula>
    </cfRule>
    <cfRule type="expression" dxfId="1672" priority="1196">
      <formula>IF(RIGHT(TEXT(AU597,"0.#"),1)=".",TRUE,FALSE)</formula>
    </cfRule>
  </conditionalFormatting>
  <conditionalFormatting sqref="AQ596">
    <cfRule type="expression" dxfId="1671" priority="1187">
      <formula>IF(RIGHT(TEXT(AQ596,"0.#"),1)=".",FALSE,TRUE)</formula>
    </cfRule>
    <cfRule type="expression" dxfId="1670" priority="1188">
      <formula>IF(RIGHT(TEXT(AQ596,"0.#"),1)=".",TRUE,FALSE)</formula>
    </cfRule>
  </conditionalFormatting>
  <conditionalFormatting sqref="AQ597">
    <cfRule type="expression" dxfId="1669" priority="1185">
      <formula>IF(RIGHT(TEXT(AQ597,"0.#"),1)=".",FALSE,TRUE)</formula>
    </cfRule>
    <cfRule type="expression" dxfId="1668" priority="1186">
      <formula>IF(RIGHT(TEXT(AQ597,"0.#"),1)=".",TRUE,FALSE)</formula>
    </cfRule>
  </conditionalFormatting>
  <conditionalFormatting sqref="AQ595">
    <cfRule type="expression" dxfId="1667" priority="1183">
      <formula>IF(RIGHT(TEXT(AQ595,"0.#"),1)=".",FALSE,TRUE)</formula>
    </cfRule>
    <cfRule type="expression" dxfId="1666" priority="1184">
      <formula>IF(RIGHT(TEXT(AQ595,"0.#"),1)=".",TRUE,FALSE)</formula>
    </cfRule>
  </conditionalFormatting>
  <conditionalFormatting sqref="AE620">
    <cfRule type="expression" dxfId="1665" priority="1181">
      <formula>IF(RIGHT(TEXT(AE620,"0.#"),1)=".",FALSE,TRUE)</formula>
    </cfRule>
    <cfRule type="expression" dxfId="1664" priority="1182">
      <formula>IF(RIGHT(TEXT(AE620,"0.#"),1)=".",TRUE,FALSE)</formula>
    </cfRule>
  </conditionalFormatting>
  <conditionalFormatting sqref="AE621">
    <cfRule type="expression" dxfId="1663" priority="1179">
      <formula>IF(RIGHT(TEXT(AE621,"0.#"),1)=".",FALSE,TRUE)</formula>
    </cfRule>
    <cfRule type="expression" dxfId="1662" priority="1180">
      <formula>IF(RIGHT(TEXT(AE621,"0.#"),1)=".",TRUE,FALSE)</formula>
    </cfRule>
  </conditionalFormatting>
  <conditionalFormatting sqref="AE622">
    <cfRule type="expression" dxfId="1661" priority="1177">
      <formula>IF(RIGHT(TEXT(AE622,"0.#"),1)=".",FALSE,TRUE)</formula>
    </cfRule>
    <cfRule type="expression" dxfId="1660" priority="1178">
      <formula>IF(RIGHT(TEXT(AE622,"0.#"),1)=".",TRUE,FALSE)</formula>
    </cfRule>
  </conditionalFormatting>
  <conditionalFormatting sqref="AU620">
    <cfRule type="expression" dxfId="1659" priority="1169">
      <formula>IF(RIGHT(TEXT(AU620,"0.#"),1)=".",FALSE,TRUE)</formula>
    </cfRule>
    <cfRule type="expression" dxfId="1658" priority="1170">
      <formula>IF(RIGHT(TEXT(AU620,"0.#"),1)=".",TRUE,FALSE)</formula>
    </cfRule>
  </conditionalFormatting>
  <conditionalFormatting sqref="AU621">
    <cfRule type="expression" dxfId="1657" priority="1167">
      <formula>IF(RIGHT(TEXT(AU621,"0.#"),1)=".",FALSE,TRUE)</formula>
    </cfRule>
    <cfRule type="expression" dxfId="1656" priority="1168">
      <formula>IF(RIGHT(TEXT(AU621,"0.#"),1)=".",TRUE,FALSE)</formula>
    </cfRule>
  </conditionalFormatting>
  <conditionalFormatting sqref="AU622">
    <cfRule type="expression" dxfId="1655" priority="1165">
      <formula>IF(RIGHT(TEXT(AU622,"0.#"),1)=".",FALSE,TRUE)</formula>
    </cfRule>
    <cfRule type="expression" dxfId="1654" priority="1166">
      <formula>IF(RIGHT(TEXT(AU622,"0.#"),1)=".",TRUE,FALSE)</formula>
    </cfRule>
  </conditionalFormatting>
  <conditionalFormatting sqref="AQ621">
    <cfRule type="expression" dxfId="1653" priority="1157">
      <formula>IF(RIGHT(TEXT(AQ621,"0.#"),1)=".",FALSE,TRUE)</formula>
    </cfRule>
    <cfRule type="expression" dxfId="1652" priority="1158">
      <formula>IF(RIGHT(TEXT(AQ621,"0.#"),1)=".",TRUE,FALSE)</formula>
    </cfRule>
  </conditionalFormatting>
  <conditionalFormatting sqref="AQ622">
    <cfRule type="expression" dxfId="1651" priority="1155">
      <formula>IF(RIGHT(TEXT(AQ622,"0.#"),1)=".",FALSE,TRUE)</formula>
    </cfRule>
    <cfRule type="expression" dxfId="1650" priority="1156">
      <formula>IF(RIGHT(TEXT(AQ622,"0.#"),1)=".",TRUE,FALSE)</formula>
    </cfRule>
  </conditionalFormatting>
  <conditionalFormatting sqref="AQ620">
    <cfRule type="expression" dxfId="1649" priority="1153">
      <formula>IF(RIGHT(TEXT(AQ620,"0.#"),1)=".",FALSE,TRUE)</formula>
    </cfRule>
    <cfRule type="expression" dxfId="1648" priority="1154">
      <formula>IF(RIGHT(TEXT(AQ620,"0.#"),1)=".",TRUE,FALSE)</formula>
    </cfRule>
  </conditionalFormatting>
  <conditionalFormatting sqref="AE600">
    <cfRule type="expression" dxfId="1647" priority="1151">
      <formula>IF(RIGHT(TEXT(AE600,"0.#"),1)=".",FALSE,TRUE)</formula>
    </cfRule>
    <cfRule type="expression" dxfId="1646" priority="1152">
      <formula>IF(RIGHT(TEXT(AE600,"0.#"),1)=".",TRUE,FALSE)</formula>
    </cfRule>
  </conditionalFormatting>
  <conditionalFormatting sqref="AE601">
    <cfRule type="expression" dxfId="1645" priority="1149">
      <formula>IF(RIGHT(TEXT(AE601,"0.#"),1)=".",FALSE,TRUE)</formula>
    </cfRule>
    <cfRule type="expression" dxfId="1644" priority="1150">
      <formula>IF(RIGHT(TEXT(AE601,"0.#"),1)=".",TRUE,FALSE)</formula>
    </cfRule>
  </conditionalFormatting>
  <conditionalFormatting sqref="AE602">
    <cfRule type="expression" dxfId="1643" priority="1147">
      <formula>IF(RIGHT(TEXT(AE602,"0.#"),1)=".",FALSE,TRUE)</formula>
    </cfRule>
    <cfRule type="expression" dxfId="1642" priority="1148">
      <formula>IF(RIGHT(TEXT(AE602,"0.#"),1)=".",TRUE,FALSE)</formula>
    </cfRule>
  </conditionalFormatting>
  <conditionalFormatting sqref="AU600">
    <cfRule type="expression" dxfId="1641" priority="1139">
      <formula>IF(RIGHT(TEXT(AU600,"0.#"),1)=".",FALSE,TRUE)</formula>
    </cfRule>
    <cfRule type="expression" dxfId="1640" priority="1140">
      <formula>IF(RIGHT(TEXT(AU600,"0.#"),1)=".",TRUE,FALSE)</formula>
    </cfRule>
  </conditionalFormatting>
  <conditionalFormatting sqref="AU601">
    <cfRule type="expression" dxfId="1639" priority="1137">
      <formula>IF(RIGHT(TEXT(AU601,"0.#"),1)=".",FALSE,TRUE)</formula>
    </cfRule>
    <cfRule type="expression" dxfId="1638" priority="1138">
      <formula>IF(RIGHT(TEXT(AU601,"0.#"),1)=".",TRUE,FALSE)</formula>
    </cfRule>
  </conditionalFormatting>
  <conditionalFormatting sqref="AU602">
    <cfRule type="expression" dxfId="1637" priority="1135">
      <formula>IF(RIGHT(TEXT(AU602,"0.#"),1)=".",FALSE,TRUE)</formula>
    </cfRule>
    <cfRule type="expression" dxfId="1636" priority="1136">
      <formula>IF(RIGHT(TEXT(AU602,"0.#"),1)=".",TRUE,FALSE)</formula>
    </cfRule>
  </conditionalFormatting>
  <conditionalFormatting sqref="AQ601">
    <cfRule type="expression" dxfId="1635" priority="1127">
      <formula>IF(RIGHT(TEXT(AQ601,"0.#"),1)=".",FALSE,TRUE)</formula>
    </cfRule>
    <cfRule type="expression" dxfId="1634" priority="1128">
      <formula>IF(RIGHT(TEXT(AQ601,"0.#"),1)=".",TRUE,FALSE)</formula>
    </cfRule>
  </conditionalFormatting>
  <conditionalFormatting sqref="AQ602">
    <cfRule type="expression" dxfId="1633" priority="1125">
      <formula>IF(RIGHT(TEXT(AQ602,"0.#"),1)=".",FALSE,TRUE)</formula>
    </cfRule>
    <cfRule type="expression" dxfId="1632" priority="1126">
      <formula>IF(RIGHT(TEXT(AQ602,"0.#"),1)=".",TRUE,FALSE)</formula>
    </cfRule>
  </conditionalFormatting>
  <conditionalFormatting sqref="AQ600">
    <cfRule type="expression" dxfId="1631" priority="1123">
      <formula>IF(RIGHT(TEXT(AQ600,"0.#"),1)=".",FALSE,TRUE)</formula>
    </cfRule>
    <cfRule type="expression" dxfId="1630" priority="1124">
      <formula>IF(RIGHT(TEXT(AQ600,"0.#"),1)=".",TRUE,FALSE)</formula>
    </cfRule>
  </conditionalFormatting>
  <conditionalFormatting sqref="AE605">
    <cfRule type="expression" dxfId="1629" priority="1121">
      <formula>IF(RIGHT(TEXT(AE605,"0.#"),1)=".",FALSE,TRUE)</formula>
    </cfRule>
    <cfRule type="expression" dxfId="1628" priority="1122">
      <formula>IF(RIGHT(TEXT(AE605,"0.#"),1)=".",TRUE,FALSE)</formula>
    </cfRule>
  </conditionalFormatting>
  <conditionalFormatting sqref="AE606">
    <cfRule type="expression" dxfId="1627" priority="1119">
      <formula>IF(RIGHT(TEXT(AE606,"0.#"),1)=".",FALSE,TRUE)</formula>
    </cfRule>
    <cfRule type="expression" dxfId="1626" priority="1120">
      <formula>IF(RIGHT(TEXT(AE606,"0.#"),1)=".",TRUE,FALSE)</formula>
    </cfRule>
  </conditionalFormatting>
  <conditionalFormatting sqref="AE607">
    <cfRule type="expression" dxfId="1625" priority="1117">
      <formula>IF(RIGHT(TEXT(AE607,"0.#"),1)=".",FALSE,TRUE)</formula>
    </cfRule>
    <cfRule type="expression" dxfId="1624" priority="1118">
      <formula>IF(RIGHT(TEXT(AE607,"0.#"),1)=".",TRUE,FALSE)</formula>
    </cfRule>
  </conditionalFormatting>
  <conditionalFormatting sqref="AU605">
    <cfRule type="expression" dxfId="1623" priority="1109">
      <formula>IF(RIGHT(TEXT(AU605,"0.#"),1)=".",FALSE,TRUE)</formula>
    </cfRule>
    <cfRule type="expression" dxfId="1622" priority="1110">
      <formula>IF(RIGHT(TEXT(AU605,"0.#"),1)=".",TRUE,FALSE)</formula>
    </cfRule>
  </conditionalFormatting>
  <conditionalFormatting sqref="AU606">
    <cfRule type="expression" dxfId="1621" priority="1107">
      <formula>IF(RIGHT(TEXT(AU606,"0.#"),1)=".",FALSE,TRUE)</formula>
    </cfRule>
    <cfRule type="expression" dxfId="1620" priority="1108">
      <formula>IF(RIGHT(TEXT(AU606,"0.#"),1)=".",TRUE,FALSE)</formula>
    </cfRule>
  </conditionalFormatting>
  <conditionalFormatting sqref="AU607">
    <cfRule type="expression" dxfId="1619" priority="1105">
      <formula>IF(RIGHT(TEXT(AU607,"0.#"),1)=".",FALSE,TRUE)</formula>
    </cfRule>
    <cfRule type="expression" dxfId="1618" priority="1106">
      <formula>IF(RIGHT(TEXT(AU607,"0.#"),1)=".",TRUE,FALSE)</formula>
    </cfRule>
  </conditionalFormatting>
  <conditionalFormatting sqref="AQ606">
    <cfRule type="expression" dxfId="1617" priority="1097">
      <formula>IF(RIGHT(TEXT(AQ606,"0.#"),1)=".",FALSE,TRUE)</formula>
    </cfRule>
    <cfRule type="expression" dxfId="1616" priority="1098">
      <formula>IF(RIGHT(TEXT(AQ606,"0.#"),1)=".",TRUE,FALSE)</formula>
    </cfRule>
  </conditionalFormatting>
  <conditionalFormatting sqref="AQ607">
    <cfRule type="expression" dxfId="1615" priority="1095">
      <formula>IF(RIGHT(TEXT(AQ607,"0.#"),1)=".",FALSE,TRUE)</formula>
    </cfRule>
    <cfRule type="expression" dxfId="1614" priority="1096">
      <formula>IF(RIGHT(TEXT(AQ607,"0.#"),1)=".",TRUE,FALSE)</formula>
    </cfRule>
  </conditionalFormatting>
  <conditionalFormatting sqref="AQ605">
    <cfRule type="expression" dxfId="1613" priority="1093">
      <formula>IF(RIGHT(TEXT(AQ605,"0.#"),1)=".",FALSE,TRUE)</formula>
    </cfRule>
    <cfRule type="expression" dxfId="1612" priority="1094">
      <formula>IF(RIGHT(TEXT(AQ605,"0.#"),1)=".",TRUE,FALSE)</formula>
    </cfRule>
  </conditionalFormatting>
  <conditionalFormatting sqref="AE610">
    <cfRule type="expression" dxfId="1611" priority="1091">
      <formula>IF(RIGHT(TEXT(AE610,"0.#"),1)=".",FALSE,TRUE)</formula>
    </cfRule>
    <cfRule type="expression" dxfId="1610" priority="1092">
      <formula>IF(RIGHT(TEXT(AE610,"0.#"),1)=".",TRUE,FALSE)</formula>
    </cfRule>
  </conditionalFormatting>
  <conditionalFormatting sqref="AE611">
    <cfRule type="expression" dxfId="1609" priority="1089">
      <formula>IF(RIGHT(TEXT(AE611,"0.#"),1)=".",FALSE,TRUE)</formula>
    </cfRule>
    <cfRule type="expression" dxfId="1608" priority="1090">
      <formula>IF(RIGHT(TEXT(AE611,"0.#"),1)=".",TRUE,FALSE)</formula>
    </cfRule>
  </conditionalFormatting>
  <conditionalFormatting sqref="AE612">
    <cfRule type="expression" dxfId="1607" priority="1087">
      <formula>IF(RIGHT(TEXT(AE612,"0.#"),1)=".",FALSE,TRUE)</formula>
    </cfRule>
    <cfRule type="expression" dxfId="1606" priority="1088">
      <formula>IF(RIGHT(TEXT(AE612,"0.#"),1)=".",TRUE,FALSE)</formula>
    </cfRule>
  </conditionalFormatting>
  <conditionalFormatting sqref="AU610">
    <cfRule type="expression" dxfId="1605" priority="1079">
      <formula>IF(RIGHT(TEXT(AU610,"0.#"),1)=".",FALSE,TRUE)</formula>
    </cfRule>
    <cfRule type="expression" dxfId="1604" priority="1080">
      <formula>IF(RIGHT(TEXT(AU610,"0.#"),1)=".",TRUE,FALSE)</formula>
    </cfRule>
  </conditionalFormatting>
  <conditionalFormatting sqref="AU611">
    <cfRule type="expression" dxfId="1603" priority="1077">
      <formula>IF(RIGHT(TEXT(AU611,"0.#"),1)=".",FALSE,TRUE)</formula>
    </cfRule>
    <cfRule type="expression" dxfId="1602" priority="1078">
      <formula>IF(RIGHT(TEXT(AU611,"0.#"),1)=".",TRUE,FALSE)</formula>
    </cfRule>
  </conditionalFormatting>
  <conditionalFormatting sqref="AU612">
    <cfRule type="expression" dxfId="1601" priority="1075">
      <formula>IF(RIGHT(TEXT(AU612,"0.#"),1)=".",FALSE,TRUE)</formula>
    </cfRule>
    <cfRule type="expression" dxfId="1600" priority="1076">
      <formula>IF(RIGHT(TEXT(AU612,"0.#"),1)=".",TRUE,FALSE)</formula>
    </cfRule>
  </conditionalFormatting>
  <conditionalFormatting sqref="AQ611">
    <cfRule type="expression" dxfId="1599" priority="1067">
      <formula>IF(RIGHT(TEXT(AQ611,"0.#"),1)=".",FALSE,TRUE)</formula>
    </cfRule>
    <cfRule type="expression" dxfId="1598" priority="1068">
      <formula>IF(RIGHT(TEXT(AQ611,"0.#"),1)=".",TRUE,FALSE)</formula>
    </cfRule>
  </conditionalFormatting>
  <conditionalFormatting sqref="AQ612">
    <cfRule type="expression" dxfId="1597" priority="1065">
      <formula>IF(RIGHT(TEXT(AQ612,"0.#"),1)=".",FALSE,TRUE)</formula>
    </cfRule>
    <cfRule type="expression" dxfId="1596" priority="1066">
      <formula>IF(RIGHT(TEXT(AQ612,"0.#"),1)=".",TRUE,FALSE)</formula>
    </cfRule>
  </conditionalFormatting>
  <conditionalFormatting sqref="AQ610">
    <cfRule type="expression" dxfId="1595" priority="1063">
      <formula>IF(RIGHT(TEXT(AQ610,"0.#"),1)=".",FALSE,TRUE)</formula>
    </cfRule>
    <cfRule type="expression" dxfId="1594" priority="1064">
      <formula>IF(RIGHT(TEXT(AQ610,"0.#"),1)=".",TRUE,FALSE)</formula>
    </cfRule>
  </conditionalFormatting>
  <conditionalFormatting sqref="AE615">
    <cfRule type="expression" dxfId="1593" priority="1061">
      <formula>IF(RIGHT(TEXT(AE615,"0.#"),1)=".",FALSE,TRUE)</formula>
    </cfRule>
    <cfRule type="expression" dxfId="1592" priority="1062">
      <formula>IF(RIGHT(TEXT(AE615,"0.#"),1)=".",TRUE,FALSE)</formula>
    </cfRule>
  </conditionalFormatting>
  <conditionalFormatting sqref="AE616">
    <cfRule type="expression" dxfId="1591" priority="1059">
      <formula>IF(RIGHT(TEXT(AE616,"0.#"),1)=".",FALSE,TRUE)</formula>
    </cfRule>
    <cfRule type="expression" dxfId="1590" priority="1060">
      <formula>IF(RIGHT(TEXT(AE616,"0.#"),1)=".",TRUE,FALSE)</formula>
    </cfRule>
  </conditionalFormatting>
  <conditionalFormatting sqref="AE617">
    <cfRule type="expression" dxfId="1589" priority="1057">
      <formula>IF(RIGHT(TEXT(AE617,"0.#"),1)=".",FALSE,TRUE)</formula>
    </cfRule>
    <cfRule type="expression" dxfId="1588" priority="1058">
      <formula>IF(RIGHT(TEXT(AE617,"0.#"),1)=".",TRUE,FALSE)</formula>
    </cfRule>
  </conditionalFormatting>
  <conditionalFormatting sqref="AU615">
    <cfRule type="expression" dxfId="1587" priority="1049">
      <formula>IF(RIGHT(TEXT(AU615,"0.#"),1)=".",FALSE,TRUE)</formula>
    </cfRule>
    <cfRule type="expression" dxfId="1586" priority="1050">
      <formula>IF(RIGHT(TEXT(AU615,"0.#"),1)=".",TRUE,FALSE)</formula>
    </cfRule>
  </conditionalFormatting>
  <conditionalFormatting sqref="AU616">
    <cfRule type="expression" dxfId="1585" priority="1047">
      <formula>IF(RIGHT(TEXT(AU616,"0.#"),1)=".",FALSE,TRUE)</formula>
    </cfRule>
    <cfRule type="expression" dxfId="1584" priority="1048">
      <formula>IF(RIGHT(TEXT(AU616,"0.#"),1)=".",TRUE,FALSE)</formula>
    </cfRule>
  </conditionalFormatting>
  <conditionalFormatting sqref="AU617">
    <cfRule type="expression" dxfId="1583" priority="1045">
      <formula>IF(RIGHT(TEXT(AU617,"0.#"),1)=".",FALSE,TRUE)</formula>
    </cfRule>
    <cfRule type="expression" dxfId="1582" priority="1046">
      <formula>IF(RIGHT(TEXT(AU617,"0.#"),1)=".",TRUE,FALSE)</formula>
    </cfRule>
  </conditionalFormatting>
  <conditionalFormatting sqref="AQ616">
    <cfRule type="expression" dxfId="1581" priority="1037">
      <formula>IF(RIGHT(TEXT(AQ616,"0.#"),1)=".",FALSE,TRUE)</formula>
    </cfRule>
    <cfRule type="expression" dxfId="1580" priority="1038">
      <formula>IF(RIGHT(TEXT(AQ616,"0.#"),1)=".",TRUE,FALSE)</formula>
    </cfRule>
  </conditionalFormatting>
  <conditionalFormatting sqref="AQ617">
    <cfRule type="expression" dxfId="1579" priority="1035">
      <formula>IF(RIGHT(TEXT(AQ617,"0.#"),1)=".",FALSE,TRUE)</formula>
    </cfRule>
    <cfRule type="expression" dxfId="1578" priority="1036">
      <formula>IF(RIGHT(TEXT(AQ617,"0.#"),1)=".",TRUE,FALSE)</formula>
    </cfRule>
  </conditionalFormatting>
  <conditionalFormatting sqref="AQ615">
    <cfRule type="expression" dxfId="1577" priority="1033">
      <formula>IF(RIGHT(TEXT(AQ615,"0.#"),1)=".",FALSE,TRUE)</formula>
    </cfRule>
    <cfRule type="expression" dxfId="1576" priority="1034">
      <formula>IF(RIGHT(TEXT(AQ615,"0.#"),1)=".",TRUE,FALSE)</formula>
    </cfRule>
  </conditionalFormatting>
  <conditionalFormatting sqref="AE625">
    <cfRule type="expression" dxfId="1575" priority="1031">
      <formula>IF(RIGHT(TEXT(AE625,"0.#"),1)=".",FALSE,TRUE)</formula>
    </cfRule>
    <cfRule type="expression" dxfId="1574" priority="1032">
      <formula>IF(RIGHT(TEXT(AE625,"0.#"),1)=".",TRUE,FALSE)</formula>
    </cfRule>
  </conditionalFormatting>
  <conditionalFormatting sqref="AE626">
    <cfRule type="expression" dxfId="1573" priority="1029">
      <formula>IF(RIGHT(TEXT(AE626,"0.#"),1)=".",FALSE,TRUE)</formula>
    </cfRule>
    <cfRule type="expression" dxfId="1572" priority="1030">
      <formula>IF(RIGHT(TEXT(AE626,"0.#"),1)=".",TRUE,FALSE)</formula>
    </cfRule>
  </conditionalFormatting>
  <conditionalFormatting sqref="AE627">
    <cfRule type="expression" dxfId="1571" priority="1027">
      <formula>IF(RIGHT(TEXT(AE627,"0.#"),1)=".",FALSE,TRUE)</formula>
    </cfRule>
    <cfRule type="expression" dxfId="1570" priority="1028">
      <formula>IF(RIGHT(TEXT(AE627,"0.#"),1)=".",TRUE,FALSE)</formula>
    </cfRule>
  </conditionalFormatting>
  <conditionalFormatting sqref="AU625">
    <cfRule type="expression" dxfId="1569" priority="1019">
      <formula>IF(RIGHT(TEXT(AU625,"0.#"),1)=".",FALSE,TRUE)</formula>
    </cfRule>
    <cfRule type="expression" dxfId="1568" priority="1020">
      <formula>IF(RIGHT(TEXT(AU625,"0.#"),1)=".",TRUE,FALSE)</formula>
    </cfRule>
  </conditionalFormatting>
  <conditionalFormatting sqref="AU626">
    <cfRule type="expression" dxfId="1567" priority="1017">
      <formula>IF(RIGHT(TEXT(AU626,"0.#"),1)=".",FALSE,TRUE)</formula>
    </cfRule>
    <cfRule type="expression" dxfId="1566" priority="1018">
      <formula>IF(RIGHT(TEXT(AU626,"0.#"),1)=".",TRUE,FALSE)</formula>
    </cfRule>
  </conditionalFormatting>
  <conditionalFormatting sqref="AU627">
    <cfRule type="expression" dxfId="1565" priority="1015">
      <formula>IF(RIGHT(TEXT(AU627,"0.#"),1)=".",FALSE,TRUE)</formula>
    </cfRule>
    <cfRule type="expression" dxfId="1564" priority="1016">
      <formula>IF(RIGHT(TEXT(AU627,"0.#"),1)=".",TRUE,FALSE)</formula>
    </cfRule>
  </conditionalFormatting>
  <conditionalFormatting sqref="AQ626">
    <cfRule type="expression" dxfId="1563" priority="1007">
      <formula>IF(RIGHT(TEXT(AQ626,"0.#"),1)=".",FALSE,TRUE)</formula>
    </cfRule>
    <cfRule type="expression" dxfId="1562" priority="1008">
      <formula>IF(RIGHT(TEXT(AQ626,"0.#"),1)=".",TRUE,FALSE)</formula>
    </cfRule>
  </conditionalFormatting>
  <conditionalFormatting sqref="AQ627">
    <cfRule type="expression" dxfId="1561" priority="1005">
      <formula>IF(RIGHT(TEXT(AQ627,"0.#"),1)=".",FALSE,TRUE)</formula>
    </cfRule>
    <cfRule type="expression" dxfId="1560" priority="1006">
      <formula>IF(RIGHT(TEXT(AQ627,"0.#"),1)=".",TRUE,FALSE)</formula>
    </cfRule>
  </conditionalFormatting>
  <conditionalFormatting sqref="AQ625">
    <cfRule type="expression" dxfId="1559" priority="1003">
      <formula>IF(RIGHT(TEXT(AQ625,"0.#"),1)=".",FALSE,TRUE)</formula>
    </cfRule>
    <cfRule type="expression" dxfId="1558" priority="1004">
      <formula>IF(RIGHT(TEXT(AQ625,"0.#"),1)=".",TRUE,FALSE)</formula>
    </cfRule>
  </conditionalFormatting>
  <conditionalFormatting sqref="AE630">
    <cfRule type="expression" dxfId="1557" priority="1001">
      <formula>IF(RIGHT(TEXT(AE630,"0.#"),1)=".",FALSE,TRUE)</formula>
    </cfRule>
    <cfRule type="expression" dxfId="1556" priority="1002">
      <formula>IF(RIGHT(TEXT(AE630,"0.#"),1)=".",TRUE,FALSE)</formula>
    </cfRule>
  </conditionalFormatting>
  <conditionalFormatting sqref="AE631">
    <cfRule type="expression" dxfId="1555" priority="999">
      <formula>IF(RIGHT(TEXT(AE631,"0.#"),1)=".",FALSE,TRUE)</formula>
    </cfRule>
    <cfRule type="expression" dxfId="1554" priority="1000">
      <formula>IF(RIGHT(TEXT(AE631,"0.#"),1)=".",TRUE,FALSE)</formula>
    </cfRule>
  </conditionalFormatting>
  <conditionalFormatting sqref="AE632">
    <cfRule type="expression" dxfId="1553" priority="997">
      <formula>IF(RIGHT(TEXT(AE632,"0.#"),1)=".",FALSE,TRUE)</formula>
    </cfRule>
    <cfRule type="expression" dxfId="1552" priority="998">
      <formula>IF(RIGHT(TEXT(AE632,"0.#"),1)=".",TRUE,FALSE)</formula>
    </cfRule>
  </conditionalFormatting>
  <conditionalFormatting sqref="AU630">
    <cfRule type="expression" dxfId="1551" priority="989">
      <formula>IF(RIGHT(TEXT(AU630,"0.#"),1)=".",FALSE,TRUE)</formula>
    </cfRule>
    <cfRule type="expression" dxfId="1550" priority="990">
      <formula>IF(RIGHT(TEXT(AU630,"0.#"),1)=".",TRUE,FALSE)</formula>
    </cfRule>
  </conditionalFormatting>
  <conditionalFormatting sqref="AU631">
    <cfRule type="expression" dxfId="1549" priority="987">
      <formula>IF(RIGHT(TEXT(AU631,"0.#"),1)=".",FALSE,TRUE)</formula>
    </cfRule>
    <cfRule type="expression" dxfId="1548" priority="988">
      <formula>IF(RIGHT(TEXT(AU631,"0.#"),1)=".",TRUE,FALSE)</formula>
    </cfRule>
  </conditionalFormatting>
  <conditionalFormatting sqref="AU632">
    <cfRule type="expression" dxfId="1547" priority="985">
      <formula>IF(RIGHT(TEXT(AU632,"0.#"),1)=".",FALSE,TRUE)</formula>
    </cfRule>
    <cfRule type="expression" dxfId="1546" priority="986">
      <formula>IF(RIGHT(TEXT(AU632,"0.#"),1)=".",TRUE,FALSE)</formula>
    </cfRule>
  </conditionalFormatting>
  <conditionalFormatting sqref="AQ631">
    <cfRule type="expression" dxfId="1545" priority="977">
      <formula>IF(RIGHT(TEXT(AQ631,"0.#"),1)=".",FALSE,TRUE)</formula>
    </cfRule>
    <cfRule type="expression" dxfId="1544" priority="978">
      <formula>IF(RIGHT(TEXT(AQ631,"0.#"),1)=".",TRUE,FALSE)</formula>
    </cfRule>
  </conditionalFormatting>
  <conditionalFormatting sqref="AQ632">
    <cfRule type="expression" dxfId="1543" priority="975">
      <formula>IF(RIGHT(TEXT(AQ632,"0.#"),1)=".",FALSE,TRUE)</formula>
    </cfRule>
    <cfRule type="expression" dxfId="1542" priority="976">
      <formula>IF(RIGHT(TEXT(AQ632,"0.#"),1)=".",TRUE,FALSE)</formula>
    </cfRule>
  </conditionalFormatting>
  <conditionalFormatting sqref="AQ630">
    <cfRule type="expression" dxfId="1541" priority="973">
      <formula>IF(RIGHT(TEXT(AQ630,"0.#"),1)=".",FALSE,TRUE)</formula>
    </cfRule>
    <cfRule type="expression" dxfId="1540" priority="974">
      <formula>IF(RIGHT(TEXT(AQ630,"0.#"),1)=".",TRUE,FALSE)</formula>
    </cfRule>
  </conditionalFormatting>
  <conditionalFormatting sqref="AE635">
    <cfRule type="expression" dxfId="1539" priority="971">
      <formula>IF(RIGHT(TEXT(AE635,"0.#"),1)=".",FALSE,TRUE)</formula>
    </cfRule>
    <cfRule type="expression" dxfId="1538" priority="972">
      <formula>IF(RIGHT(TEXT(AE635,"0.#"),1)=".",TRUE,FALSE)</formula>
    </cfRule>
  </conditionalFormatting>
  <conditionalFormatting sqref="AE636">
    <cfRule type="expression" dxfId="1537" priority="969">
      <formula>IF(RIGHT(TEXT(AE636,"0.#"),1)=".",FALSE,TRUE)</formula>
    </cfRule>
    <cfRule type="expression" dxfId="1536" priority="970">
      <formula>IF(RIGHT(TEXT(AE636,"0.#"),1)=".",TRUE,FALSE)</formula>
    </cfRule>
  </conditionalFormatting>
  <conditionalFormatting sqref="AE637">
    <cfRule type="expression" dxfId="1535" priority="967">
      <formula>IF(RIGHT(TEXT(AE637,"0.#"),1)=".",FALSE,TRUE)</formula>
    </cfRule>
    <cfRule type="expression" dxfId="1534" priority="968">
      <formula>IF(RIGHT(TEXT(AE637,"0.#"),1)=".",TRUE,FALSE)</formula>
    </cfRule>
  </conditionalFormatting>
  <conditionalFormatting sqref="AU635">
    <cfRule type="expression" dxfId="1533" priority="959">
      <formula>IF(RIGHT(TEXT(AU635,"0.#"),1)=".",FALSE,TRUE)</formula>
    </cfRule>
    <cfRule type="expression" dxfId="1532" priority="960">
      <formula>IF(RIGHT(TEXT(AU635,"0.#"),1)=".",TRUE,FALSE)</formula>
    </cfRule>
  </conditionalFormatting>
  <conditionalFormatting sqref="AU636">
    <cfRule type="expression" dxfId="1531" priority="957">
      <formula>IF(RIGHT(TEXT(AU636,"0.#"),1)=".",FALSE,TRUE)</formula>
    </cfRule>
    <cfRule type="expression" dxfId="1530" priority="958">
      <formula>IF(RIGHT(TEXT(AU636,"0.#"),1)=".",TRUE,FALSE)</formula>
    </cfRule>
  </conditionalFormatting>
  <conditionalFormatting sqref="AU637">
    <cfRule type="expression" dxfId="1529" priority="955">
      <formula>IF(RIGHT(TEXT(AU637,"0.#"),1)=".",FALSE,TRUE)</formula>
    </cfRule>
    <cfRule type="expression" dxfId="1528" priority="956">
      <formula>IF(RIGHT(TEXT(AU637,"0.#"),1)=".",TRUE,FALSE)</formula>
    </cfRule>
  </conditionalFormatting>
  <conditionalFormatting sqref="AQ636">
    <cfRule type="expression" dxfId="1527" priority="947">
      <formula>IF(RIGHT(TEXT(AQ636,"0.#"),1)=".",FALSE,TRUE)</formula>
    </cfRule>
    <cfRule type="expression" dxfId="1526" priority="948">
      <formula>IF(RIGHT(TEXT(AQ636,"0.#"),1)=".",TRUE,FALSE)</formula>
    </cfRule>
  </conditionalFormatting>
  <conditionalFormatting sqref="AQ637">
    <cfRule type="expression" dxfId="1525" priority="945">
      <formula>IF(RIGHT(TEXT(AQ637,"0.#"),1)=".",FALSE,TRUE)</formula>
    </cfRule>
    <cfRule type="expression" dxfId="1524" priority="946">
      <formula>IF(RIGHT(TEXT(AQ637,"0.#"),1)=".",TRUE,FALSE)</formula>
    </cfRule>
  </conditionalFormatting>
  <conditionalFormatting sqref="AQ635">
    <cfRule type="expression" dxfId="1523" priority="943">
      <formula>IF(RIGHT(TEXT(AQ635,"0.#"),1)=".",FALSE,TRUE)</formula>
    </cfRule>
    <cfRule type="expression" dxfId="1522" priority="944">
      <formula>IF(RIGHT(TEXT(AQ635,"0.#"),1)=".",TRUE,FALSE)</formula>
    </cfRule>
  </conditionalFormatting>
  <conditionalFormatting sqref="AE640">
    <cfRule type="expression" dxfId="1521" priority="941">
      <formula>IF(RIGHT(TEXT(AE640,"0.#"),1)=".",FALSE,TRUE)</formula>
    </cfRule>
    <cfRule type="expression" dxfId="1520" priority="942">
      <formula>IF(RIGHT(TEXT(AE640,"0.#"),1)=".",TRUE,FALSE)</formula>
    </cfRule>
  </conditionalFormatting>
  <conditionalFormatting sqref="AM642">
    <cfRule type="expression" dxfId="1519" priority="931">
      <formula>IF(RIGHT(TEXT(AM642,"0.#"),1)=".",FALSE,TRUE)</formula>
    </cfRule>
    <cfRule type="expression" dxfId="1518" priority="932">
      <formula>IF(RIGHT(TEXT(AM642,"0.#"),1)=".",TRUE,FALSE)</formula>
    </cfRule>
  </conditionalFormatting>
  <conditionalFormatting sqref="AE641">
    <cfRule type="expression" dxfId="1517" priority="939">
      <formula>IF(RIGHT(TEXT(AE641,"0.#"),1)=".",FALSE,TRUE)</formula>
    </cfRule>
    <cfRule type="expression" dxfId="1516" priority="940">
      <formula>IF(RIGHT(TEXT(AE641,"0.#"),1)=".",TRUE,FALSE)</formula>
    </cfRule>
  </conditionalFormatting>
  <conditionalFormatting sqref="AE642">
    <cfRule type="expression" dxfId="1515" priority="937">
      <formula>IF(RIGHT(TEXT(AE642,"0.#"),1)=".",FALSE,TRUE)</formula>
    </cfRule>
    <cfRule type="expression" dxfId="1514" priority="938">
      <formula>IF(RIGHT(TEXT(AE642,"0.#"),1)=".",TRUE,FALSE)</formula>
    </cfRule>
  </conditionalFormatting>
  <conditionalFormatting sqref="AM640">
    <cfRule type="expression" dxfId="1513" priority="935">
      <formula>IF(RIGHT(TEXT(AM640,"0.#"),1)=".",FALSE,TRUE)</formula>
    </cfRule>
    <cfRule type="expression" dxfId="1512" priority="936">
      <formula>IF(RIGHT(TEXT(AM640,"0.#"),1)=".",TRUE,FALSE)</formula>
    </cfRule>
  </conditionalFormatting>
  <conditionalFormatting sqref="AM641">
    <cfRule type="expression" dxfId="1511" priority="933">
      <formula>IF(RIGHT(TEXT(AM641,"0.#"),1)=".",FALSE,TRUE)</formula>
    </cfRule>
    <cfRule type="expression" dxfId="1510" priority="934">
      <formula>IF(RIGHT(TEXT(AM641,"0.#"),1)=".",TRUE,FALSE)</formula>
    </cfRule>
  </conditionalFormatting>
  <conditionalFormatting sqref="AU640">
    <cfRule type="expression" dxfId="1509" priority="929">
      <formula>IF(RIGHT(TEXT(AU640,"0.#"),1)=".",FALSE,TRUE)</formula>
    </cfRule>
    <cfRule type="expression" dxfId="1508" priority="930">
      <formula>IF(RIGHT(TEXT(AU640,"0.#"),1)=".",TRUE,FALSE)</formula>
    </cfRule>
  </conditionalFormatting>
  <conditionalFormatting sqref="AU641">
    <cfRule type="expression" dxfId="1507" priority="927">
      <formula>IF(RIGHT(TEXT(AU641,"0.#"),1)=".",FALSE,TRUE)</formula>
    </cfRule>
    <cfRule type="expression" dxfId="1506" priority="928">
      <formula>IF(RIGHT(TEXT(AU641,"0.#"),1)=".",TRUE,FALSE)</formula>
    </cfRule>
  </conditionalFormatting>
  <conditionalFormatting sqref="AU642">
    <cfRule type="expression" dxfId="1505" priority="925">
      <formula>IF(RIGHT(TEXT(AU642,"0.#"),1)=".",FALSE,TRUE)</formula>
    </cfRule>
    <cfRule type="expression" dxfId="1504" priority="926">
      <formula>IF(RIGHT(TEXT(AU642,"0.#"),1)=".",TRUE,FALSE)</formula>
    </cfRule>
  </conditionalFormatting>
  <conditionalFormatting sqref="AI642">
    <cfRule type="expression" dxfId="1503" priority="919">
      <formula>IF(RIGHT(TEXT(AI642,"0.#"),1)=".",FALSE,TRUE)</formula>
    </cfRule>
    <cfRule type="expression" dxfId="1502" priority="920">
      <formula>IF(RIGHT(TEXT(AI642,"0.#"),1)=".",TRUE,FALSE)</formula>
    </cfRule>
  </conditionalFormatting>
  <conditionalFormatting sqref="AI640">
    <cfRule type="expression" dxfId="1501" priority="923">
      <formula>IF(RIGHT(TEXT(AI640,"0.#"),1)=".",FALSE,TRUE)</formula>
    </cfRule>
    <cfRule type="expression" dxfId="1500" priority="924">
      <formula>IF(RIGHT(TEXT(AI640,"0.#"),1)=".",TRUE,FALSE)</formula>
    </cfRule>
  </conditionalFormatting>
  <conditionalFormatting sqref="AI641">
    <cfRule type="expression" dxfId="1499" priority="921">
      <formula>IF(RIGHT(TEXT(AI641,"0.#"),1)=".",FALSE,TRUE)</formula>
    </cfRule>
    <cfRule type="expression" dxfId="1498" priority="922">
      <formula>IF(RIGHT(TEXT(AI641,"0.#"),1)=".",TRUE,FALSE)</formula>
    </cfRule>
  </conditionalFormatting>
  <conditionalFormatting sqref="AQ641">
    <cfRule type="expression" dxfId="1497" priority="917">
      <formula>IF(RIGHT(TEXT(AQ641,"0.#"),1)=".",FALSE,TRUE)</formula>
    </cfRule>
    <cfRule type="expression" dxfId="1496" priority="918">
      <formula>IF(RIGHT(TEXT(AQ641,"0.#"),1)=".",TRUE,FALSE)</formula>
    </cfRule>
  </conditionalFormatting>
  <conditionalFormatting sqref="AQ642">
    <cfRule type="expression" dxfId="1495" priority="915">
      <formula>IF(RIGHT(TEXT(AQ642,"0.#"),1)=".",FALSE,TRUE)</formula>
    </cfRule>
    <cfRule type="expression" dxfId="1494" priority="916">
      <formula>IF(RIGHT(TEXT(AQ642,"0.#"),1)=".",TRUE,FALSE)</formula>
    </cfRule>
  </conditionalFormatting>
  <conditionalFormatting sqref="AQ640">
    <cfRule type="expression" dxfId="1493" priority="913">
      <formula>IF(RIGHT(TEXT(AQ640,"0.#"),1)=".",FALSE,TRUE)</formula>
    </cfRule>
    <cfRule type="expression" dxfId="1492" priority="914">
      <formula>IF(RIGHT(TEXT(AQ640,"0.#"),1)=".",TRUE,FALSE)</formula>
    </cfRule>
  </conditionalFormatting>
  <conditionalFormatting sqref="AE649">
    <cfRule type="expression" dxfId="1491" priority="911">
      <formula>IF(RIGHT(TEXT(AE649,"0.#"),1)=".",FALSE,TRUE)</formula>
    </cfRule>
    <cfRule type="expression" dxfId="1490" priority="912">
      <formula>IF(RIGHT(TEXT(AE649,"0.#"),1)=".",TRUE,FALSE)</formula>
    </cfRule>
  </conditionalFormatting>
  <conditionalFormatting sqref="AE650">
    <cfRule type="expression" dxfId="1489" priority="909">
      <formula>IF(RIGHT(TEXT(AE650,"0.#"),1)=".",FALSE,TRUE)</formula>
    </cfRule>
    <cfRule type="expression" dxfId="1488" priority="910">
      <formula>IF(RIGHT(TEXT(AE650,"0.#"),1)=".",TRUE,FALSE)</formula>
    </cfRule>
  </conditionalFormatting>
  <conditionalFormatting sqref="AE651">
    <cfRule type="expression" dxfId="1487" priority="907">
      <formula>IF(RIGHT(TEXT(AE651,"0.#"),1)=".",FALSE,TRUE)</formula>
    </cfRule>
    <cfRule type="expression" dxfId="1486" priority="908">
      <formula>IF(RIGHT(TEXT(AE651,"0.#"),1)=".",TRUE,FALSE)</formula>
    </cfRule>
  </conditionalFormatting>
  <conditionalFormatting sqref="AU649">
    <cfRule type="expression" dxfId="1485" priority="899">
      <formula>IF(RIGHT(TEXT(AU649,"0.#"),1)=".",FALSE,TRUE)</formula>
    </cfRule>
    <cfRule type="expression" dxfId="1484" priority="900">
      <formula>IF(RIGHT(TEXT(AU649,"0.#"),1)=".",TRUE,FALSE)</formula>
    </cfRule>
  </conditionalFormatting>
  <conditionalFormatting sqref="AU650">
    <cfRule type="expression" dxfId="1483" priority="897">
      <formula>IF(RIGHT(TEXT(AU650,"0.#"),1)=".",FALSE,TRUE)</formula>
    </cfRule>
    <cfRule type="expression" dxfId="1482" priority="898">
      <formula>IF(RIGHT(TEXT(AU650,"0.#"),1)=".",TRUE,FALSE)</formula>
    </cfRule>
  </conditionalFormatting>
  <conditionalFormatting sqref="AU651">
    <cfRule type="expression" dxfId="1481" priority="895">
      <formula>IF(RIGHT(TEXT(AU651,"0.#"),1)=".",FALSE,TRUE)</formula>
    </cfRule>
    <cfRule type="expression" dxfId="1480" priority="896">
      <formula>IF(RIGHT(TEXT(AU651,"0.#"),1)=".",TRUE,FALSE)</formula>
    </cfRule>
  </conditionalFormatting>
  <conditionalFormatting sqref="AQ650">
    <cfRule type="expression" dxfId="1479" priority="887">
      <formula>IF(RIGHT(TEXT(AQ650,"0.#"),1)=".",FALSE,TRUE)</formula>
    </cfRule>
    <cfRule type="expression" dxfId="1478" priority="888">
      <formula>IF(RIGHT(TEXT(AQ650,"0.#"),1)=".",TRUE,FALSE)</formula>
    </cfRule>
  </conditionalFormatting>
  <conditionalFormatting sqref="AQ651">
    <cfRule type="expression" dxfId="1477" priority="885">
      <formula>IF(RIGHT(TEXT(AQ651,"0.#"),1)=".",FALSE,TRUE)</formula>
    </cfRule>
    <cfRule type="expression" dxfId="1476" priority="886">
      <formula>IF(RIGHT(TEXT(AQ651,"0.#"),1)=".",TRUE,FALSE)</formula>
    </cfRule>
  </conditionalFormatting>
  <conditionalFormatting sqref="AQ649">
    <cfRule type="expression" dxfId="1475" priority="883">
      <formula>IF(RIGHT(TEXT(AQ649,"0.#"),1)=".",FALSE,TRUE)</formula>
    </cfRule>
    <cfRule type="expression" dxfId="1474" priority="884">
      <formula>IF(RIGHT(TEXT(AQ649,"0.#"),1)=".",TRUE,FALSE)</formula>
    </cfRule>
  </conditionalFormatting>
  <conditionalFormatting sqref="AE674">
    <cfRule type="expression" dxfId="1473" priority="881">
      <formula>IF(RIGHT(TEXT(AE674,"0.#"),1)=".",FALSE,TRUE)</formula>
    </cfRule>
    <cfRule type="expression" dxfId="1472" priority="882">
      <formula>IF(RIGHT(TEXT(AE674,"0.#"),1)=".",TRUE,FALSE)</formula>
    </cfRule>
  </conditionalFormatting>
  <conditionalFormatting sqref="AE675">
    <cfRule type="expression" dxfId="1471" priority="879">
      <formula>IF(RIGHT(TEXT(AE675,"0.#"),1)=".",FALSE,TRUE)</formula>
    </cfRule>
    <cfRule type="expression" dxfId="1470" priority="880">
      <formula>IF(RIGHT(TEXT(AE675,"0.#"),1)=".",TRUE,FALSE)</formula>
    </cfRule>
  </conditionalFormatting>
  <conditionalFormatting sqref="AE676">
    <cfRule type="expression" dxfId="1469" priority="877">
      <formula>IF(RIGHT(TEXT(AE676,"0.#"),1)=".",FALSE,TRUE)</formula>
    </cfRule>
    <cfRule type="expression" dxfId="1468" priority="878">
      <formula>IF(RIGHT(TEXT(AE676,"0.#"),1)=".",TRUE,FALSE)</formula>
    </cfRule>
  </conditionalFormatting>
  <conditionalFormatting sqref="AU674">
    <cfRule type="expression" dxfId="1467" priority="869">
      <formula>IF(RIGHT(TEXT(AU674,"0.#"),1)=".",FALSE,TRUE)</formula>
    </cfRule>
    <cfRule type="expression" dxfId="1466" priority="870">
      <formula>IF(RIGHT(TEXT(AU674,"0.#"),1)=".",TRUE,FALSE)</formula>
    </cfRule>
  </conditionalFormatting>
  <conditionalFormatting sqref="AU675">
    <cfRule type="expression" dxfId="1465" priority="867">
      <formula>IF(RIGHT(TEXT(AU675,"0.#"),1)=".",FALSE,TRUE)</formula>
    </cfRule>
    <cfRule type="expression" dxfId="1464" priority="868">
      <formula>IF(RIGHT(TEXT(AU675,"0.#"),1)=".",TRUE,FALSE)</formula>
    </cfRule>
  </conditionalFormatting>
  <conditionalFormatting sqref="AU676">
    <cfRule type="expression" dxfId="1463" priority="865">
      <formula>IF(RIGHT(TEXT(AU676,"0.#"),1)=".",FALSE,TRUE)</formula>
    </cfRule>
    <cfRule type="expression" dxfId="1462" priority="866">
      <formula>IF(RIGHT(TEXT(AU676,"0.#"),1)=".",TRUE,FALSE)</formula>
    </cfRule>
  </conditionalFormatting>
  <conditionalFormatting sqref="AQ675">
    <cfRule type="expression" dxfId="1461" priority="857">
      <formula>IF(RIGHT(TEXT(AQ675,"0.#"),1)=".",FALSE,TRUE)</formula>
    </cfRule>
    <cfRule type="expression" dxfId="1460" priority="858">
      <formula>IF(RIGHT(TEXT(AQ675,"0.#"),1)=".",TRUE,FALSE)</formula>
    </cfRule>
  </conditionalFormatting>
  <conditionalFormatting sqref="AQ676">
    <cfRule type="expression" dxfId="1459" priority="855">
      <formula>IF(RIGHT(TEXT(AQ676,"0.#"),1)=".",FALSE,TRUE)</formula>
    </cfRule>
    <cfRule type="expression" dxfId="1458" priority="856">
      <formula>IF(RIGHT(TEXT(AQ676,"0.#"),1)=".",TRUE,FALSE)</formula>
    </cfRule>
  </conditionalFormatting>
  <conditionalFormatting sqref="AQ674">
    <cfRule type="expression" dxfId="1457" priority="853">
      <formula>IF(RIGHT(TEXT(AQ674,"0.#"),1)=".",FALSE,TRUE)</formula>
    </cfRule>
    <cfRule type="expression" dxfId="1456" priority="854">
      <formula>IF(RIGHT(TEXT(AQ674,"0.#"),1)=".",TRUE,FALSE)</formula>
    </cfRule>
  </conditionalFormatting>
  <conditionalFormatting sqref="AE654">
    <cfRule type="expression" dxfId="1455" priority="851">
      <formula>IF(RIGHT(TEXT(AE654,"0.#"),1)=".",FALSE,TRUE)</formula>
    </cfRule>
    <cfRule type="expression" dxfId="1454" priority="852">
      <formula>IF(RIGHT(TEXT(AE654,"0.#"),1)=".",TRUE,FALSE)</formula>
    </cfRule>
  </conditionalFormatting>
  <conditionalFormatting sqref="AE655">
    <cfRule type="expression" dxfId="1453" priority="849">
      <formula>IF(RIGHT(TEXT(AE655,"0.#"),1)=".",FALSE,TRUE)</formula>
    </cfRule>
    <cfRule type="expression" dxfId="1452" priority="850">
      <formula>IF(RIGHT(TEXT(AE655,"0.#"),1)=".",TRUE,FALSE)</formula>
    </cfRule>
  </conditionalFormatting>
  <conditionalFormatting sqref="AE656">
    <cfRule type="expression" dxfId="1451" priority="847">
      <formula>IF(RIGHT(TEXT(AE656,"0.#"),1)=".",FALSE,TRUE)</formula>
    </cfRule>
    <cfRule type="expression" dxfId="1450" priority="848">
      <formula>IF(RIGHT(TEXT(AE656,"0.#"),1)=".",TRUE,FALSE)</formula>
    </cfRule>
  </conditionalFormatting>
  <conditionalFormatting sqref="AU654">
    <cfRule type="expression" dxfId="1449" priority="839">
      <formula>IF(RIGHT(TEXT(AU654,"0.#"),1)=".",FALSE,TRUE)</formula>
    </cfRule>
    <cfRule type="expression" dxfId="1448" priority="840">
      <formula>IF(RIGHT(TEXT(AU654,"0.#"),1)=".",TRUE,FALSE)</formula>
    </cfRule>
  </conditionalFormatting>
  <conditionalFormatting sqref="AU655">
    <cfRule type="expression" dxfId="1447" priority="837">
      <formula>IF(RIGHT(TEXT(AU655,"0.#"),1)=".",FALSE,TRUE)</formula>
    </cfRule>
    <cfRule type="expression" dxfId="1446" priority="838">
      <formula>IF(RIGHT(TEXT(AU655,"0.#"),1)=".",TRUE,FALSE)</formula>
    </cfRule>
  </conditionalFormatting>
  <conditionalFormatting sqref="AQ656">
    <cfRule type="expression" dxfId="1445" priority="825">
      <formula>IF(RIGHT(TEXT(AQ656,"0.#"),1)=".",FALSE,TRUE)</formula>
    </cfRule>
    <cfRule type="expression" dxfId="1444" priority="826">
      <formula>IF(RIGHT(TEXT(AQ656,"0.#"),1)=".",TRUE,FALSE)</formula>
    </cfRule>
  </conditionalFormatting>
  <conditionalFormatting sqref="AQ654">
    <cfRule type="expression" dxfId="1443" priority="823">
      <formula>IF(RIGHT(TEXT(AQ654,"0.#"),1)=".",FALSE,TRUE)</formula>
    </cfRule>
    <cfRule type="expression" dxfId="1442" priority="824">
      <formula>IF(RIGHT(TEXT(AQ654,"0.#"),1)=".",TRUE,FALSE)</formula>
    </cfRule>
  </conditionalFormatting>
  <conditionalFormatting sqref="AE659">
    <cfRule type="expression" dxfId="1441" priority="821">
      <formula>IF(RIGHT(TEXT(AE659,"0.#"),1)=".",FALSE,TRUE)</formula>
    </cfRule>
    <cfRule type="expression" dxfId="1440" priority="822">
      <formula>IF(RIGHT(TEXT(AE659,"0.#"),1)=".",TRUE,FALSE)</formula>
    </cfRule>
  </conditionalFormatting>
  <conditionalFormatting sqref="AE660">
    <cfRule type="expression" dxfId="1439" priority="819">
      <formula>IF(RIGHT(TEXT(AE660,"0.#"),1)=".",FALSE,TRUE)</formula>
    </cfRule>
    <cfRule type="expression" dxfId="1438" priority="820">
      <formula>IF(RIGHT(TEXT(AE660,"0.#"),1)=".",TRUE,FALSE)</formula>
    </cfRule>
  </conditionalFormatting>
  <conditionalFormatting sqref="AE661">
    <cfRule type="expression" dxfId="1437" priority="817">
      <formula>IF(RIGHT(TEXT(AE661,"0.#"),1)=".",FALSE,TRUE)</formula>
    </cfRule>
    <cfRule type="expression" dxfId="1436" priority="818">
      <formula>IF(RIGHT(TEXT(AE661,"0.#"),1)=".",TRUE,FALSE)</formula>
    </cfRule>
  </conditionalFormatting>
  <conditionalFormatting sqref="AU659">
    <cfRule type="expression" dxfId="1435" priority="809">
      <formula>IF(RIGHT(TEXT(AU659,"0.#"),1)=".",FALSE,TRUE)</formula>
    </cfRule>
    <cfRule type="expression" dxfId="1434" priority="810">
      <formula>IF(RIGHT(TEXT(AU659,"0.#"),1)=".",TRUE,FALSE)</formula>
    </cfRule>
  </conditionalFormatting>
  <conditionalFormatting sqref="AU660">
    <cfRule type="expression" dxfId="1433" priority="807">
      <formula>IF(RIGHT(TEXT(AU660,"0.#"),1)=".",FALSE,TRUE)</formula>
    </cfRule>
    <cfRule type="expression" dxfId="1432" priority="808">
      <formula>IF(RIGHT(TEXT(AU660,"0.#"),1)=".",TRUE,FALSE)</formula>
    </cfRule>
  </conditionalFormatting>
  <conditionalFormatting sqref="AU661">
    <cfRule type="expression" dxfId="1431" priority="805">
      <formula>IF(RIGHT(TEXT(AU661,"0.#"),1)=".",FALSE,TRUE)</formula>
    </cfRule>
    <cfRule type="expression" dxfId="1430" priority="806">
      <formula>IF(RIGHT(TEXT(AU661,"0.#"),1)=".",TRUE,FALSE)</formula>
    </cfRule>
  </conditionalFormatting>
  <conditionalFormatting sqref="AQ660">
    <cfRule type="expression" dxfId="1429" priority="797">
      <formula>IF(RIGHT(TEXT(AQ660,"0.#"),1)=".",FALSE,TRUE)</formula>
    </cfRule>
    <cfRule type="expression" dxfId="1428" priority="798">
      <formula>IF(RIGHT(TEXT(AQ660,"0.#"),1)=".",TRUE,FALSE)</formula>
    </cfRule>
  </conditionalFormatting>
  <conditionalFormatting sqref="AQ661">
    <cfRule type="expression" dxfId="1427" priority="795">
      <formula>IF(RIGHT(TEXT(AQ661,"0.#"),1)=".",FALSE,TRUE)</formula>
    </cfRule>
    <cfRule type="expression" dxfId="1426" priority="796">
      <formula>IF(RIGHT(TEXT(AQ661,"0.#"),1)=".",TRUE,FALSE)</formula>
    </cfRule>
  </conditionalFormatting>
  <conditionalFormatting sqref="AQ659">
    <cfRule type="expression" dxfId="1425" priority="793">
      <formula>IF(RIGHT(TEXT(AQ659,"0.#"),1)=".",FALSE,TRUE)</formula>
    </cfRule>
    <cfRule type="expression" dxfId="1424" priority="794">
      <formula>IF(RIGHT(TEXT(AQ659,"0.#"),1)=".",TRUE,FALSE)</formula>
    </cfRule>
  </conditionalFormatting>
  <conditionalFormatting sqref="AE664">
    <cfRule type="expression" dxfId="1423" priority="791">
      <formula>IF(RIGHT(TEXT(AE664,"0.#"),1)=".",FALSE,TRUE)</formula>
    </cfRule>
    <cfRule type="expression" dxfId="1422" priority="792">
      <formula>IF(RIGHT(TEXT(AE664,"0.#"),1)=".",TRUE,FALSE)</formula>
    </cfRule>
  </conditionalFormatting>
  <conditionalFormatting sqref="AE665">
    <cfRule type="expression" dxfId="1421" priority="789">
      <formula>IF(RIGHT(TEXT(AE665,"0.#"),1)=".",FALSE,TRUE)</formula>
    </cfRule>
    <cfRule type="expression" dxfId="1420" priority="790">
      <formula>IF(RIGHT(TEXT(AE665,"0.#"),1)=".",TRUE,FALSE)</formula>
    </cfRule>
  </conditionalFormatting>
  <conditionalFormatting sqref="AE666">
    <cfRule type="expression" dxfId="1419" priority="787">
      <formula>IF(RIGHT(TEXT(AE666,"0.#"),1)=".",FALSE,TRUE)</formula>
    </cfRule>
    <cfRule type="expression" dxfId="1418" priority="788">
      <formula>IF(RIGHT(TEXT(AE666,"0.#"),1)=".",TRUE,FALSE)</formula>
    </cfRule>
  </conditionalFormatting>
  <conditionalFormatting sqref="AU664">
    <cfRule type="expression" dxfId="1417" priority="779">
      <formula>IF(RIGHT(TEXT(AU664,"0.#"),1)=".",FALSE,TRUE)</formula>
    </cfRule>
    <cfRule type="expression" dxfId="1416" priority="780">
      <formula>IF(RIGHT(TEXT(AU664,"0.#"),1)=".",TRUE,FALSE)</formula>
    </cfRule>
  </conditionalFormatting>
  <conditionalFormatting sqref="AU665">
    <cfRule type="expression" dxfId="1415" priority="777">
      <formula>IF(RIGHT(TEXT(AU665,"0.#"),1)=".",FALSE,TRUE)</formula>
    </cfRule>
    <cfRule type="expression" dxfId="1414" priority="778">
      <formula>IF(RIGHT(TEXT(AU665,"0.#"),1)=".",TRUE,FALSE)</formula>
    </cfRule>
  </conditionalFormatting>
  <conditionalFormatting sqref="AU666">
    <cfRule type="expression" dxfId="1413" priority="775">
      <formula>IF(RIGHT(TEXT(AU666,"0.#"),1)=".",FALSE,TRUE)</formula>
    </cfRule>
    <cfRule type="expression" dxfId="1412" priority="776">
      <formula>IF(RIGHT(TEXT(AU666,"0.#"),1)=".",TRUE,FALSE)</formula>
    </cfRule>
  </conditionalFormatting>
  <conditionalFormatting sqref="AQ665">
    <cfRule type="expression" dxfId="1411" priority="767">
      <formula>IF(RIGHT(TEXT(AQ665,"0.#"),1)=".",FALSE,TRUE)</formula>
    </cfRule>
    <cfRule type="expression" dxfId="1410" priority="768">
      <formula>IF(RIGHT(TEXT(AQ665,"0.#"),1)=".",TRUE,FALSE)</formula>
    </cfRule>
  </conditionalFormatting>
  <conditionalFormatting sqref="AQ666">
    <cfRule type="expression" dxfId="1409" priority="765">
      <formula>IF(RIGHT(TEXT(AQ666,"0.#"),1)=".",FALSE,TRUE)</formula>
    </cfRule>
    <cfRule type="expression" dxfId="1408" priority="766">
      <formula>IF(RIGHT(TEXT(AQ666,"0.#"),1)=".",TRUE,FALSE)</formula>
    </cfRule>
  </conditionalFormatting>
  <conditionalFormatting sqref="AQ664">
    <cfRule type="expression" dxfId="1407" priority="763">
      <formula>IF(RIGHT(TEXT(AQ664,"0.#"),1)=".",FALSE,TRUE)</formula>
    </cfRule>
    <cfRule type="expression" dxfId="1406" priority="764">
      <formula>IF(RIGHT(TEXT(AQ664,"0.#"),1)=".",TRUE,FALSE)</formula>
    </cfRule>
  </conditionalFormatting>
  <conditionalFormatting sqref="AE669">
    <cfRule type="expression" dxfId="1405" priority="761">
      <formula>IF(RIGHT(TEXT(AE669,"0.#"),1)=".",FALSE,TRUE)</formula>
    </cfRule>
    <cfRule type="expression" dxfId="1404" priority="762">
      <formula>IF(RIGHT(TEXT(AE669,"0.#"),1)=".",TRUE,FALSE)</formula>
    </cfRule>
  </conditionalFormatting>
  <conditionalFormatting sqref="AE670">
    <cfRule type="expression" dxfId="1403" priority="759">
      <formula>IF(RIGHT(TEXT(AE670,"0.#"),1)=".",FALSE,TRUE)</formula>
    </cfRule>
    <cfRule type="expression" dxfId="1402" priority="760">
      <formula>IF(RIGHT(TEXT(AE670,"0.#"),1)=".",TRUE,FALSE)</formula>
    </cfRule>
  </conditionalFormatting>
  <conditionalFormatting sqref="AE671">
    <cfRule type="expression" dxfId="1401" priority="757">
      <formula>IF(RIGHT(TEXT(AE671,"0.#"),1)=".",FALSE,TRUE)</formula>
    </cfRule>
    <cfRule type="expression" dxfId="1400" priority="758">
      <formula>IF(RIGHT(TEXT(AE671,"0.#"),1)=".",TRUE,FALSE)</formula>
    </cfRule>
  </conditionalFormatting>
  <conditionalFormatting sqref="AU669">
    <cfRule type="expression" dxfId="1399" priority="749">
      <formula>IF(RIGHT(TEXT(AU669,"0.#"),1)=".",FALSE,TRUE)</formula>
    </cfRule>
    <cfRule type="expression" dxfId="1398" priority="750">
      <formula>IF(RIGHT(TEXT(AU669,"0.#"),1)=".",TRUE,FALSE)</formula>
    </cfRule>
  </conditionalFormatting>
  <conditionalFormatting sqref="AU670">
    <cfRule type="expression" dxfId="1397" priority="747">
      <formula>IF(RIGHT(TEXT(AU670,"0.#"),1)=".",FALSE,TRUE)</formula>
    </cfRule>
    <cfRule type="expression" dxfId="1396" priority="748">
      <formula>IF(RIGHT(TEXT(AU670,"0.#"),1)=".",TRUE,FALSE)</formula>
    </cfRule>
  </conditionalFormatting>
  <conditionalFormatting sqref="AU671">
    <cfRule type="expression" dxfId="1395" priority="745">
      <formula>IF(RIGHT(TEXT(AU671,"0.#"),1)=".",FALSE,TRUE)</formula>
    </cfRule>
    <cfRule type="expression" dxfId="1394" priority="746">
      <formula>IF(RIGHT(TEXT(AU671,"0.#"),1)=".",TRUE,FALSE)</formula>
    </cfRule>
  </conditionalFormatting>
  <conditionalFormatting sqref="AQ670">
    <cfRule type="expression" dxfId="1393" priority="737">
      <formula>IF(RIGHT(TEXT(AQ670,"0.#"),1)=".",FALSE,TRUE)</formula>
    </cfRule>
    <cfRule type="expression" dxfId="1392" priority="738">
      <formula>IF(RIGHT(TEXT(AQ670,"0.#"),1)=".",TRUE,FALSE)</formula>
    </cfRule>
  </conditionalFormatting>
  <conditionalFormatting sqref="AQ671">
    <cfRule type="expression" dxfId="1391" priority="735">
      <formula>IF(RIGHT(TEXT(AQ671,"0.#"),1)=".",FALSE,TRUE)</formula>
    </cfRule>
    <cfRule type="expression" dxfId="1390" priority="736">
      <formula>IF(RIGHT(TEXT(AQ671,"0.#"),1)=".",TRUE,FALSE)</formula>
    </cfRule>
  </conditionalFormatting>
  <conditionalFormatting sqref="AQ669">
    <cfRule type="expression" dxfId="1389" priority="733">
      <formula>IF(RIGHT(TEXT(AQ669,"0.#"),1)=".",FALSE,TRUE)</formula>
    </cfRule>
    <cfRule type="expression" dxfId="1388" priority="734">
      <formula>IF(RIGHT(TEXT(AQ669,"0.#"),1)=".",TRUE,FALSE)</formula>
    </cfRule>
  </conditionalFormatting>
  <conditionalFormatting sqref="AE679">
    <cfRule type="expression" dxfId="1387" priority="731">
      <formula>IF(RIGHT(TEXT(AE679,"0.#"),1)=".",FALSE,TRUE)</formula>
    </cfRule>
    <cfRule type="expression" dxfId="1386" priority="732">
      <formula>IF(RIGHT(TEXT(AE679,"0.#"),1)=".",TRUE,FALSE)</formula>
    </cfRule>
  </conditionalFormatting>
  <conditionalFormatting sqref="AE680">
    <cfRule type="expression" dxfId="1385" priority="729">
      <formula>IF(RIGHT(TEXT(AE680,"0.#"),1)=".",FALSE,TRUE)</formula>
    </cfRule>
    <cfRule type="expression" dxfId="1384" priority="730">
      <formula>IF(RIGHT(TEXT(AE680,"0.#"),1)=".",TRUE,FALSE)</formula>
    </cfRule>
  </conditionalFormatting>
  <conditionalFormatting sqref="AE681">
    <cfRule type="expression" dxfId="1383" priority="727">
      <formula>IF(RIGHT(TEXT(AE681,"0.#"),1)=".",FALSE,TRUE)</formula>
    </cfRule>
    <cfRule type="expression" dxfId="1382" priority="728">
      <formula>IF(RIGHT(TEXT(AE681,"0.#"),1)=".",TRUE,FALSE)</formula>
    </cfRule>
  </conditionalFormatting>
  <conditionalFormatting sqref="AU679">
    <cfRule type="expression" dxfId="1381" priority="719">
      <formula>IF(RIGHT(TEXT(AU679,"0.#"),1)=".",FALSE,TRUE)</formula>
    </cfRule>
    <cfRule type="expression" dxfId="1380" priority="720">
      <formula>IF(RIGHT(TEXT(AU679,"0.#"),1)=".",TRUE,FALSE)</formula>
    </cfRule>
  </conditionalFormatting>
  <conditionalFormatting sqref="AU680">
    <cfRule type="expression" dxfId="1379" priority="717">
      <formula>IF(RIGHT(TEXT(AU680,"0.#"),1)=".",FALSE,TRUE)</formula>
    </cfRule>
    <cfRule type="expression" dxfId="1378" priority="718">
      <formula>IF(RIGHT(TEXT(AU680,"0.#"),1)=".",TRUE,FALSE)</formula>
    </cfRule>
  </conditionalFormatting>
  <conditionalFormatting sqref="AU681">
    <cfRule type="expression" dxfId="1377" priority="715">
      <formula>IF(RIGHT(TEXT(AU681,"0.#"),1)=".",FALSE,TRUE)</formula>
    </cfRule>
    <cfRule type="expression" dxfId="1376" priority="716">
      <formula>IF(RIGHT(TEXT(AU681,"0.#"),1)=".",TRUE,FALSE)</formula>
    </cfRule>
  </conditionalFormatting>
  <conditionalFormatting sqref="AQ680">
    <cfRule type="expression" dxfId="1375" priority="707">
      <formula>IF(RIGHT(TEXT(AQ680,"0.#"),1)=".",FALSE,TRUE)</formula>
    </cfRule>
    <cfRule type="expression" dxfId="1374" priority="708">
      <formula>IF(RIGHT(TEXT(AQ680,"0.#"),1)=".",TRUE,FALSE)</formula>
    </cfRule>
  </conditionalFormatting>
  <conditionalFormatting sqref="AQ681">
    <cfRule type="expression" dxfId="1373" priority="705">
      <formula>IF(RIGHT(TEXT(AQ681,"0.#"),1)=".",FALSE,TRUE)</formula>
    </cfRule>
    <cfRule type="expression" dxfId="1372" priority="706">
      <formula>IF(RIGHT(TEXT(AQ681,"0.#"),1)=".",TRUE,FALSE)</formula>
    </cfRule>
  </conditionalFormatting>
  <conditionalFormatting sqref="AQ679">
    <cfRule type="expression" dxfId="1371" priority="703">
      <formula>IF(RIGHT(TEXT(AQ679,"0.#"),1)=".",FALSE,TRUE)</formula>
    </cfRule>
    <cfRule type="expression" dxfId="1370" priority="704">
      <formula>IF(RIGHT(TEXT(AQ679,"0.#"),1)=".",TRUE,FALSE)</formula>
    </cfRule>
  </conditionalFormatting>
  <conditionalFormatting sqref="AE684">
    <cfRule type="expression" dxfId="1369" priority="701">
      <formula>IF(RIGHT(TEXT(AE684,"0.#"),1)=".",FALSE,TRUE)</formula>
    </cfRule>
    <cfRule type="expression" dxfId="1368" priority="702">
      <formula>IF(RIGHT(TEXT(AE684,"0.#"),1)=".",TRUE,FALSE)</formula>
    </cfRule>
  </conditionalFormatting>
  <conditionalFormatting sqref="AE685">
    <cfRule type="expression" dxfId="1367" priority="699">
      <formula>IF(RIGHT(TEXT(AE685,"0.#"),1)=".",FALSE,TRUE)</formula>
    </cfRule>
    <cfRule type="expression" dxfId="1366" priority="700">
      <formula>IF(RIGHT(TEXT(AE685,"0.#"),1)=".",TRUE,FALSE)</formula>
    </cfRule>
  </conditionalFormatting>
  <conditionalFormatting sqref="AE686">
    <cfRule type="expression" dxfId="1365" priority="697">
      <formula>IF(RIGHT(TEXT(AE686,"0.#"),1)=".",FALSE,TRUE)</formula>
    </cfRule>
    <cfRule type="expression" dxfId="1364" priority="698">
      <formula>IF(RIGHT(TEXT(AE686,"0.#"),1)=".",TRUE,FALSE)</formula>
    </cfRule>
  </conditionalFormatting>
  <conditionalFormatting sqref="AU684">
    <cfRule type="expression" dxfId="1363" priority="689">
      <formula>IF(RIGHT(TEXT(AU684,"0.#"),1)=".",FALSE,TRUE)</formula>
    </cfRule>
    <cfRule type="expression" dxfId="1362" priority="690">
      <formula>IF(RIGHT(TEXT(AU684,"0.#"),1)=".",TRUE,FALSE)</formula>
    </cfRule>
  </conditionalFormatting>
  <conditionalFormatting sqref="AU685">
    <cfRule type="expression" dxfId="1361" priority="687">
      <formula>IF(RIGHT(TEXT(AU685,"0.#"),1)=".",FALSE,TRUE)</formula>
    </cfRule>
    <cfRule type="expression" dxfId="1360" priority="688">
      <formula>IF(RIGHT(TEXT(AU685,"0.#"),1)=".",TRUE,FALSE)</formula>
    </cfRule>
  </conditionalFormatting>
  <conditionalFormatting sqref="AU686">
    <cfRule type="expression" dxfId="1359" priority="685">
      <formula>IF(RIGHT(TEXT(AU686,"0.#"),1)=".",FALSE,TRUE)</formula>
    </cfRule>
    <cfRule type="expression" dxfId="1358" priority="686">
      <formula>IF(RIGHT(TEXT(AU686,"0.#"),1)=".",TRUE,FALSE)</formula>
    </cfRule>
  </conditionalFormatting>
  <conditionalFormatting sqref="AQ685">
    <cfRule type="expression" dxfId="1357" priority="677">
      <formula>IF(RIGHT(TEXT(AQ685,"0.#"),1)=".",FALSE,TRUE)</formula>
    </cfRule>
    <cfRule type="expression" dxfId="1356" priority="678">
      <formula>IF(RIGHT(TEXT(AQ685,"0.#"),1)=".",TRUE,FALSE)</formula>
    </cfRule>
  </conditionalFormatting>
  <conditionalFormatting sqref="AQ686">
    <cfRule type="expression" dxfId="1355" priority="675">
      <formula>IF(RIGHT(TEXT(AQ686,"0.#"),1)=".",FALSE,TRUE)</formula>
    </cfRule>
    <cfRule type="expression" dxfId="1354" priority="676">
      <formula>IF(RIGHT(TEXT(AQ686,"0.#"),1)=".",TRUE,FALSE)</formula>
    </cfRule>
  </conditionalFormatting>
  <conditionalFormatting sqref="AQ684">
    <cfRule type="expression" dxfId="1353" priority="673">
      <formula>IF(RIGHT(TEXT(AQ684,"0.#"),1)=".",FALSE,TRUE)</formula>
    </cfRule>
    <cfRule type="expression" dxfId="1352" priority="674">
      <formula>IF(RIGHT(TEXT(AQ684,"0.#"),1)=".",TRUE,FALSE)</formula>
    </cfRule>
  </conditionalFormatting>
  <conditionalFormatting sqref="AE689">
    <cfRule type="expression" dxfId="1351" priority="671">
      <formula>IF(RIGHT(TEXT(AE689,"0.#"),1)=".",FALSE,TRUE)</formula>
    </cfRule>
    <cfRule type="expression" dxfId="1350" priority="672">
      <formula>IF(RIGHT(TEXT(AE689,"0.#"),1)=".",TRUE,FALSE)</formula>
    </cfRule>
  </conditionalFormatting>
  <conditionalFormatting sqref="AE690">
    <cfRule type="expression" dxfId="1349" priority="669">
      <formula>IF(RIGHT(TEXT(AE690,"0.#"),1)=".",FALSE,TRUE)</formula>
    </cfRule>
    <cfRule type="expression" dxfId="1348" priority="670">
      <formula>IF(RIGHT(TEXT(AE690,"0.#"),1)=".",TRUE,FALSE)</formula>
    </cfRule>
  </conditionalFormatting>
  <conditionalFormatting sqref="AE691">
    <cfRule type="expression" dxfId="1347" priority="667">
      <formula>IF(RIGHT(TEXT(AE691,"0.#"),1)=".",FALSE,TRUE)</formula>
    </cfRule>
    <cfRule type="expression" dxfId="1346" priority="668">
      <formula>IF(RIGHT(TEXT(AE691,"0.#"),1)=".",TRUE,FALSE)</formula>
    </cfRule>
  </conditionalFormatting>
  <conditionalFormatting sqref="AU689">
    <cfRule type="expression" dxfId="1345" priority="659">
      <formula>IF(RIGHT(TEXT(AU689,"0.#"),1)=".",FALSE,TRUE)</formula>
    </cfRule>
    <cfRule type="expression" dxfId="1344" priority="660">
      <formula>IF(RIGHT(TEXT(AU689,"0.#"),1)=".",TRUE,FALSE)</formula>
    </cfRule>
  </conditionalFormatting>
  <conditionalFormatting sqref="AU690">
    <cfRule type="expression" dxfId="1343" priority="657">
      <formula>IF(RIGHT(TEXT(AU690,"0.#"),1)=".",FALSE,TRUE)</formula>
    </cfRule>
    <cfRule type="expression" dxfId="1342" priority="658">
      <formula>IF(RIGHT(TEXT(AU690,"0.#"),1)=".",TRUE,FALSE)</formula>
    </cfRule>
  </conditionalFormatting>
  <conditionalFormatting sqref="AU691">
    <cfRule type="expression" dxfId="1341" priority="655">
      <formula>IF(RIGHT(TEXT(AU691,"0.#"),1)=".",FALSE,TRUE)</formula>
    </cfRule>
    <cfRule type="expression" dxfId="1340" priority="656">
      <formula>IF(RIGHT(TEXT(AU691,"0.#"),1)=".",TRUE,FALSE)</formula>
    </cfRule>
  </conditionalFormatting>
  <conditionalFormatting sqref="AQ690">
    <cfRule type="expression" dxfId="1339" priority="647">
      <formula>IF(RIGHT(TEXT(AQ690,"0.#"),1)=".",FALSE,TRUE)</formula>
    </cfRule>
    <cfRule type="expression" dxfId="1338" priority="648">
      <formula>IF(RIGHT(TEXT(AQ690,"0.#"),1)=".",TRUE,FALSE)</formula>
    </cfRule>
  </conditionalFormatting>
  <conditionalFormatting sqref="AQ691">
    <cfRule type="expression" dxfId="1337" priority="645">
      <formula>IF(RIGHT(TEXT(AQ691,"0.#"),1)=".",FALSE,TRUE)</formula>
    </cfRule>
    <cfRule type="expression" dxfId="1336" priority="646">
      <formula>IF(RIGHT(TEXT(AQ691,"0.#"),1)=".",TRUE,FALSE)</formula>
    </cfRule>
  </conditionalFormatting>
  <conditionalFormatting sqref="AQ689">
    <cfRule type="expression" dxfId="1335" priority="643">
      <formula>IF(RIGHT(TEXT(AQ689,"0.#"),1)=".",FALSE,TRUE)</formula>
    </cfRule>
    <cfRule type="expression" dxfId="1334" priority="644">
      <formula>IF(RIGHT(TEXT(AQ689,"0.#"),1)=".",TRUE,FALSE)</formula>
    </cfRule>
  </conditionalFormatting>
  <conditionalFormatting sqref="AE694">
    <cfRule type="expression" dxfId="1333" priority="641">
      <formula>IF(RIGHT(TEXT(AE694,"0.#"),1)=".",FALSE,TRUE)</formula>
    </cfRule>
    <cfRule type="expression" dxfId="1332" priority="642">
      <formula>IF(RIGHT(TEXT(AE694,"0.#"),1)=".",TRUE,FALSE)</formula>
    </cfRule>
  </conditionalFormatting>
  <conditionalFormatting sqref="AM696">
    <cfRule type="expression" dxfId="1331" priority="631">
      <formula>IF(RIGHT(TEXT(AM696,"0.#"),1)=".",FALSE,TRUE)</formula>
    </cfRule>
    <cfRule type="expression" dxfId="1330" priority="632">
      <formula>IF(RIGHT(TEXT(AM696,"0.#"),1)=".",TRUE,FALSE)</formula>
    </cfRule>
  </conditionalFormatting>
  <conditionalFormatting sqref="AE695">
    <cfRule type="expression" dxfId="1329" priority="639">
      <formula>IF(RIGHT(TEXT(AE695,"0.#"),1)=".",FALSE,TRUE)</formula>
    </cfRule>
    <cfRule type="expression" dxfId="1328" priority="640">
      <formula>IF(RIGHT(TEXT(AE695,"0.#"),1)=".",TRUE,FALSE)</formula>
    </cfRule>
  </conditionalFormatting>
  <conditionalFormatting sqref="AE696">
    <cfRule type="expression" dxfId="1327" priority="637">
      <formula>IF(RIGHT(TEXT(AE696,"0.#"),1)=".",FALSE,TRUE)</formula>
    </cfRule>
    <cfRule type="expression" dxfId="1326" priority="638">
      <formula>IF(RIGHT(TEXT(AE696,"0.#"),1)=".",TRUE,FALSE)</formula>
    </cfRule>
  </conditionalFormatting>
  <conditionalFormatting sqref="AM694">
    <cfRule type="expression" dxfId="1325" priority="635">
      <formula>IF(RIGHT(TEXT(AM694,"0.#"),1)=".",FALSE,TRUE)</formula>
    </cfRule>
    <cfRule type="expression" dxfId="1324" priority="636">
      <formula>IF(RIGHT(TEXT(AM694,"0.#"),1)=".",TRUE,FALSE)</formula>
    </cfRule>
  </conditionalFormatting>
  <conditionalFormatting sqref="AM695">
    <cfRule type="expression" dxfId="1323" priority="633">
      <formula>IF(RIGHT(TEXT(AM695,"0.#"),1)=".",FALSE,TRUE)</formula>
    </cfRule>
    <cfRule type="expression" dxfId="1322" priority="634">
      <formula>IF(RIGHT(TEXT(AM695,"0.#"),1)=".",TRUE,FALSE)</formula>
    </cfRule>
  </conditionalFormatting>
  <conditionalFormatting sqref="AU694">
    <cfRule type="expression" dxfId="1321" priority="629">
      <formula>IF(RIGHT(TEXT(AU694,"0.#"),1)=".",FALSE,TRUE)</formula>
    </cfRule>
    <cfRule type="expression" dxfId="1320" priority="630">
      <formula>IF(RIGHT(TEXT(AU694,"0.#"),1)=".",TRUE,FALSE)</formula>
    </cfRule>
  </conditionalFormatting>
  <conditionalFormatting sqref="AU695">
    <cfRule type="expression" dxfId="1319" priority="627">
      <formula>IF(RIGHT(TEXT(AU695,"0.#"),1)=".",FALSE,TRUE)</formula>
    </cfRule>
    <cfRule type="expression" dxfId="1318" priority="628">
      <formula>IF(RIGHT(TEXT(AU695,"0.#"),1)=".",TRUE,FALSE)</formula>
    </cfRule>
  </conditionalFormatting>
  <conditionalFormatting sqref="AU696">
    <cfRule type="expression" dxfId="1317" priority="625">
      <formula>IF(RIGHT(TEXT(AU696,"0.#"),1)=".",FALSE,TRUE)</formula>
    </cfRule>
    <cfRule type="expression" dxfId="1316" priority="626">
      <formula>IF(RIGHT(TEXT(AU696,"0.#"),1)=".",TRUE,FALSE)</formula>
    </cfRule>
  </conditionalFormatting>
  <conditionalFormatting sqref="AI694">
    <cfRule type="expression" dxfId="1315" priority="623">
      <formula>IF(RIGHT(TEXT(AI694,"0.#"),1)=".",FALSE,TRUE)</formula>
    </cfRule>
    <cfRule type="expression" dxfId="1314" priority="624">
      <formula>IF(RIGHT(TEXT(AI694,"0.#"),1)=".",TRUE,FALSE)</formula>
    </cfRule>
  </conditionalFormatting>
  <conditionalFormatting sqref="AI695">
    <cfRule type="expression" dxfId="1313" priority="621">
      <formula>IF(RIGHT(TEXT(AI695,"0.#"),1)=".",FALSE,TRUE)</formula>
    </cfRule>
    <cfRule type="expression" dxfId="1312" priority="622">
      <formula>IF(RIGHT(TEXT(AI695,"0.#"),1)=".",TRUE,FALSE)</formula>
    </cfRule>
  </conditionalFormatting>
  <conditionalFormatting sqref="AQ695">
    <cfRule type="expression" dxfId="1311" priority="617">
      <formula>IF(RIGHT(TEXT(AQ695,"0.#"),1)=".",FALSE,TRUE)</formula>
    </cfRule>
    <cfRule type="expression" dxfId="1310" priority="618">
      <formula>IF(RIGHT(TEXT(AQ695,"0.#"),1)=".",TRUE,FALSE)</formula>
    </cfRule>
  </conditionalFormatting>
  <conditionalFormatting sqref="AQ696">
    <cfRule type="expression" dxfId="1309" priority="615">
      <formula>IF(RIGHT(TEXT(AQ696,"0.#"),1)=".",FALSE,TRUE)</formula>
    </cfRule>
    <cfRule type="expression" dxfId="1308" priority="616">
      <formula>IF(RIGHT(TEXT(AQ696,"0.#"),1)=".",TRUE,FALSE)</formula>
    </cfRule>
  </conditionalFormatting>
  <conditionalFormatting sqref="AU101">
    <cfRule type="expression" dxfId="1307" priority="611">
      <formula>IF(RIGHT(TEXT(AU101,"0.#"),1)=".",FALSE,TRUE)</formula>
    </cfRule>
    <cfRule type="expression" dxfId="1306" priority="612">
      <formula>IF(RIGHT(TEXT(AU101,"0.#"),1)=".",TRUE,FALSE)</formula>
    </cfRule>
  </conditionalFormatting>
  <conditionalFormatting sqref="AU102">
    <cfRule type="expression" dxfId="1305" priority="609">
      <formula>IF(RIGHT(TEXT(AU102,"0.#"),1)=".",FALSE,TRUE)</formula>
    </cfRule>
    <cfRule type="expression" dxfId="1304" priority="610">
      <formula>IF(RIGHT(TEXT(AU102,"0.#"),1)=".",TRUE,FALSE)</formula>
    </cfRule>
  </conditionalFormatting>
  <conditionalFormatting sqref="AU104">
    <cfRule type="expression" dxfId="1303" priority="605">
      <formula>IF(RIGHT(TEXT(AU104,"0.#"),1)=".",FALSE,TRUE)</formula>
    </cfRule>
    <cfRule type="expression" dxfId="1302" priority="606">
      <formula>IF(RIGHT(TEXT(AU104,"0.#"),1)=".",TRUE,FALSE)</formula>
    </cfRule>
  </conditionalFormatting>
  <conditionalFormatting sqref="AU105">
    <cfRule type="expression" dxfId="1301" priority="603">
      <formula>IF(RIGHT(TEXT(AU105,"0.#"),1)=".",FALSE,TRUE)</formula>
    </cfRule>
    <cfRule type="expression" dxfId="1300" priority="604">
      <formula>IF(RIGHT(TEXT(AU105,"0.#"),1)=".",TRUE,FALSE)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29:AC29">
    <cfRule type="expression" dxfId="855" priority="155">
      <formula>IF(RIGHT(TEXT(P29,"0.#"),1)=".",FALSE,TRUE)</formula>
    </cfRule>
    <cfRule type="expression" dxfId="854" priority="156">
      <formula>IF(RIGHT(TEXT(P29,"0.#"),1)=".",TRUE,FALSE)</formula>
    </cfRule>
  </conditionalFormatting>
  <conditionalFormatting sqref="P13:AJ13">
    <cfRule type="expression" dxfId="853" priority="153">
      <formula>IF(RIGHT(TEXT(P13,"0.#"),1)=".",FALSE,TRUE)</formula>
    </cfRule>
    <cfRule type="expression" dxfId="852" priority="154">
      <formula>IF(RIGHT(TEXT(P13,"0.#"),1)=".",TRUE,FALSE)</formula>
    </cfRule>
  </conditionalFormatting>
  <conditionalFormatting sqref="P14:AC17">
    <cfRule type="expression" dxfId="851" priority="151">
      <formula>IF(RIGHT(TEXT(P14,"0.#"),1)=".",FALSE,TRUE)</formula>
    </cfRule>
    <cfRule type="expression" dxfId="850" priority="152">
      <formula>IF(RIGHT(TEXT(P14,"0.#"),1)=".",TRUE,FALSE)</formula>
    </cfRule>
  </conditionalFormatting>
  <conditionalFormatting sqref="AD14:AJ17">
    <cfRule type="expression" dxfId="849" priority="149">
      <formula>IF(RIGHT(TEXT(AD14,"0.#"),1)=".",FALSE,TRUE)</formula>
    </cfRule>
    <cfRule type="expression" dxfId="848" priority="150">
      <formula>IF(RIGHT(TEXT(AD14,"0.#"),1)=".",TRUE,FALSE)</formula>
    </cfRule>
  </conditionalFormatting>
  <conditionalFormatting sqref="P19:AC19">
    <cfRule type="expression" dxfId="847" priority="147">
      <formula>IF(RIGHT(TEXT(P19,"0.#"),1)=".",FALSE,TRUE)</formula>
    </cfRule>
    <cfRule type="expression" dxfId="846" priority="148">
      <formula>IF(RIGHT(TEXT(P19,"0.#"),1)=".",TRUE,FALSE)</formula>
    </cfRule>
  </conditionalFormatting>
  <conditionalFormatting sqref="AI34">
    <cfRule type="expression" dxfId="845" priority="135">
      <formula>IF(RIGHT(TEXT(AI34,"0.#"),1)=".",FALSE,TRUE)</formula>
    </cfRule>
    <cfRule type="expression" dxfId="844" priority="136">
      <formula>IF(RIGHT(TEXT(AI34,"0.#"),1)=".",TRUE,FALSE)</formula>
    </cfRule>
  </conditionalFormatting>
  <conditionalFormatting sqref="AE34">
    <cfRule type="expression" dxfId="843" priority="145">
      <formula>IF(RIGHT(TEXT(AE34,"0.#"),1)=".",FALSE,TRUE)</formula>
    </cfRule>
    <cfRule type="expression" dxfId="842" priority="146">
      <formula>IF(RIGHT(TEXT(AE34,"0.#"),1)=".",TRUE,FALSE)</formula>
    </cfRule>
  </conditionalFormatting>
  <conditionalFormatting sqref="AE33">
    <cfRule type="expression" dxfId="841" priority="143">
      <formula>IF(RIGHT(TEXT(AE33,"0.#"),1)=".",FALSE,TRUE)</formula>
    </cfRule>
    <cfRule type="expression" dxfId="840" priority="144">
      <formula>IF(RIGHT(TEXT(AE33,"0.#"),1)=".",TRUE,FALSE)</formula>
    </cfRule>
  </conditionalFormatting>
  <conditionalFormatting sqref="AE32">
    <cfRule type="expression" dxfId="839" priority="141">
      <formula>IF(RIGHT(TEXT(AE32,"0.#"),1)=".",FALSE,TRUE)</formula>
    </cfRule>
    <cfRule type="expression" dxfId="838" priority="142">
      <formula>IF(RIGHT(TEXT(AE32,"0.#"),1)=".",TRUE,FALSE)</formula>
    </cfRule>
  </conditionalFormatting>
  <conditionalFormatting sqref="AI32">
    <cfRule type="expression" dxfId="837" priority="139">
      <formula>IF(RIGHT(TEXT(AI32,"0.#"),1)=".",FALSE,TRUE)</formula>
    </cfRule>
    <cfRule type="expression" dxfId="836" priority="140">
      <formula>IF(RIGHT(TEXT(AI32,"0.#"),1)=".",TRUE,FALSE)</formula>
    </cfRule>
  </conditionalFormatting>
  <conditionalFormatting sqref="AI33">
    <cfRule type="expression" dxfId="835" priority="137">
      <formula>IF(RIGHT(TEXT(AI33,"0.#"),1)=".",FALSE,TRUE)</formula>
    </cfRule>
    <cfRule type="expression" dxfId="834" priority="138">
      <formula>IF(RIGHT(TEXT(AI33,"0.#"),1)=".",TRUE,FALSE)</formula>
    </cfRule>
  </conditionalFormatting>
  <conditionalFormatting sqref="AQ32:AQ34">
    <cfRule type="expression" dxfId="833" priority="133">
      <formula>IF(RIGHT(TEXT(AQ32,"0.#"),1)=".",FALSE,TRUE)</formula>
    </cfRule>
    <cfRule type="expression" dxfId="832" priority="134">
      <formula>IF(RIGHT(TEXT(AQ32,"0.#"),1)=".",TRUE,FALSE)</formula>
    </cfRule>
  </conditionalFormatting>
  <conditionalFormatting sqref="AU32:AU34">
    <cfRule type="expression" dxfId="831" priority="131">
      <formula>IF(RIGHT(TEXT(AU32,"0.#"),1)=".",FALSE,TRUE)</formula>
    </cfRule>
    <cfRule type="expression" dxfId="830" priority="132">
      <formula>IF(RIGHT(TEXT(AU32,"0.#"),1)=".",TRUE,FALSE)</formula>
    </cfRule>
  </conditionalFormatting>
  <conditionalFormatting sqref="AI41">
    <cfRule type="expression" dxfId="829" priority="119">
      <formula>IF(RIGHT(TEXT(AI41,"0.#"),1)=".",FALSE,TRUE)</formula>
    </cfRule>
    <cfRule type="expression" dxfId="828" priority="120">
      <formula>IF(RIGHT(TEXT(AI41,"0.#"),1)=".",TRUE,FALSE)</formula>
    </cfRule>
  </conditionalFormatting>
  <conditionalFormatting sqref="AE41">
    <cfRule type="expression" dxfId="827" priority="129">
      <formula>IF(RIGHT(TEXT(AE41,"0.#"),1)=".",FALSE,TRUE)</formula>
    </cfRule>
    <cfRule type="expression" dxfId="826" priority="130">
      <formula>IF(RIGHT(TEXT(AE41,"0.#"),1)=".",TRUE,FALSE)</formula>
    </cfRule>
  </conditionalFormatting>
  <conditionalFormatting sqref="AE40">
    <cfRule type="expression" dxfId="825" priority="127">
      <formula>IF(RIGHT(TEXT(AE40,"0.#"),1)=".",FALSE,TRUE)</formula>
    </cfRule>
    <cfRule type="expression" dxfId="824" priority="128">
      <formula>IF(RIGHT(TEXT(AE40,"0.#"),1)=".",TRUE,FALSE)</formula>
    </cfRule>
  </conditionalFormatting>
  <conditionalFormatting sqref="AE39">
    <cfRule type="expression" dxfId="823" priority="125">
      <formula>IF(RIGHT(TEXT(AE39,"0.#"),1)=".",FALSE,TRUE)</formula>
    </cfRule>
    <cfRule type="expression" dxfId="822" priority="126">
      <formula>IF(RIGHT(TEXT(AE39,"0.#"),1)=".",TRUE,FALSE)</formula>
    </cfRule>
  </conditionalFormatting>
  <conditionalFormatting sqref="AI39">
    <cfRule type="expression" dxfId="821" priority="123">
      <formula>IF(RIGHT(TEXT(AI39,"0.#"),1)=".",FALSE,TRUE)</formula>
    </cfRule>
    <cfRule type="expression" dxfId="820" priority="124">
      <formula>IF(RIGHT(TEXT(AI39,"0.#"),1)=".",TRUE,FALSE)</formula>
    </cfRule>
  </conditionalFormatting>
  <conditionalFormatting sqref="AI40">
    <cfRule type="expression" dxfId="819" priority="121">
      <formula>IF(RIGHT(TEXT(AI40,"0.#"),1)=".",FALSE,TRUE)</formula>
    </cfRule>
    <cfRule type="expression" dxfId="818" priority="122">
      <formula>IF(RIGHT(TEXT(AI40,"0.#"),1)=".",TRUE,FALSE)</formula>
    </cfRule>
  </conditionalFormatting>
  <conditionalFormatting sqref="AQ39:AQ41">
    <cfRule type="expression" dxfId="817" priority="117">
      <formula>IF(RIGHT(TEXT(AQ39,"0.#"),1)=".",FALSE,TRUE)</formula>
    </cfRule>
    <cfRule type="expression" dxfId="816" priority="118">
      <formula>IF(RIGHT(TEXT(AQ39,"0.#"),1)=".",TRUE,FALSE)</formula>
    </cfRule>
  </conditionalFormatting>
  <conditionalFormatting sqref="AU39:AU41">
    <cfRule type="expression" dxfId="815" priority="115">
      <formula>IF(RIGHT(TEXT(AU39,"0.#"),1)=".",FALSE,TRUE)</formula>
    </cfRule>
    <cfRule type="expression" dxfId="814" priority="116">
      <formula>IF(RIGHT(TEXT(AU39,"0.#"),1)=".",TRUE,FALSE)</formula>
    </cfRule>
  </conditionalFormatting>
  <conditionalFormatting sqref="AI47">
    <cfRule type="expression" dxfId="813" priority="111">
      <formula>IF(RIGHT(TEXT(AI47,"0.#"),1)=".",FALSE,TRUE)</formula>
    </cfRule>
    <cfRule type="expression" dxfId="812" priority="112">
      <formula>IF(RIGHT(TEXT(AI47,"0.#"),1)=".",TRUE,FALSE)</formula>
    </cfRule>
  </conditionalFormatting>
  <conditionalFormatting sqref="AI46">
    <cfRule type="expression" dxfId="811" priority="113">
      <formula>IF(RIGHT(TEXT(AI46,"0.#"),1)=".",FALSE,TRUE)</formula>
    </cfRule>
    <cfRule type="expression" dxfId="810" priority="114">
      <formula>IF(RIGHT(TEXT(AI46,"0.#"),1)=".",TRUE,FALSE)</formula>
    </cfRule>
  </conditionalFormatting>
  <conditionalFormatting sqref="AI48">
    <cfRule type="expression" dxfId="809" priority="109">
      <formula>IF(RIGHT(TEXT(AI48,"0.#"),1)=".",FALSE,TRUE)</formula>
    </cfRule>
    <cfRule type="expression" dxfId="808" priority="110">
      <formula>IF(RIGHT(TEXT(AI48,"0.#"),1)=".",TRUE,FALSE)</formula>
    </cfRule>
  </conditionalFormatting>
  <conditionalFormatting sqref="AE46:AE48">
    <cfRule type="expression" dxfId="807" priority="107">
      <formula>IF(RIGHT(TEXT(AE46,"0.#"),1)=".",FALSE,TRUE)</formula>
    </cfRule>
    <cfRule type="expression" dxfId="806" priority="108">
      <formula>IF(RIGHT(TEXT(AE46,"0.#"),1)=".",TRUE,FALSE)</formula>
    </cfRule>
  </conditionalFormatting>
  <conditionalFormatting sqref="AQ46:AQ48">
    <cfRule type="expression" dxfId="805" priority="105">
      <formula>IF(RIGHT(TEXT(AQ46,"0.#"),1)=".",FALSE,TRUE)</formula>
    </cfRule>
    <cfRule type="expression" dxfId="804" priority="106">
      <formula>IF(RIGHT(TEXT(AQ46,"0.#"),1)=".",TRUE,FALSE)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Q102">
    <cfRule type="expression" dxfId="789" priority="89">
      <formula>IF(RIGHT(TEXT(AQ102,"0.#"),1)=".",FALSE,TRUE)</formula>
    </cfRule>
    <cfRule type="expression" dxfId="788" priority="90">
      <formula>IF(RIGHT(TEXT(AQ102,"0.#"),1)=".",TRUE,FALSE)</formula>
    </cfRule>
  </conditionalFormatting>
  <conditionalFormatting sqref="AE104">
    <cfRule type="expression" dxfId="787" priority="87">
      <formula>IF(RIGHT(TEXT(AE104,"0.#"),1)=".",FALSE,TRUE)</formula>
    </cfRule>
    <cfRule type="expression" dxfId="786" priority="88">
      <formula>IF(RIGHT(TEXT(AE104,"0.#"),1)=".",TRUE,FALSE)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E105">
    <cfRule type="expression" dxfId="783" priority="83">
      <formula>IF(RIGHT(TEXT(AE105,"0.#"),1)=".",FALSE,TRUE)</formula>
    </cfRule>
    <cfRule type="expression" dxfId="782" priority="84">
      <formula>IF(RIGHT(TEXT(AE105,"0.#"),1)=".",TRUE,FALSE)</formula>
    </cfRule>
  </conditionalFormatting>
  <conditionalFormatting sqref="AI105">
    <cfRule type="expression" dxfId="781" priority="81">
      <formula>IF(RIGHT(TEXT(AI105,"0.#"),1)=".",FALSE,TRUE)</formula>
    </cfRule>
    <cfRule type="expression" dxfId="780" priority="82">
      <formula>IF(RIGHT(TEXT(AI105,"0.#"),1)=".",TRUE,FALSE)</formula>
    </cfRule>
  </conditionalFormatting>
  <conditionalFormatting sqref="AM104">
    <cfRule type="expression" dxfId="779" priority="79">
      <formula>IF(RIGHT(TEXT(AM104,"0.#"),1)=".",FALSE,TRUE)</formula>
    </cfRule>
    <cfRule type="expression" dxfId="778" priority="80">
      <formula>IF(RIGHT(TEXT(AM104,"0.#"),1)=".",TRUE,FALSE)</formula>
    </cfRule>
  </conditionalFormatting>
  <conditionalFormatting sqref="AM105">
    <cfRule type="expression" dxfId="777" priority="77">
      <formula>IF(RIGHT(TEXT(AM105,"0.#"),1)=".",FALSE,TRUE)</formula>
    </cfRule>
    <cfRule type="expression" dxfId="776" priority="78">
      <formula>IF(RIGHT(TEXT(AM105,"0.#"),1)=".",TRUE,FALSE)</formula>
    </cfRule>
  </conditionalFormatting>
  <conditionalFormatting sqref="AQ104">
    <cfRule type="expression" dxfId="775" priority="75">
      <formula>IF(RIGHT(TEXT(AQ104,"0.#"),1)=".",FALSE,TRUE)</formula>
    </cfRule>
    <cfRule type="expression" dxfId="774" priority="76">
      <formula>IF(RIGHT(TEXT(AQ104,"0.#"),1)=".",TRUE,FALSE)</formula>
    </cfRule>
  </conditionalFormatting>
  <conditionalFormatting sqref="AQ105">
    <cfRule type="expression" dxfId="773" priority="73">
      <formula>IF(RIGHT(TEXT(AQ105,"0.#"),1)=".",FALSE,TRUE)</formula>
    </cfRule>
    <cfRule type="expression" dxfId="772" priority="74">
      <formula>IF(RIGHT(TEXT(AQ105,"0.#"),1)=".",TRUE,FALSE)</formula>
    </cfRule>
  </conditionalFormatting>
  <conditionalFormatting sqref="AE116">
    <cfRule type="expression" dxfId="771" priority="71">
      <formula>IF(RIGHT(TEXT(AE116,"0.#"),1)=".",FALSE,TRUE)</formula>
    </cfRule>
    <cfRule type="expression" dxfId="770" priority="72">
      <formula>IF(RIGHT(TEXT(AE116,"0.#"),1)=".",TRUE,FALSE)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E119">
    <cfRule type="expression" dxfId="763" priority="63">
      <formula>IF(RIGHT(TEXT(AE119,"0.#"),1)=".",FALSE,TRUE)</formula>
    </cfRule>
    <cfRule type="expression" dxfId="762" priority="64">
      <formula>IF(RIGHT(TEXT(AE119,"0.#"),1)=".",TRUE,FALSE)</formula>
    </cfRule>
  </conditionalFormatting>
  <conditionalFormatting sqref="AI119">
    <cfRule type="expression" dxfId="761" priority="61">
      <formula>IF(RIGHT(TEXT(AI119,"0.#"),1)=".",FALSE,TRUE)</formula>
    </cfRule>
    <cfRule type="expression" dxfId="760" priority="62">
      <formula>IF(RIGHT(TEXT(AI119,"0.#"),1)=".",TRUE,FALSE)</formula>
    </cfRule>
  </conditionalFormatting>
  <conditionalFormatting sqref="AI120">
    <cfRule type="expression" dxfId="759" priority="59">
      <formula>IF(RIGHT(TEXT(AI120,"0.#"),1)=".",FALSE,TRUE)</formula>
    </cfRule>
    <cfRule type="expression" dxfId="758" priority="60">
      <formula>IF(RIGHT(TEXT(AI120,"0.#"),1)=".",TRUE,FALSE)</formula>
    </cfRule>
  </conditionalFormatting>
  <conditionalFormatting sqref="AE120">
    <cfRule type="expression" dxfId="757" priority="57">
      <formula>IF(RIGHT(TEXT(AE120,"0.#"),1)=".",FALSE,TRUE)</formula>
    </cfRule>
    <cfRule type="expression" dxfId="756" priority="58">
      <formula>IF(RIGHT(TEXT(AE120,"0.#"),1)=".",TRUE,FALSE)</formula>
    </cfRule>
  </conditionalFormatting>
  <conditionalFormatting sqref="AE134 AI134:AI135">
    <cfRule type="expression" dxfId="755" priority="55">
      <formula>IF(RIGHT(TEXT(AE134,"0.#"),1)=".",FALSE,TRUE)</formula>
    </cfRule>
    <cfRule type="expression" dxfId="754" priority="56">
      <formula>IF(RIGHT(TEXT(AE134,"0.#"),1)=".",TRUE,FALSE)</formula>
    </cfRule>
  </conditionalFormatting>
  <conditionalFormatting sqref="AE135">
    <cfRule type="expression" dxfId="753" priority="53">
      <formula>IF(RIGHT(TEXT(AE135,"0.#"),1)=".",FALSE,TRUE)</formula>
    </cfRule>
    <cfRule type="expression" dxfId="752" priority="54">
      <formula>IF(RIGHT(TEXT(AE135,"0.#"),1)=".",TRUE,FALSE)</formula>
    </cfRule>
  </conditionalFormatting>
  <conditionalFormatting sqref="AQ134:AQ135 AU134:AU135">
    <cfRule type="expression" dxfId="751" priority="51">
      <formula>IF(RIGHT(TEXT(AQ134,"0.#"),1)=".",FALSE,TRUE)</formula>
    </cfRule>
    <cfRule type="expression" dxfId="750" priority="52">
      <formula>IF(RIGHT(TEXT(AQ134,"0.#"),1)=".",TRUE,FALSE)</formula>
    </cfRule>
  </conditionalFormatting>
  <conditionalFormatting sqref="AE138 AI138:AI139">
    <cfRule type="expression" dxfId="749" priority="49">
      <formula>IF(RIGHT(TEXT(AE138,"0.#"),1)=".",FALSE,TRUE)</formula>
    </cfRule>
    <cfRule type="expression" dxfId="748" priority="50">
      <formula>IF(RIGHT(TEXT(AE138,"0.#"),1)=".",TRUE,FALSE)</formula>
    </cfRule>
  </conditionalFormatting>
  <conditionalFormatting sqref="AE139">
    <cfRule type="expression" dxfId="747" priority="47">
      <formula>IF(RIGHT(TEXT(AE139,"0.#"),1)=".",FALSE,TRUE)</formula>
    </cfRule>
    <cfRule type="expression" dxfId="746" priority="48">
      <formula>IF(RIGHT(TEXT(AE139,"0.#"),1)=".",TRUE,FALSE)</formula>
    </cfRule>
  </conditionalFormatting>
  <conditionalFormatting sqref="AU138:AU139">
    <cfRule type="expression" dxfId="745" priority="45">
      <formula>IF(RIGHT(TEXT(AU138,"0.#"),1)=".",FALSE,TRUE)</formula>
    </cfRule>
    <cfRule type="expression" dxfId="744" priority="46">
      <formula>IF(RIGHT(TEXT(AU138,"0.#"),1)=".",TRUE,FALSE)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3 Y781">
    <cfRule type="expression" dxfId="741" priority="41">
      <formula>IF(RIGHT(TEXT(Y781,"0.#"),1)=".",FALSE,TRUE)</formula>
    </cfRule>
    <cfRule type="expression" dxfId="740" priority="42">
      <formula>IF(RIGHT(TEXT(Y781,"0.#"),1)=".",TRUE,FALSE)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U783 AU781">
    <cfRule type="expression" dxfId="737" priority="37">
      <formula>IF(RIGHT(TEXT(AU781,"0.#"),1)=".",FALSE,TRUE)</formula>
    </cfRule>
    <cfRule type="expression" dxfId="736" priority="38">
      <formula>IF(RIGHT(TEXT(AU781,"0.#"),1)=".",TRUE,FALSE)</formula>
    </cfRule>
  </conditionalFormatting>
  <conditionalFormatting sqref="Y796:Y797 Y794">
    <cfRule type="expression" dxfId="735" priority="33">
      <formula>IF(RIGHT(TEXT(Y794,"0.#"),1)=".",FALSE,TRUE)</formula>
    </cfRule>
    <cfRule type="expression" dxfId="734" priority="34">
      <formula>IF(RIGHT(TEXT(Y794,"0.#"),1)=".",TRUE,FALSE)</formula>
    </cfRule>
  </conditionalFormatting>
  <conditionalFormatting sqref="Y795">
    <cfRule type="expression" dxfId="733" priority="35">
      <formula>IF(RIGHT(TEXT(Y795,"0.#"),1)=".",FALSE,TRUE)</formula>
    </cfRule>
    <cfRule type="expression" dxfId="732" priority="36">
      <formula>IF(RIGHT(TEXT(Y795,"0.#"),1)=".",TRUE,FALSE)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870">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Y903">
    <cfRule type="expression" dxfId="719" priority="15">
      <formula>IF(RIGHT(TEXT(Y903,"0.#"),1)=".",FALSE,TRUE)</formula>
    </cfRule>
    <cfRule type="expression" dxfId="718" priority="16">
      <formula>IF(RIGHT(TEXT(Y903,"0.#"),1)=".",TRUE,FALSE)</formula>
    </cfRule>
  </conditionalFormatting>
  <conditionalFormatting sqref="AL903:AO903">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P26">
    <cfRule type="expression" dxfId="711" priority="11">
      <formula>IF(RIGHT(TEXT(P24,"0.#"),1)=".",FALSE,TRUE)</formula>
    </cfRule>
    <cfRule type="expression" dxfId="710" priority="12">
      <formula>IF(RIGHT(TEXT(P24,"0.#"),1)=".",TRUE,FALSE)</formula>
    </cfRule>
  </conditionalFormatting>
  <conditionalFormatting sqref="Y936">
    <cfRule type="expression" dxfId="709" priority="5">
      <formula>IF(RIGHT(TEXT(Y936,"0.#"),1)=".",FALSE,TRUE)</formula>
    </cfRule>
    <cfRule type="expression" dxfId="708" priority="6">
      <formula>IF(RIGHT(TEXT(Y936,"0.#"),1)=".",TRUE,FALSE)</formula>
    </cfRule>
  </conditionalFormatting>
  <conditionalFormatting sqref="AL936:AO936">
    <cfRule type="expression" dxfId="707" priority="7">
      <formula>IF(AND(AL936&gt;=0, RIGHT(TEXT(AL936,"0.#"),1)&lt;&gt;"."),TRUE,FALSE)</formula>
    </cfRule>
    <cfRule type="expression" dxfId="706" priority="8">
      <formula>IF(AND(AL936&gt;=0, RIGHT(TEXT(AL936,"0.#"),1)="."),TRUE,FALSE)</formula>
    </cfRule>
    <cfRule type="expression" dxfId="705" priority="9">
      <formula>IF(AND(AL936&lt;0, RIGHT(TEXT(AL936,"0.#"),1)&lt;&gt;"."),TRUE,FALSE)</formula>
    </cfRule>
    <cfRule type="expression" dxfId="704" priority="10">
      <formula>IF(AND(AL936&lt;0, RIGHT(TEXT(AL936,"0.#"),1)="."),TRUE,FALSE)</formula>
    </cfRule>
  </conditionalFormatting>
  <conditionalFormatting sqref="AM134:AM135">
    <cfRule type="expression" dxfId="703" priority="3">
      <formula>IF(RIGHT(TEXT(AM134,"0.#"),1)=".",FALSE,TRUE)</formula>
    </cfRule>
    <cfRule type="expression" dxfId="702" priority="4">
      <formula>IF(RIGHT(TEXT(AM134,"0.#"),1)=".",TRUE,FALSE)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9" max="49" man="1"/>
    <brk id="714" max="49" man="1"/>
    <brk id="735" max="49" man="1"/>
    <brk id="832" max="49" man="1"/>
    <brk id="110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t="s">
        <v>571</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自殺対策</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自殺対策、男女共同参画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自殺対策、男女共同参画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3"/>
      <c r="AA2" s="824"/>
      <c r="AB2" s="1026" t="s">
        <v>11</v>
      </c>
      <c r="AC2" s="1027"/>
      <c r="AD2" s="1028"/>
      <c r="AE2" s="1032" t="s">
        <v>553</v>
      </c>
      <c r="AF2" s="1032"/>
      <c r="AG2" s="1032"/>
      <c r="AH2" s="1032"/>
      <c r="AI2" s="1032" t="s">
        <v>550</v>
      </c>
      <c r="AJ2" s="1032"/>
      <c r="AK2" s="1032"/>
      <c r="AL2" s="1032"/>
      <c r="AM2" s="1032" t="s">
        <v>524</v>
      </c>
      <c r="AN2" s="1032"/>
      <c r="AO2" s="1032"/>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3"/>
      <c r="AA9" s="824"/>
      <c r="AB9" s="1026" t="s">
        <v>11</v>
      </c>
      <c r="AC9" s="1027"/>
      <c r="AD9" s="1028"/>
      <c r="AE9" s="1032" t="s">
        <v>554</v>
      </c>
      <c r="AF9" s="1032"/>
      <c r="AG9" s="1032"/>
      <c r="AH9" s="1032"/>
      <c r="AI9" s="1032" t="s">
        <v>550</v>
      </c>
      <c r="AJ9" s="1032"/>
      <c r="AK9" s="1032"/>
      <c r="AL9" s="1032"/>
      <c r="AM9" s="1032" t="s">
        <v>524</v>
      </c>
      <c r="AN9" s="1032"/>
      <c r="AO9" s="1032"/>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3"/>
      <c r="AA16" s="824"/>
      <c r="AB16" s="1026" t="s">
        <v>11</v>
      </c>
      <c r="AC16" s="1027"/>
      <c r="AD16" s="1028"/>
      <c r="AE16" s="1032" t="s">
        <v>553</v>
      </c>
      <c r="AF16" s="1032"/>
      <c r="AG16" s="1032"/>
      <c r="AH16" s="1032"/>
      <c r="AI16" s="1032" t="s">
        <v>551</v>
      </c>
      <c r="AJ16" s="1032"/>
      <c r="AK16" s="1032"/>
      <c r="AL16" s="1032"/>
      <c r="AM16" s="1032" t="s">
        <v>524</v>
      </c>
      <c r="AN16" s="1032"/>
      <c r="AO16" s="1032"/>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3"/>
      <c r="AA23" s="824"/>
      <c r="AB23" s="1026" t="s">
        <v>11</v>
      </c>
      <c r="AC23" s="1027"/>
      <c r="AD23" s="1028"/>
      <c r="AE23" s="1032" t="s">
        <v>555</v>
      </c>
      <c r="AF23" s="1032"/>
      <c r="AG23" s="1032"/>
      <c r="AH23" s="1032"/>
      <c r="AI23" s="1032" t="s">
        <v>550</v>
      </c>
      <c r="AJ23" s="1032"/>
      <c r="AK23" s="1032"/>
      <c r="AL23" s="1032"/>
      <c r="AM23" s="1032" t="s">
        <v>524</v>
      </c>
      <c r="AN23" s="1032"/>
      <c r="AO23" s="1032"/>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3"/>
      <c r="AA30" s="824"/>
      <c r="AB30" s="1026" t="s">
        <v>11</v>
      </c>
      <c r="AC30" s="1027"/>
      <c r="AD30" s="1028"/>
      <c r="AE30" s="1032" t="s">
        <v>553</v>
      </c>
      <c r="AF30" s="1032"/>
      <c r="AG30" s="1032"/>
      <c r="AH30" s="1032"/>
      <c r="AI30" s="1032" t="s">
        <v>550</v>
      </c>
      <c r="AJ30" s="1032"/>
      <c r="AK30" s="1032"/>
      <c r="AL30" s="1032"/>
      <c r="AM30" s="1032" t="s">
        <v>548</v>
      </c>
      <c r="AN30" s="1032"/>
      <c r="AO30" s="1032"/>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3"/>
      <c r="AA37" s="824"/>
      <c r="AB37" s="1026" t="s">
        <v>11</v>
      </c>
      <c r="AC37" s="1027"/>
      <c r="AD37" s="1028"/>
      <c r="AE37" s="1032" t="s">
        <v>555</v>
      </c>
      <c r="AF37" s="1032"/>
      <c r="AG37" s="1032"/>
      <c r="AH37" s="1032"/>
      <c r="AI37" s="1032" t="s">
        <v>552</v>
      </c>
      <c r="AJ37" s="1032"/>
      <c r="AK37" s="1032"/>
      <c r="AL37" s="1032"/>
      <c r="AM37" s="1032" t="s">
        <v>549</v>
      </c>
      <c r="AN37" s="1032"/>
      <c r="AO37" s="1032"/>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3"/>
      <c r="AA44" s="824"/>
      <c r="AB44" s="1026" t="s">
        <v>11</v>
      </c>
      <c r="AC44" s="1027"/>
      <c r="AD44" s="1028"/>
      <c r="AE44" s="1032" t="s">
        <v>553</v>
      </c>
      <c r="AF44" s="1032"/>
      <c r="AG44" s="1032"/>
      <c r="AH44" s="1032"/>
      <c r="AI44" s="1032" t="s">
        <v>550</v>
      </c>
      <c r="AJ44" s="1032"/>
      <c r="AK44" s="1032"/>
      <c r="AL44" s="1032"/>
      <c r="AM44" s="1032" t="s">
        <v>524</v>
      </c>
      <c r="AN44" s="1032"/>
      <c r="AO44" s="1032"/>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3"/>
      <c r="AA51" s="824"/>
      <c r="AB51" s="554" t="s">
        <v>11</v>
      </c>
      <c r="AC51" s="1027"/>
      <c r="AD51" s="1028"/>
      <c r="AE51" s="1032" t="s">
        <v>553</v>
      </c>
      <c r="AF51" s="1032"/>
      <c r="AG51" s="1032"/>
      <c r="AH51" s="1032"/>
      <c r="AI51" s="1032" t="s">
        <v>550</v>
      </c>
      <c r="AJ51" s="1032"/>
      <c r="AK51" s="1032"/>
      <c r="AL51" s="1032"/>
      <c r="AM51" s="1032" t="s">
        <v>524</v>
      </c>
      <c r="AN51" s="1032"/>
      <c r="AO51" s="1032"/>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3"/>
      <c r="AA58" s="824"/>
      <c r="AB58" s="1026" t="s">
        <v>11</v>
      </c>
      <c r="AC58" s="1027"/>
      <c r="AD58" s="1028"/>
      <c r="AE58" s="1032" t="s">
        <v>553</v>
      </c>
      <c r="AF58" s="1032"/>
      <c r="AG58" s="1032"/>
      <c r="AH58" s="1032"/>
      <c r="AI58" s="1032" t="s">
        <v>550</v>
      </c>
      <c r="AJ58" s="1032"/>
      <c r="AK58" s="1032"/>
      <c r="AL58" s="1032"/>
      <c r="AM58" s="1032" t="s">
        <v>524</v>
      </c>
      <c r="AN58" s="1032"/>
      <c r="AO58" s="1032"/>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3"/>
      <c r="AA65" s="824"/>
      <c r="AB65" s="1026" t="s">
        <v>11</v>
      </c>
      <c r="AC65" s="1027"/>
      <c r="AD65" s="1028"/>
      <c r="AE65" s="1032" t="s">
        <v>553</v>
      </c>
      <c r="AF65" s="1032"/>
      <c r="AG65" s="1032"/>
      <c r="AH65" s="1032"/>
      <c r="AI65" s="1032" t="s">
        <v>550</v>
      </c>
      <c r="AJ65" s="1032"/>
      <c r="AK65" s="1032"/>
      <c r="AL65" s="1032"/>
      <c r="AM65" s="1032" t="s">
        <v>524</v>
      </c>
      <c r="AN65" s="1032"/>
      <c r="AO65" s="1032"/>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829" t="s">
        <v>488</v>
      </c>
      <c r="H2" s="830"/>
      <c r="I2" s="830"/>
      <c r="J2" s="830"/>
      <c r="K2" s="830"/>
      <c r="L2" s="830"/>
      <c r="M2" s="830"/>
      <c r="N2" s="830"/>
      <c r="O2" s="830"/>
      <c r="P2" s="830"/>
      <c r="Q2" s="830"/>
      <c r="R2" s="830"/>
      <c r="S2" s="830"/>
      <c r="T2" s="830"/>
      <c r="U2" s="830"/>
      <c r="V2" s="830"/>
      <c r="W2" s="830"/>
      <c r="X2" s="830"/>
      <c r="Y2" s="830"/>
      <c r="Z2" s="830"/>
      <c r="AA2" s="830"/>
      <c r="AB2" s="896"/>
      <c r="AC2" s="829"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9" t="s">
        <v>17</v>
      </c>
      <c r="H3" s="670"/>
      <c r="I3" s="670"/>
      <c r="J3" s="670"/>
      <c r="K3" s="670"/>
      <c r="L3" s="669" t="s">
        <v>18</v>
      </c>
      <c r="M3" s="670"/>
      <c r="N3" s="670"/>
      <c r="O3" s="670"/>
      <c r="P3" s="670"/>
      <c r="Q3" s="670"/>
      <c r="R3" s="670"/>
      <c r="S3" s="670"/>
      <c r="T3" s="670"/>
      <c r="U3" s="670"/>
      <c r="V3" s="670"/>
      <c r="W3" s="670"/>
      <c r="X3" s="671"/>
      <c r="Y3" s="655" t="s">
        <v>19</v>
      </c>
      <c r="Z3" s="656"/>
      <c r="AA3" s="656"/>
      <c r="AB3" s="795"/>
      <c r="AC3" s="80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8"/>
      <c r="Z4" s="389"/>
      <c r="AA4" s="389"/>
      <c r="AB4" s="802"/>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5"/>
      <c r="B5" s="1046"/>
      <c r="C5" s="1046"/>
      <c r="D5" s="1046"/>
      <c r="E5" s="1046"/>
      <c r="F5" s="1047"/>
      <c r="G5" s="607"/>
      <c r="H5" s="608"/>
      <c r="I5" s="608"/>
      <c r="J5" s="608"/>
      <c r="K5" s="609"/>
      <c r="L5" s="601"/>
      <c r="M5" s="602"/>
      <c r="N5" s="602"/>
      <c r="O5" s="602"/>
      <c r="P5" s="602"/>
      <c r="Q5" s="602"/>
      <c r="R5" s="602"/>
      <c r="S5" s="602"/>
      <c r="T5" s="602"/>
      <c r="U5" s="602"/>
      <c r="V5" s="602"/>
      <c r="W5" s="602"/>
      <c r="X5" s="603"/>
      <c r="Y5" s="604"/>
      <c r="Z5" s="605"/>
      <c r="AA5" s="605"/>
      <c r="AB5" s="613"/>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customHeight="1" x14ac:dyDescent="0.15">
      <c r="A6" s="1045"/>
      <c r="B6" s="1046"/>
      <c r="C6" s="1046"/>
      <c r="D6" s="1046"/>
      <c r="E6" s="1046"/>
      <c r="F6" s="1047"/>
      <c r="G6" s="607"/>
      <c r="H6" s="608"/>
      <c r="I6" s="608"/>
      <c r="J6" s="608"/>
      <c r="K6" s="609"/>
      <c r="L6" s="601"/>
      <c r="M6" s="602"/>
      <c r="N6" s="602"/>
      <c r="O6" s="602"/>
      <c r="P6" s="602"/>
      <c r="Q6" s="602"/>
      <c r="R6" s="602"/>
      <c r="S6" s="602"/>
      <c r="T6" s="602"/>
      <c r="U6" s="602"/>
      <c r="V6" s="602"/>
      <c r="W6" s="602"/>
      <c r="X6" s="603"/>
      <c r="Y6" s="604"/>
      <c r="Z6" s="605"/>
      <c r="AA6" s="605"/>
      <c r="AB6" s="613"/>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customHeight="1" x14ac:dyDescent="0.15">
      <c r="A7" s="1045"/>
      <c r="B7" s="1046"/>
      <c r="C7" s="1046"/>
      <c r="D7" s="1046"/>
      <c r="E7" s="1046"/>
      <c r="F7" s="1047"/>
      <c r="G7" s="607"/>
      <c r="H7" s="608"/>
      <c r="I7" s="608"/>
      <c r="J7" s="608"/>
      <c r="K7" s="609"/>
      <c r="L7" s="601"/>
      <c r="M7" s="602"/>
      <c r="N7" s="602"/>
      <c r="O7" s="602"/>
      <c r="P7" s="602"/>
      <c r="Q7" s="602"/>
      <c r="R7" s="602"/>
      <c r="S7" s="602"/>
      <c r="T7" s="602"/>
      <c r="U7" s="602"/>
      <c r="V7" s="602"/>
      <c r="W7" s="602"/>
      <c r="X7" s="603"/>
      <c r="Y7" s="604"/>
      <c r="Z7" s="605"/>
      <c r="AA7" s="605"/>
      <c r="AB7" s="613"/>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customHeight="1" x14ac:dyDescent="0.15">
      <c r="A8" s="1045"/>
      <c r="B8" s="1046"/>
      <c r="C8" s="1046"/>
      <c r="D8" s="1046"/>
      <c r="E8" s="1046"/>
      <c r="F8" s="1047"/>
      <c r="G8" s="607"/>
      <c r="H8" s="608"/>
      <c r="I8" s="608"/>
      <c r="J8" s="608"/>
      <c r="K8" s="609"/>
      <c r="L8" s="601"/>
      <c r="M8" s="602"/>
      <c r="N8" s="602"/>
      <c r="O8" s="602"/>
      <c r="P8" s="602"/>
      <c r="Q8" s="602"/>
      <c r="R8" s="602"/>
      <c r="S8" s="602"/>
      <c r="T8" s="602"/>
      <c r="U8" s="602"/>
      <c r="V8" s="602"/>
      <c r="W8" s="602"/>
      <c r="X8" s="603"/>
      <c r="Y8" s="604"/>
      <c r="Z8" s="605"/>
      <c r="AA8" s="605"/>
      <c r="AB8" s="613"/>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customHeight="1" x14ac:dyDescent="0.15">
      <c r="A9" s="1045"/>
      <c r="B9" s="1046"/>
      <c r="C9" s="1046"/>
      <c r="D9" s="1046"/>
      <c r="E9" s="1046"/>
      <c r="F9" s="1047"/>
      <c r="G9" s="607"/>
      <c r="H9" s="608"/>
      <c r="I9" s="608"/>
      <c r="J9" s="608"/>
      <c r="K9" s="609"/>
      <c r="L9" s="601"/>
      <c r="M9" s="602"/>
      <c r="N9" s="602"/>
      <c r="O9" s="602"/>
      <c r="P9" s="602"/>
      <c r="Q9" s="602"/>
      <c r="R9" s="602"/>
      <c r="S9" s="602"/>
      <c r="T9" s="602"/>
      <c r="U9" s="602"/>
      <c r="V9" s="602"/>
      <c r="W9" s="602"/>
      <c r="X9" s="603"/>
      <c r="Y9" s="604"/>
      <c r="Z9" s="605"/>
      <c r="AA9" s="605"/>
      <c r="AB9" s="613"/>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customHeight="1" x14ac:dyDescent="0.15">
      <c r="A10" s="1045"/>
      <c r="B10" s="1046"/>
      <c r="C10" s="1046"/>
      <c r="D10" s="1046"/>
      <c r="E10" s="1046"/>
      <c r="F10" s="1047"/>
      <c r="G10" s="607"/>
      <c r="H10" s="608"/>
      <c r="I10" s="608"/>
      <c r="J10" s="608"/>
      <c r="K10" s="609"/>
      <c r="L10" s="601"/>
      <c r="M10" s="602"/>
      <c r="N10" s="602"/>
      <c r="O10" s="602"/>
      <c r="P10" s="602"/>
      <c r="Q10" s="602"/>
      <c r="R10" s="602"/>
      <c r="S10" s="602"/>
      <c r="T10" s="602"/>
      <c r="U10" s="602"/>
      <c r="V10" s="602"/>
      <c r="W10" s="602"/>
      <c r="X10" s="603"/>
      <c r="Y10" s="604"/>
      <c r="Z10" s="605"/>
      <c r="AA10" s="605"/>
      <c r="AB10" s="613"/>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5"/>
      <c r="B11" s="1046"/>
      <c r="C11" s="1046"/>
      <c r="D11" s="1046"/>
      <c r="E11" s="1046"/>
      <c r="F11" s="1047"/>
      <c r="G11" s="607"/>
      <c r="H11" s="608"/>
      <c r="I11" s="608"/>
      <c r="J11" s="608"/>
      <c r="K11" s="609"/>
      <c r="L11" s="601"/>
      <c r="M11" s="602"/>
      <c r="N11" s="602"/>
      <c r="O11" s="602"/>
      <c r="P11" s="602"/>
      <c r="Q11" s="602"/>
      <c r="R11" s="602"/>
      <c r="S11" s="602"/>
      <c r="T11" s="602"/>
      <c r="U11" s="602"/>
      <c r="V11" s="602"/>
      <c r="W11" s="602"/>
      <c r="X11" s="603"/>
      <c r="Y11" s="604"/>
      <c r="Z11" s="605"/>
      <c r="AA11" s="605"/>
      <c r="AB11" s="613"/>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5"/>
      <c r="B12" s="1046"/>
      <c r="C12" s="1046"/>
      <c r="D12" s="1046"/>
      <c r="E12" s="1046"/>
      <c r="F12" s="1047"/>
      <c r="G12" s="607"/>
      <c r="H12" s="608"/>
      <c r="I12" s="608"/>
      <c r="J12" s="608"/>
      <c r="K12" s="609"/>
      <c r="L12" s="601"/>
      <c r="M12" s="602"/>
      <c r="N12" s="602"/>
      <c r="O12" s="602"/>
      <c r="P12" s="602"/>
      <c r="Q12" s="602"/>
      <c r="R12" s="602"/>
      <c r="S12" s="602"/>
      <c r="T12" s="602"/>
      <c r="U12" s="602"/>
      <c r="V12" s="602"/>
      <c r="W12" s="602"/>
      <c r="X12" s="603"/>
      <c r="Y12" s="604"/>
      <c r="Z12" s="605"/>
      <c r="AA12" s="605"/>
      <c r="AB12" s="613"/>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5"/>
      <c r="B13" s="1046"/>
      <c r="C13" s="1046"/>
      <c r="D13" s="1046"/>
      <c r="E13" s="1046"/>
      <c r="F13" s="1047"/>
      <c r="G13" s="607"/>
      <c r="H13" s="608"/>
      <c r="I13" s="608"/>
      <c r="J13" s="608"/>
      <c r="K13" s="609"/>
      <c r="L13" s="601"/>
      <c r="M13" s="602"/>
      <c r="N13" s="602"/>
      <c r="O13" s="602"/>
      <c r="P13" s="602"/>
      <c r="Q13" s="602"/>
      <c r="R13" s="602"/>
      <c r="S13" s="602"/>
      <c r="T13" s="602"/>
      <c r="U13" s="602"/>
      <c r="V13" s="602"/>
      <c r="W13" s="602"/>
      <c r="X13" s="603"/>
      <c r="Y13" s="604"/>
      <c r="Z13" s="605"/>
      <c r="AA13" s="605"/>
      <c r="AB13" s="613"/>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5"/>
      <c r="B14" s="1046"/>
      <c r="C14" s="1046"/>
      <c r="D14" s="1046"/>
      <c r="E14" s="1046"/>
      <c r="F14" s="104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5"/>
      <c r="B15" s="1046"/>
      <c r="C15" s="1046"/>
      <c r="D15" s="1046"/>
      <c r="E15" s="1046"/>
      <c r="F15" s="1047"/>
      <c r="G15" s="829" t="s">
        <v>390</v>
      </c>
      <c r="H15" s="830"/>
      <c r="I15" s="830"/>
      <c r="J15" s="830"/>
      <c r="K15" s="830"/>
      <c r="L15" s="830"/>
      <c r="M15" s="830"/>
      <c r="N15" s="830"/>
      <c r="O15" s="830"/>
      <c r="P15" s="830"/>
      <c r="Q15" s="830"/>
      <c r="R15" s="830"/>
      <c r="S15" s="830"/>
      <c r="T15" s="830"/>
      <c r="U15" s="830"/>
      <c r="V15" s="830"/>
      <c r="W15" s="830"/>
      <c r="X15" s="830"/>
      <c r="Y15" s="830"/>
      <c r="Z15" s="830"/>
      <c r="AA15" s="830"/>
      <c r="AB15" s="896"/>
      <c r="AC15" s="829" t="s">
        <v>391</v>
      </c>
      <c r="AD15" s="830"/>
      <c r="AE15" s="830"/>
      <c r="AF15" s="830"/>
      <c r="AG15" s="830"/>
      <c r="AH15" s="830"/>
      <c r="AI15" s="830"/>
      <c r="AJ15" s="830"/>
      <c r="AK15" s="830"/>
      <c r="AL15" s="830"/>
      <c r="AM15" s="830"/>
      <c r="AN15" s="830"/>
      <c r="AO15" s="830"/>
      <c r="AP15" s="830"/>
      <c r="AQ15" s="830"/>
      <c r="AR15" s="830"/>
      <c r="AS15" s="830"/>
      <c r="AT15" s="830"/>
      <c r="AU15" s="830"/>
      <c r="AV15" s="830"/>
      <c r="AW15" s="830"/>
      <c r="AX15" s="831"/>
    </row>
    <row r="16" spans="1:50" ht="25.5" customHeight="1" x14ac:dyDescent="0.15">
      <c r="A16" s="1045"/>
      <c r="B16" s="1046"/>
      <c r="C16" s="1046"/>
      <c r="D16" s="1046"/>
      <c r="E16" s="1046"/>
      <c r="F16" s="1047"/>
      <c r="G16" s="80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5"/>
      <c r="AC16" s="80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8"/>
      <c r="Z17" s="389"/>
      <c r="AA17" s="389"/>
      <c r="AB17" s="802"/>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5"/>
      <c r="B18" s="1046"/>
      <c r="C18" s="1046"/>
      <c r="D18" s="1046"/>
      <c r="E18" s="1046"/>
      <c r="F18" s="1047"/>
      <c r="G18" s="607"/>
      <c r="H18" s="608"/>
      <c r="I18" s="608"/>
      <c r="J18" s="608"/>
      <c r="K18" s="609"/>
      <c r="L18" s="601"/>
      <c r="M18" s="602"/>
      <c r="N18" s="602"/>
      <c r="O18" s="602"/>
      <c r="P18" s="602"/>
      <c r="Q18" s="602"/>
      <c r="R18" s="602"/>
      <c r="S18" s="602"/>
      <c r="T18" s="602"/>
      <c r="U18" s="602"/>
      <c r="V18" s="602"/>
      <c r="W18" s="602"/>
      <c r="X18" s="603"/>
      <c r="Y18" s="604"/>
      <c r="Z18" s="605"/>
      <c r="AA18" s="605"/>
      <c r="AB18" s="613"/>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5"/>
      <c r="B19" s="1046"/>
      <c r="C19" s="1046"/>
      <c r="D19" s="1046"/>
      <c r="E19" s="1046"/>
      <c r="F19" s="1047"/>
      <c r="G19" s="607"/>
      <c r="H19" s="608"/>
      <c r="I19" s="608"/>
      <c r="J19" s="608"/>
      <c r="K19" s="609"/>
      <c r="L19" s="601"/>
      <c r="M19" s="602"/>
      <c r="N19" s="602"/>
      <c r="O19" s="602"/>
      <c r="P19" s="602"/>
      <c r="Q19" s="602"/>
      <c r="R19" s="602"/>
      <c r="S19" s="602"/>
      <c r="T19" s="602"/>
      <c r="U19" s="602"/>
      <c r="V19" s="602"/>
      <c r="W19" s="602"/>
      <c r="X19" s="603"/>
      <c r="Y19" s="604"/>
      <c r="Z19" s="605"/>
      <c r="AA19" s="605"/>
      <c r="AB19" s="613"/>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5"/>
      <c r="B20" s="1046"/>
      <c r="C20" s="1046"/>
      <c r="D20" s="1046"/>
      <c r="E20" s="1046"/>
      <c r="F20" s="1047"/>
      <c r="G20" s="607"/>
      <c r="H20" s="608"/>
      <c r="I20" s="608"/>
      <c r="J20" s="608"/>
      <c r="K20" s="609"/>
      <c r="L20" s="601"/>
      <c r="M20" s="602"/>
      <c r="N20" s="602"/>
      <c r="O20" s="602"/>
      <c r="P20" s="602"/>
      <c r="Q20" s="602"/>
      <c r="R20" s="602"/>
      <c r="S20" s="602"/>
      <c r="T20" s="602"/>
      <c r="U20" s="602"/>
      <c r="V20" s="602"/>
      <c r="W20" s="602"/>
      <c r="X20" s="603"/>
      <c r="Y20" s="604"/>
      <c r="Z20" s="605"/>
      <c r="AA20" s="605"/>
      <c r="AB20" s="613"/>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5"/>
      <c r="B21" s="1046"/>
      <c r="C21" s="1046"/>
      <c r="D21" s="1046"/>
      <c r="E21" s="1046"/>
      <c r="F21" s="1047"/>
      <c r="G21" s="607"/>
      <c r="H21" s="608"/>
      <c r="I21" s="608"/>
      <c r="J21" s="608"/>
      <c r="K21" s="609"/>
      <c r="L21" s="601"/>
      <c r="M21" s="602"/>
      <c r="N21" s="602"/>
      <c r="O21" s="602"/>
      <c r="P21" s="602"/>
      <c r="Q21" s="602"/>
      <c r="R21" s="602"/>
      <c r="S21" s="602"/>
      <c r="T21" s="602"/>
      <c r="U21" s="602"/>
      <c r="V21" s="602"/>
      <c r="W21" s="602"/>
      <c r="X21" s="603"/>
      <c r="Y21" s="604"/>
      <c r="Z21" s="605"/>
      <c r="AA21" s="605"/>
      <c r="AB21" s="613"/>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5"/>
      <c r="B22" s="1046"/>
      <c r="C22" s="1046"/>
      <c r="D22" s="1046"/>
      <c r="E22" s="1046"/>
      <c r="F22" s="1047"/>
      <c r="G22" s="607"/>
      <c r="H22" s="608"/>
      <c r="I22" s="608"/>
      <c r="J22" s="608"/>
      <c r="K22" s="609"/>
      <c r="L22" s="601"/>
      <c r="M22" s="602"/>
      <c r="N22" s="602"/>
      <c r="O22" s="602"/>
      <c r="P22" s="602"/>
      <c r="Q22" s="602"/>
      <c r="R22" s="602"/>
      <c r="S22" s="602"/>
      <c r="T22" s="602"/>
      <c r="U22" s="602"/>
      <c r="V22" s="602"/>
      <c r="W22" s="602"/>
      <c r="X22" s="603"/>
      <c r="Y22" s="604"/>
      <c r="Z22" s="605"/>
      <c r="AA22" s="605"/>
      <c r="AB22" s="613"/>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5"/>
      <c r="B23" s="1046"/>
      <c r="C23" s="1046"/>
      <c r="D23" s="1046"/>
      <c r="E23" s="1046"/>
      <c r="F23" s="1047"/>
      <c r="G23" s="607"/>
      <c r="H23" s="608"/>
      <c r="I23" s="608"/>
      <c r="J23" s="608"/>
      <c r="K23" s="609"/>
      <c r="L23" s="601"/>
      <c r="M23" s="602"/>
      <c r="N23" s="602"/>
      <c r="O23" s="602"/>
      <c r="P23" s="602"/>
      <c r="Q23" s="602"/>
      <c r="R23" s="602"/>
      <c r="S23" s="602"/>
      <c r="T23" s="602"/>
      <c r="U23" s="602"/>
      <c r="V23" s="602"/>
      <c r="W23" s="602"/>
      <c r="X23" s="603"/>
      <c r="Y23" s="604"/>
      <c r="Z23" s="605"/>
      <c r="AA23" s="605"/>
      <c r="AB23" s="613"/>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5"/>
      <c r="B24" s="1046"/>
      <c r="C24" s="1046"/>
      <c r="D24" s="1046"/>
      <c r="E24" s="1046"/>
      <c r="F24" s="1047"/>
      <c r="G24" s="607"/>
      <c r="H24" s="608"/>
      <c r="I24" s="608"/>
      <c r="J24" s="608"/>
      <c r="K24" s="609"/>
      <c r="L24" s="601"/>
      <c r="M24" s="602"/>
      <c r="N24" s="602"/>
      <c r="O24" s="602"/>
      <c r="P24" s="602"/>
      <c r="Q24" s="602"/>
      <c r="R24" s="602"/>
      <c r="S24" s="602"/>
      <c r="T24" s="602"/>
      <c r="U24" s="602"/>
      <c r="V24" s="602"/>
      <c r="W24" s="602"/>
      <c r="X24" s="603"/>
      <c r="Y24" s="604"/>
      <c r="Z24" s="605"/>
      <c r="AA24" s="605"/>
      <c r="AB24" s="613"/>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5"/>
      <c r="B25" s="1046"/>
      <c r="C25" s="1046"/>
      <c r="D25" s="1046"/>
      <c r="E25" s="1046"/>
      <c r="F25" s="1047"/>
      <c r="G25" s="607"/>
      <c r="H25" s="608"/>
      <c r="I25" s="608"/>
      <c r="J25" s="608"/>
      <c r="K25" s="609"/>
      <c r="L25" s="601"/>
      <c r="M25" s="602"/>
      <c r="N25" s="602"/>
      <c r="O25" s="602"/>
      <c r="P25" s="602"/>
      <c r="Q25" s="602"/>
      <c r="R25" s="602"/>
      <c r="S25" s="602"/>
      <c r="T25" s="602"/>
      <c r="U25" s="602"/>
      <c r="V25" s="602"/>
      <c r="W25" s="602"/>
      <c r="X25" s="603"/>
      <c r="Y25" s="604"/>
      <c r="Z25" s="605"/>
      <c r="AA25" s="605"/>
      <c r="AB25" s="613"/>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5"/>
      <c r="B26" s="1046"/>
      <c r="C26" s="1046"/>
      <c r="D26" s="1046"/>
      <c r="E26" s="1046"/>
      <c r="F26" s="1047"/>
      <c r="G26" s="607"/>
      <c r="H26" s="608"/>
      <c r="I26" s="608"/>
      <c r="J26" s="608"/>
      <c r="K26" s="609"/>
      <c r="L26" s="601"/>
      <c r="M26" s="602"/>
      <c r="N26" s="602"/>
      <c r="O26" s="602"/>
      <c r="P26" s="602"/>
      <c r="Q26" s="602"/>
      <c r="R26" s="602"/>
      <c r="S26" s="602"/>
      <c r="T26" s="602"/>
      <c r="U26" s="602"/>
      <c r="V26" s="602"/>
      <c r="W26" s="602"/>
      <c r="X26" s="603"/>
      <c r="Y26" s="604"/>
      <c r="Z26" s="605"/>
      <c r="AA26" s="605"/>
      <c r="AB26" s="613"/>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5"/>
      <c r="B27" s="1046"/>
      <c r="C27" s="1046"/>
      <c r="D27" s="1046"/>
      <c r="E27" s="1046"/>
      <c r="F27" s="104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5"/>
      <c r="B28" s="1046"/>
      <c r="C28" s="1046"/>
      <c r="D28" s="1046"/>
      <c r="E28" s="1046"/>
      <c r="F28" s="1047"/>
      <c r="G28" s="829" t="s">
        <v>389</v>
      </c>
      <c r="H28" s="830"/>
      <c r="I28" s="830"/>
      <c r="J28" s="830"/>
      <c r="K28" s="830"/>
      <c r="L28" s="830"/>
      <c r="M28" s="830"/>
      <c r="N28" s="830"/>
      <c r="O28" s="830"/>
      <c r="P28" s="830"/>
      <c r="Q28" s="830"/>
      <c r="R28" s="830"/>
      <c r="S28" s="830"/>
      <c r="T28" s="830"/>
      <c r="U28" s="830"/>
      <c r="V28" s="830"/>
      <c r="W28" s="830"/>
      <c r="X28" s="830"/>
      <c r="Y28" s="830"/>
      <c r="Z28" s="830"/>
      <c r="AA28" s="830"/>
      <c r="AB28" s="896"/>
      <c r="AC28" s="829" t="s">
        <v>392</v>
      </c>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ht="24.75" customHeight="1" x14ac:dyDescent="0.15">
      <c r="A29" s="1045"/>
      <c r="B29" s="1046"/>
      <c r="C29" s="1046"/>
      <c r="D29" s="1046"/>
      <c r="E29" s="1046"/>
      <c r="F29" s="1047"/>
      <c r="G29" s="80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5"/>
      <c r="AC29" s="80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8"/>
      <c r="Z30" s="389"/>
      <c r="AA30" s="389"/>
      <c r="AB30" s="802"/>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5"/>
      <c r="B31" s="1046"/>
      <c r="C31" s="1046"/>
      <c r="D31" s="1046"/>
      <c r="E31" s="1046"/>
      <c r="F31" s="1047"/>
      <c r="G31" s="607"/>
      <c r="H31" s="608"/>
      <c r="I31" s="608"/>
      <c r="J31" s="608"/>
      <c r="K31" s="609"/>
      <c r="L31" s="601"/>
      <c r="M31" s="602"/>
      <c r="N31" s="602"/>
      <c r="O31" s="602"/>
      <c r="P31" s="602"/>
      <c r="Q31" s="602"/>
      <c r="R31" s="602"/>
      <c r="S31" s="602"/>
      <c r="T31" s="602"/>
      <c r="U31" s="602"/>
      <c r="V31" s="602"/>
      <c r="W31" s="602"/>
      <c r="X31" s="603"/>
      <c r="Y31" s="604"/>
      <c r="Z31" s="605"/>
      <c r="AA31" s="605"/>
      <c r="AB31" s="613"/>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5"/>
      <c r="B32" s="1046"/>
      <c r="C32" s="1046"/>
      <c r="D32" s="1046"/>
      <c r="E32" s="1046"/>
      <c r="F32" s="1047"/>
      <c r="G32" s="607"/>
      <c r="H32" s="608"/>
      <c r="I32" s="608"/>
      <c r="J32" s="608"/>
      <c r="K32" s="609"/>
      <c r="L32" s="601"/>
      <c r="M32" s="602"/>
      <c r="N32" s="602"/>
      <c r="O32" s="602"/>
      <c r="P32" s="602"/>
      <c r="Q32" s="602"/>
      <c r="R32" s="602"/>
      <c r="S32" s="602"/>
      <c r="T32" s="602"/>
      <c r="U32" s="602"/>
      <c r="V32" s="602"/>
      <c r="W32" s="602"/>
      <c r="X32" s="603"/>
      <c r="Y32" s="604"/>
      <c r="Z32" s="605"/>
      <c r="AA32" s="605"/>
      <c r="AB32" s="613"/>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5"/>
      <c r="B33" s="1046"/>
      <c r="C33" s="1046"/>
      <c r="D33" s="1046"/>
      <c r="E33" s="1046"/>
      <c r="F33" s="1047"/>
      <c r="G33" s="607"/>
      <c r="H33" s="608"/>
      <c r="I33" s="608"/>
      <c r="J33" s="608"/>
      <c r="K33" s="609"/>
      <c r="L33" s="601"/>
      <c r="M33" s="602"/>
      <c r="N33" s="602"/>
      <c r="O33" s="602"/>
      <c r="P33" s="602"/>
      <c r="Q33" s="602"/>
      <c r="R33" s="602"/>
      <c r="S33" s="602"/>
      <c r="T33" s="602"/>
      <c r="U33" s="602"/>
      <c r="V33" s="602"/>
      <c r="W33" s="602"/>
      <c r="X33" s="603"/>
      <c r="Y33" s="604"/>
      <c r="Z33" s="605"/>
      <c r="AA33" s="605"/>
      <c r="AB33" s="613"/>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5"/>
      <c r="B34" s="1046"/>
      <c r="C34" s="1046"/>
      <c r="D34" s="1046"/>
      <c r="E34" s="1046"/>
      <c r="F34" s="1047"/>
      <c r="G34" s="607"/>
      <c r="H34" s="608"/>
      <c r="I34" s="608"/>
      <c r="J34" s="608"/>
      <c r="K34" s="609"/>
      <c r="L34" s="601"/>
      <c r="M34" s="602"/>
      <c r="N34" s="602"/>
      <c r="O34" s="602"/>
      <c r="P34" s="602"/>
      <c r="Q34" s="602"/>
      <c r="R34" s="602"/>
      <c r="S34" s="602"/>
      <c r="T34" s="602"/>
      <c r="U34" s="602"/>
      <c r="V34" s="602"/>
      <c r="W34" s="602"/>
      <c r="X34" s="603"/>
      <c r="Y34" s="604"/>
      <c r="Z34" s="605"/>
      <c r="AA34" s="605"/>
      <c r="AB34" s="613"/>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5"/>
      <c r="B35" s="1046"/>
      <c r="C35" s="1046"/>
      <c r="D35" s="1046"/>
      <c r="E35" s="1046"/>
      <c r="F35" s="1047"/>
      <c r="G35" s="607"/>
      <c r="H35" s="608"/>
      <c r="I35" s="608"/>
      <c r="J35" s="608"/>
      <c r="K35" s="609"/>
      <c r="L35" s="601"/>
      <c r="M35" s="602"/>
      <c r="N35" s="602"/>
      <c r="O35" s="602"/>
      <c r="P35" s="602"/>
      <c r="Q35" s="602"/>
      <c r="R35" s="602"/>
      <c r="S35" s="602"/>
      <c r="T35" s="602"/>
      <c r="U35" s="602"/>
      <c r="V35" s="602"/>
      <c r="W35" s="602"/>
      <c r="X35" s="603"/>
      <c r="Y35" s="604"/>
      <c r="Z35" s="605"/>
      <c r="AA35" s="605"/>
      <c r="AB35" s="613"/>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5"/>
      <c r="B36" s="1046"/>
      <c r="C36" s="1046"/>
      <c r="D36" s="1046"/>
      <c r="E36" s="1046"/>
      <c r="F36" s="1047"/>
      <c r="G36" s="607"/>
      <c r="H36" s="608"/>
      <c r="I36" s="608"/>
      <c r="J36" s="608"/>
      <c r="K36" s="609"/>
      <c r="L36" s="601"/>
      <c r="M36" s="602"/>
      <c r="N36" s="602"/>
      <c r="O36" s="602"/>
      <c r="P36" s="602"/>
      <c r="Q36" s="602"/>
      <c r="R36" s="602"/>
      <c r="S36" s="602"/>
      <c r="T36" s="602"/>
      <c r="U36" s="602"/>
      <c r="V36" s="602"/>
      <c r="W36" s="602"/>
      <c r="X36" s="603"/>
      <c r="Y36" s="604"/>
      <c r="Z36" s="605"/>
      <c r="AA36" s="605"/>
      <c r="AB36" s="613"/>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5"/>
      <c r="B37" s="1046"/>
      <c r="C37" s="1046"/>
      <c r="D37" s="1046"/>
      <c r="E37" s="1046"/>
      <c r="F37" s="1047"/>
      <c r="G37" s="607"/>
      <c r="H37" s="608"/>
      <c r="I37" s="608"/>
      <c r="J37" s="608"/>
      <c r="K37" s="609"/>
      <c r="L37" s="601"/>
      <c r="M37" s="602"/>
      <c r="N37" s="602"/>
      <c r="O37" s="602"/>
      <c r="P37" s="602"/>
      <c r="Q37" s="602"/>
      <c r="R37" s="602"/>
      <c r="S37" s="602"/>
      <c r="T37" s="602"/>
      <c r="U37" s="602"/>
      <c r="V37" s="602"/>
      <c r="W37" s="602"/>
      <c r="X37" s="603"/>
      <c r="Y37" s="604"/>
      <c r="Z37" s="605"/>
      <c r="AA37" s="605"/>
      <c r="AB37" s="613"/>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5"/>
      <c r="B38" s="1046"/>
      <c r="C38" s="1046"/>
      <c r="D38" s="1046"/>
      <c r="E38" s="1046"/>
      <c r="F38" s="1047"/>
      <c r="G38" s="607"/>
      <c r="H38" s="608"/>
      <c r="I38" s="608"/>
      <c r="J38" s="608"/>
      <c r="K38" s="609"/>
      <c r="L38" s="601"/>
      <c r="M38" s="602"/>
      <c r="N38" s="602"/>
      <c r="O38" s="602"/>
      <c r="P38" s="602"/>
      <c r="Q38" s="602"/>
      <c r="R38" s="602"/>
      <c r="S38" s="602"/>
      <c r="T38" s="602"/>
      <c r="U38" s="602"/>
      <c r="V38" s="602"/>
      <c r="W38" s="602"/>
      <c r="X38" s="603"/>
      <c r="Y38" s="604"/>
      <c r="Z38" s="605"/>
      <c r="AA38" s="605"/>
      <c r="AB38" s="613"/>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5"/>
      <c r="B39" s="1046"/>
      <c r="C39" s="1046"/>
      <c r="D39" s="1046"/>
      <c r="E39" s="1046"/>
      <c r="F39" s="1047"/>
      <c r="G39" s="607"/>
      <c r="H39" s="608"/>
      <c r="I39" s="608"/>
      <c r="J39" s="608"/>
      <c r="K39" s="609"/>
      <c r="L39" s="601"/>
      <c r="M39" s="602"/>
      <c r="N39" s="602"/>
      <c r="O39" s="602"/>
      <c r="P39" s="602"/>
      <c r="Q39" s="602"/>
      <c r="R39" s="602"/>
      <c r="S39" s="602"/>
      <c r="T39" s="602"/>
      <c r="U39" s="602"/>
      <c r="V39" s="602"/>
      <c r="W39" s="602"/>
      <c r="X39" s="603"/>
      <c r="Y39" s="604"/>
      <c r="Z39" s="605"/>
      <c r="AA39" s="605"/>
      <c r="AB39" s="613"/>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5"/>
      <c r="B40" s="1046"/>
      <c r="C40" s="1046"/>
      <c r="D40" s="1046"/>
      <c r="E40" s="1046"/>
      <c r="F40" s="104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5"/>
      <c r="B41" s="1046"/>
      <c r="C41" s="1046"/>
      <c r="D41" s="1046"/>
      <c r="E41" s="1046"/>
      <c r="F41" s="1047"/>
      <c r="G41" s="829" t="s">
        <v>437</v>
      </c>
      <c r="H41" s="830"/>
      <c r="I41" s="830"/>
      <c r="J41" s="830"/>
      <c r="K41" s="830"/>
      <c r="L41" s="830"/>
      <c r="M41" s="830"/>
      <c r="N41" s="830"/>
      <c r="O41" s="830"/>
      <c r="P41" s="830"/>
      <c r="Q41" s="830"/>
      <c r="R41" s="830"/>
      <c r="S41" s="830"/>
      <c r="T41" s="830"/>
      <c r="U41" s="830"/>
      <c r="V41" s="830"/>
      <c r="W41" s="830"/>
      <c r="X41" s="830"/>
      <c r="Y41" s="830"/>
      <c r="Z41" s="830"/>
      <c r="AA41" s="830"/>
      <c r="AB41" s="896"/>
      <c r="AC41" s="829" t="s">
        <v>303</v>
      </c>
      <c r="AD41" s="830"/>
      <c r="AE41" s="830"/>
      <c r="AF41" s="830"/>
      <c r="AG41" s="830"/>
      <c r="AH41" s="830"/>
      <c r="AI41" s="830"/>
      <c r="AJ41" s="830"/>
      <c r="AK41" s="830"/>
      <c r="AL41" s="830"/>
      <c r="AM41" s="830"/>
      <c r="AN41" s="830"/>
      <c r="AO41" s="830"/>
      <c r="AP41" s="830"/>
      <c r="AQ41" s="830"/>
      <c r="AR41" s="830"/>
      <c r="AS41" s="830"/>
      <c r="AT41" s="830"/>
      <c r="AU41" s="830"/>
      <c r="AV41" s="830"/>
      <c r="AW41" s="830"/>
      <c r="AX41" s="831"/>
    </row>
    <row r="42" spans="1:50" ht="24.75" customHeight="1" x14ac:dyDescent="0.15">
      <c r="A42" s="1045"/>
      <c r="B42" s="1046"/>
      <c r="C42" s="1046"/>
      <c r="D42" s="1046"/>
      <c r="E42" s="1046"/>
      <c r="F42" s="1047"/>
      <c r="G42" s="80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5"/>
      <c r="AC42" s="80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8"/>
      <c r="Z43" s="389"/>
      <c r="AA43" s="389"/>
      <c r="AB43" s="802"/>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5"/>
      <c r="B44" s="1046"/>
      <c r="C44" s="1046"/>
      <c r="D44" s="1046"/>
      <c r="E44" s="1046"/>
      <c r="F44" s="1047"/>
      <c r="G44" s="607"/>
      <c r="H44" s="608"/>
      <c r="I44" s="608"/>
      <c r="J44" s="608"/>
      <c r="K44" s="609"/>
      <c r="L44" s="601"/>
      <c r="M44" s="602"/>
      <c r="N44" s="602"/>
      <c r="O44" s="602"/>
      <c r="P44" s="602"/>
      <c r="Q44" s="602"/>
      <c r="R44" s="602"/>
      <c r="S44" s="602"/>
      <c r="T44" s="602"/>
      <c r="U44" s="602"/>
      <c r="V44" s="602"/>
      <c r="W44" s="602"/>
      <c r="X44" s="603"/>
      <c r="Y44" s="604"/>
      <c r="Z44" s="605"/>
      <c r="AA44" s="605"/>
      <c r="AB44" s="613"/>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5"/>
      <c r="B45" s="1046"/>
      <c r="C45" s="1046"/>
      <c r="D45" s="1046"/>
      <c r="E45" s="1046"/>
      <c r="F45" s="1047"/>
      <c r="G45" s="607"/>
      <c r="H45" s="608"/>
      <c r="I45" s="608"/>
      <c r="J45" s="608"/>
      <c r="K45" s="609"/>
      <c r="L45" s="601"/>
      <c r="M45" s="602"/>
      <c r="N45" s="602"/>
      <c r="O45" s="602"/>
      <c r="P45" s="602"/>
      <c r="Q45" s="602"/>
      <c r="R45" s="602"/>
      <c r="S45" s="602"/>
      <c r="T45" s="602"/>
      <c r="U45" s="602"/>
      <c r="V45" s="602"/>
      <c r="W45" s="602"/>
      <c r="X45" s="603"/>
      <c r="Y45" s="604"/>
      <c r="Z45" s="605"/>
      <c r="AA45" s="605"/>
      <c r="AB45" s="613"/>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5"/>
      <c r="B46" s="1046"/>
      <c r="C46" s="1046"/>
      <c r="D46" s="1046"/>
      <c r="E46" s="1046"/>
      <c r="F46" s="1047"/>
      <c r="G46" s="607"/>
      <c r="H46" s="608"/>
      <c r="I46" s="608"/>
      <c r="J46" s="608"/>
      <c r="K46" s="609"/>
      <c r="L46" s="601"/>
      <c r="M46" s="602"/>
      <c r="N46" s="602"/>
      <c r="O46" s="602"/>
      <c r="P46" s="602"/>
      <c r="Q46" s="602"/>
      <c r="R46" s="602"/>
      <c r="S46" s="602"/>
      <c r="T46" s="602"/>
      <c r="U46" s="602"/>
      <c r="V46" s="602"/>
      <c r="W46" s="602"/>
      <c r="X46" s="603"/>
      <c r="Y46" s="604"/>
      <c r="Z46" s="605"/>
      <c r="AA46" s="605"/>
      <c r="AB46" s="613"/>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5"/>
      <c r="B47" s="1046"/>
      <c r="C47" s="1046"/>
      <c r="D47" s="1046"/>
      <c r="E47" s="1046"/>
      <c r="F47" s="1047"/>
      <c r="G47" s="607"/>
      <c r="H47" s="608"/>
      <c r="I47" s="608"/>
      <c r="J47" s="608"/>
      <c r="K47" s="609"/>
      <c r="L47" s="601"/>
      <c r="M47" s="602"/>
      <c r="N47" s="602"/>
      <c r="O47" s="602"/>
      <c r="P47" s="602"/>
      <c r="Q47" s="602"/>
      <c r="R47" s="602"/>
      <c r="S47" s="602"/>
      <c r="T47" s="602"/>
      <c r="U47" s="602"/>
      <c r="V47" s="602"/>
      <c r="W47" s="602"/>
      <c r="X47" s="603"/>
      <c r="Y47" s="604"/>
      <c r="Z47" s="605"/>
      <c r="AA47" s="605"/>
      <c r="AB47" s="613"/>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5"/>
      <c r="B48" s="1046"/>
      <c r="C48" s="1046"/>
      <c r="D48" s="1046"/>
      <c r="E48" s="1046"/>
      <c r="F48" s="1047"/>
      <c r="G48" s="607"/>
      <c r="H48" s="608"/>
      <c r="I48" s="608"/>
      <c r="J48" s="608"/>
      <c r="K48" s="609"/>
      <c r="L48" s="601"/>
      <c r="M48" s="602"/>
      <c r="N48" s="602"/>
      <c r="O48" s="602"/>
      <c r="P48" s="602"/>
      <c r="Q48" s="602"/>
      <c r="R48" s="602"/>
      <c r="S48" s="602"/>
      <c r="T48" s="602"/>
      <c r="U48" s="602"/>
      <c r="V48" s="602"/>
      <c r="W48" s="602"/>
      <c r="X48" s="603"/>
      <c r="Y48" s="604"/>
      <c r="Z48" s="605"/>
      <c r="AA48" s="605"/>
      <c r="AB48" s="613"/>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5"/>
      <c r="B49" s="1046"/>
      <c r="C49" s="1046"/>
      <c r="D49" s="1046"/>
      <c r="E49" s="1046"/>
      <c r="F49" s="1047"/>
      <c r="G49" s="607"/>
      <c r="H49" s="608"/>
      <c r="I49" s="608"/>
      <c r="J49" s="608"/>
      <c r="K49" s="609"/>
      <c r="L49" s="601"/>
      <c r="M49" s="602"/>
      <c r="N49" s="602"/>
      <c r="O49" s="602"/>
      <c r="P49" s="602"/>
      <c r="Q49" s="602"/>
      <c r="R49" s="602"/>
      <c r="S49" s="602"/>
      <c r="T49" s="602"/>
      <c r="U49" s="602"/>
      <c r="V49" s="602"/>
      <c r="W49" s="602"/>
      <c r="X49" s="603"/>
      <c r="Y49" s="604"/>
      <c r="Z49" s="605"/>
      <c r="AA49" s="605"/>
      <c r="AB49" s="613"/>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5"/>
      <c r="B50" s="1046"/>
      <c r="C50" s="1046"/>
      <c r="D50" s="1046"/>
      <c r="E50" s="1046"/>
      <c r="F50" s="1047"/>
      <c r="G50" s="607"/>
      <c r="H50" s="608"/>
      <c r="I50" s="608"/>
      <c r="J50" s="608"/>
      <c r="K50" s="609"/>
      <c r="L50" s="601"/>
      <c r="M50" s="602"/>
      <c r="N50" s="602"/>
      <c r="O50" s="602"/>
      <c r="P50" s="602"/>
      <c r="Q50" s="602"/>
      <c r="R50" s="602"/>
      <c r="S50" s="602"/>
      <c r="T50" s="602"/>
      <c r="U50" s="602"/>
      <c r="V50" s="602"/>
      <c r="W50" s="602"/>
      <c r="X50" s="603"/>
      <c r="Y50" s="604"/>
      <c r="Z50" s="605"/>
      <c r="AA50" s="605"/>
      <c r="AB50" s="613"/>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5"/>
      <c r="B51" s="1046"/>
      <c r="C51" s="1046"/>
      <c r="D51" s="1046"/>
      <c r="E51" s="1046"/>
      <c r="F51" s="1047"/>
      <c r="G51" s="607"/>
      <c r="H51" s="608"/>
      <c r="I51" s="608"/>
      <c r="J51" s="608"/>
      <c r="K51" s="609"/>
      <c r="L51" s="601"/>
      <c r="M51" s="602"/>
      <c r="N51" s="602"/>
      <c r="O51" s="602"/>
      <c r="P51" s="602"/>
      <c r="Q51" s="602"/>
      <c r="R51" s="602"/>
      <c r="S51" s="602"/>
      <c r="T51" s="602"/>
      <c r="U51" s="602"/>
      <c r="V51" s="602"/>
      <c r="W51" s="602"/>
      <c r="X51" s="603"/>
      <c r="Y51" s="604"/>
      <c r="Z51" s="605"/>
      <c r="AA51" s="605"/>
      <c r="AB51" s="613"/>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5"/>
      <c r="B52" s="1046"/>
      <c r="C52" s="1046"/>
      <c r="D52" s="1046"/>
      <c r="E52" s="1046"/>
      <c r="F52" s="1047"/>
      <c r="G52" s="607"/>
      <c r="H52" s="608"/>
      <c r="I52" s="608"/>
      <c r="J52" s="608"/>
      <c r="K52" s="609"/>
      <c r="L52" s="601"/>
      <c r="M52" s="602"/>
      <c r="N52" s="602"/>
      <c r="O52" s="602"/>
      <c r="P52" s="602"/>
      <c r="Q52" s="602"/>
      <c r="R52" s="602"/>
      <c r="S52" s="602"/>
      <c r="T52" s="602"/>
      <c r="U52" s="602"/>
      <c r="V52" s="602"/>
      <c r="W52" s="602"/>
      <c r="X52" s="603"/>
      <c r="Y52" s="604"/>
      <c r="Z52" s="605"/>
      <c r="AA52" s="605"/>
      <c r="AB52" s="613"/>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829" t="s">
        <v>304</v>
      </c>
      <c r="H55" s="830"/>
      <c r="I55" s="830"/>
      <c r="J55" s="830"/>
      <c r="K55" s="830"/>
      <c r="L55" s="830"/>
      <c r="M55" s="830"/>
      <c r="N55" s="830"/>
      <c r="O55" s="830"/>
      <c r="P55" s="830"/>
      <c r="Q55" s="830"/>
      <c r="R55" s="830"/>
      <c r="S55" s="830"/>
      <c r="T55" s="830"/>
      <c r="U55" s="830"/>
      <c r="V55" s="830"/>
      <c r="W55" s="830"/>
      <c r="X55" s="830"/>
      <c r="Y55" s="830"/>
      <c r="Z55" s="830"/>
      <c r="AA55" s="830"/>
      <c r="AB55" s="896"/>
      <c r="AC55" s="829" t="s">
        <v>393</v>
      </c>
      <c r="AD55" s="830"/>
      <c r="AE55" s="830"/>
      <c r="AF55" s="830"/>
      <c r="AG55" s="830"/>
      <c r="AH55" s="830"/>
      <c r="AI55" s="830"/>
      <c r="AJ55" s="830"/>
      <c r="AK55" s="830"/>
      <c r="AL55" s="830"/>
      <c r="AM55" s="830"/>
      <c r="AN55" s="830"/>
      <c r="AO55" s="830"/>
      <c r="AP55" s="830"/>
      <c r="AQ55" s="830"/>
      <c r="AR55" s="830"/>
      <c r="AS55" s="830"/>
      <c r="AT55" s="830"/>
      <c r="AU55" s="830"/>
      <c r="AV55" s="830"/>
      <c r="AW55" s="830"/>
      <c r="AX55" s="831"/>
    </row>
    <row r="56" spans="1:50" ht="24.75" customHeight="1" x14ac:dyDescent="0.15">
      <c r="A56" s="1045"/>
      <c r="B56" s="1046"/>
      <c r="C56" s="1046"/>
      <c r="D56" s="1046"/>
      <c r="E56" s="1046"/>
      <c r="F56" s="1047"/>
      <c r="G56" s="80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5"/>
      <c r="AC56" s="80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8"/>
      <c r="Z57" s="389"/>
      <c r="AA57" s="389"/>
      <c r="AB57" s="802"/>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5"/>
      <c r="B58" s="1046"/>
      <c r="C58" s="1046"/>
      <c r="D58" s="1046"/>
      <c r="E58" s="1046"/>
      <c r="F58" s="1047"/>
      <c r="G58" s="607"/>
      <c r="H58" s="608"/>
      <c r="I58" s="608"/>
      <c r="J58" s="608"/>
      <c r="K58" s="609"/>
      <c r="L58" s="601"/>
      <c r="M58" s="602"/>
      <c r="N58" s="602"/>
      <c r="O58" s="602"/>
      <c r="P58" s="602"/>
      <c r="Q58" s="602"/>
      <c r="R58" s="602"/>
      <c r="S58" s="602"/>
      <c r="T58" s="602"/>
      <c r="U58" s="602"/>
      <c r="V58" s="602"/>
      <c r="W58" s="602"/>
      <c r="X58" s="603"/>
      <c r="Y58" s="604"/>
      <c r="Z58" s="605"/>
      <c r="AA58" s="605"/>
      <c r="AB58" s="613"/>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5"/>
      <c r="B59" s="1046"/>
      <c r="C59" s="1046"/>
      <c r="D59" s="1046"/>
      <c r="E59" s="1046"/>
      <c r="F59" s="1047"/>
      <c r="G59" s="607"/>
      <c r="H59" s="608"/>
      <c r="I59" s="608"/>
      <c r="J59" s="608"/>
      <c r="K59" s="609"/>
      <c r="L59" s="601"/>
      <c r="M59" s="602"/>
      <c r="N59" s="602"/>
      <c r="O59" s="602"/>
      <c r="P59" s="602"/>
      <c r="Q59" s="602"/>
      <c r="R59" s="602"/>
      <c r="S59" s="602"/>
      <c r="T59" s="602"/>
      <c r="U59" s="602"/>
      <c r="V59" s="602"/>
      <c r="W59" s="602"/>
      <c r="X59" s="603"/>
      <c r="Y59" s="604"/>
      <c r="Z59" s="605"/>
      <c r="AA59" s="605"/>
      <c r="AB59" s="613"/>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5"/>
      <c r="B60" s="1046"/>
      <c r="C60" s="1046"/>
      <c r="D60" s="1046"/>
      <c r="E60" s="1046"/>
      <c r="F60" s="1047"/>
      <c r="G60" s="607"/>
      <c r="H60" s="608"/>
      <c r="I60" s="608"/>
      <c r="J60" s="608"/>
      <c r="K60" s="609"/>
      <c r="L60" s="601"/>
      <c r="M60" s="602"/>
      <c r="N60" s="602"/>
      <c r="O60" s="602"/>
      <c r="P60" s="602"/>
      <c r="Q60" s="602"/>
      <c r="R60" s="602"/>
      <c r="S60" s="602"/>
      <c r="T60" s="602"/>
      <c r="U60" s="602"/>
      <c r="V60" s="602"/>
      <c r="W60" s="602"/>
      <c r="X60" s="603"/>
      <c r="Y60" s="604"/>
      <c r="Z60" s="605"/>
      <c r="AA60" s="605"/>
      <c r="AB60" s="613"/>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5"/>
      <c r="B61" s="1046"/>
      <c r="C61" s="1046"/>
      <c r="D61" s="1046"/>
      <c r="E61" s="1046"/>
      <c r="F61" s="1047"/>
      <c r="G61" s="607"/>
      <c r="H61" s="608"/>
      <c r="I61" s="608"/>
      <c r="J61" s="608"/>
      <c r="K61" s="609"/>
      <c r="L61" s="601"/>
      <c r="M61" s="602"/>
      <c r="N61" s="602"/>
      <c r="O61" s="602"/>
      <c r="P61" s="602"/>
      <c r="Q61" s="602"/>
      <c r="R61" s="602"/>
      <c r="S61" s="602"/>
      <c r="T61" s="602"/>
      <c r="U61" s="602"/>
      <c r="V61" s="602"/>
      <c r="W61" s="602"/>
      <c r="X61" s="603"/>
      <c r="Y61" s="604"/>
      <c r="Z61" s="605"/>
      <c r="AA61" s="605"/>
      <c r="AB61" s="613"/>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5"/>
      <c r="B62" s="1046"/>
      <c r="C62" s="1046"/>
      <c r="D62" s="1046"/>
      <c r="E62" s="1046"/>
      <c r="F62" s="1047"/>
      <c r="G62" s="607"/>
      <c r="H62" s="608"/>
      <c r="I62" s="608"/>
      <c r="J62" s="608"/>
      <c r="K62" s="609"/>
      <c r="L62" s="601"/>
      <c r="M62" s="602"/>
      <c r="N62" s="602"/>
      <c r="O62" s="602"/>
      <c r="P62" s="602"/>
      <c r="Q62" s="602"/>
      <c r="R62" s="602"/>
      <c r="S62" s="602"/>
      <c r="T62" s="602"/>
      <c r="U62" s="602"/>
      <c r="V62" s="602"/>
      <c r="W62" s="602"/>
      <c r="X62" s="603"/>
      <c r="Y62" s="604"/>
      <c r="Z62" s="605"/>
      <c r="AA62" s="605"/>
      <c r="AB62" s="613"/>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5"/>
      <c r="B63" s="1046"/>
      <c r="C63" s="1046"/>
      <c r="D63" s="1046"/>
      <c r="E63" s="1046"/>
      <c r="F63" s="1047"/>
      <c r="G63" s="607"/>
      <c r="H63" s="608"/>
      <c r="I63" s="608"/>
      <c r="J63" s="608"/>
      <c r="K63" s="609"/>
      <c r="L63" s="601"/>
      <c r="M63" s="602"/>
      <c r="N63" s="602"/>
      <c r="O63" s="602"/>
      <c r="P63" s="602"/>
      <c r="Q63" s="602"/>
      <c r="R63" s="602"/>
      <c r="S63" s="602"/>
      <c r="T63" s="602"/>
      <c r="U63" s="602"/>
      <c r="V63" s="602"/>
      <c r="W63" s="602"/>
      <c r="X63" s="603"/>
      <c r="Y63" s="604"/>
      <c r="Z63" s="605"/>
      <c r="AA63" s="605"/>
      <c r="AB63" s="613"/>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5"/>
      <c r="B64" s="1046"/>
      <c r="C64" s="1046"/>
      <c r="D64" s="1046"/>
      <c r="E64" s="1046"/>
      <c r="F64" s="1047"/>
      <c r="G64" s="607"/>
      <c r="H64" s="608"/>
      <c r="I64" s="608"/>
      <c r="J64" s="608"/>
      <c r="K64" s="609"/>
      <c r="L64" s="601"/>
      <c r="M64" s="602"/>
      <c r="N64" s="602"/>
      <c r="O64" s="602"/>
      <c r="P64" s="602"/>
      <c r="Q64" s="602"/>
      <c r="R64" s="602"/>
      <c r="S64" s="602"/>
      <c r="T64" s="602"/>
      <c r="U64" s="602"/>
      <c r="V64" s="602"/>
      <c r="W64" s="602"/>
      <c r="X64" s="603"/>
      <c r="Y64" s="604"/>
      <c r="Z64" s="605"/>
      <c r="AA64" s="605"/>
      <c r="AB64" s="613"/>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5"/>
      <c r="B65" s="1046"/>
      <c r="C65" s="1046"/>
      <c r="D65" s="1046"/>
      <c r="E65" s="1046"/>
      <c r="F65" s="1047"/>
      <c r="G65" s="607"/>
      <c r="H65" s="608"/>
      <c r="I65" s="608"/>
      <c r="J65" s="608"/>
      <c r="K65" s="609"/>
      <c r="L65" s="601"/>
      <c r="M65" s="602"/>
      <c r="N65" s="602"/>
      <c r="O65" s="602"/>
      <c r="P65" s="602"/>
      <c r="Q65" s="602"/>
      <c r="R65" s="602"/>
      <c r="S65" s="602"/>
      <c r="T65" s="602"/>
      <c r="U65" s="602"/>
      <c r="V65" s="602"/>
      <c r="W65" s="602"/>
      <c r="X65" s="603"/>
      <c r="Y65" s="604"/>
      <c r="Z65" s="605"/>
      <c r="AA65" s="605"/>
      <c r="AB65" s="613"/>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5"/>
      <c r="B66" s="1046"/>
      <c r="C66" s="1046"/>
      <c r="D66" s="1046"/>
      <c r="E66" s="1046"/>
      <c r="F66" s="1047"/>
      <c r="G66" s="607"/>
      <c r="H66" s="608"/>
      <c r="I66" s="608"/>
      <c r="J66" s="608"/>
      <c r="K66" s="609"/>
      <c r="L66" s="601"/>
      <c r="M66" s="602"/>
      <c r="N66" s="602"/>
      <c r="O66" s="602"/>
      <c r="P66" s="602"/>
      <c r="Q66" s="602"/>
      <c r="R66" s="602"/>
      <c r="S66" s="602"/>
      <c r="T66" s="602"/>
      <c r="U66" s="602"/>
      <c r="V66" s="602"/>
      <c r="W66" s="602"/>
      <c r="X66" s="603"/>
      <c r="Y66" s="604"/>
      <c r="Z66" s="605"/>
      <c r="AA66" s="605"/>
      <c r="AB66" s="613"/>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5"/>
      <c r="B67" s="1046"/>
      <c r="C67" s="1046"/>
      <c r="D67" s="1046"/>
      <c r="E67" s="1046"/>
      <c r="F67" s="104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5"/>
      <c r="B68" s="1046"/>
      <c r="C68" s="1046"/>
      <c r="D68" s="1046"/>
      <c r="E68" s="1046"/>
      <c r="F68" s="1047"/>
      <c r="G68" s="829" t="s">
        <v>394</v>
      </c>
      <c r="H68" s="830"/>
      <c r="I68" s="830"/>
      <c r="J68" s="830"/>
      <c r="K68" s="830"/>
      <c r="L68" s="830"/>
      <c r="M68" s="830"/>
      <c r="N68" s="830"/>
      <c r="O68" s="830"/>
      <c r="P68" s="830"/>
      <c r="Q68" s="830"/>
      <c r="R68" s="830"/>
      <c r="S68" s="830"/>
      <c r="T68" s="830"/>
      <c r="U68" s="830"/>
      <c r="V68" s="830"/>
      <c r="W68" s="830"/>
      <c r="X68" s="830"/>
      <c r="Y68" s="830"/>
      <c r="Z68" s="830"/>
      <c r="AA68" s="830"/>
      <c r="AB68" s="896"/>
      <c r="AC68" s="829" t="s">
        <v>395</v>
      </c>
      <c r="AD68" s="830"/>
      <c r="AE68" s="830"/>
      <c r="AF68" s="830"/>
      <c r="AG68" s="830"/>
      <c r="AH68" s="830"/>
      <c r="AI68" s="830"/>
      <c r="AJ68" s="830"/>
      <c r="AK68" s="830"/>
      <c r="AL68" s="830"/>
      <c r="AM68" s="830"/>
      <c r="AN68" s="830"/>
      <c r="AO68" s="830"/>
      <c r="AP68" s="830"/>
      <c r="AQ68" s="830"/>
      <c r="AR68" s="830"/>
      <c r="AS68" s="830"/>
      <c r="AT68" s="830"/>
      <c r="AU68" s="830"/>
      <c r="AV68" s="830"/>
      <c r="AW68" s="830"/>
      <c r="AX68" s="831"/>
    </row>
    <row r="69" spans="1:50" ht="25.5" customHeight="1" x14ac:dyDescent="0.15">
      <c r="A69" s="1045"/>
      <c r="B69" s="1046"/>
      <c r="C69" s="1046"/>
      <c r="D69" s="1046"/>
      <c r="E69" s="1046"/>
      <c r="F69" s="1047"/>
      <c r="G69" s="80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5"/>
      <c r="AC69" s="80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8"/>
      <c r="Z70" s="389"/>
      <c r="AA70" s="389"/>
      <c r="AB70" s="802"/>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5"/>
      <c r="B71" s="1046"/>
      <c r="C71" s="1046"/>
      <c r="D71" s="1046"/>
      <c r="E71" s="1046"/>
      <c r="F71" s="1047"/>
      <c r="G71" s="607"/>
      <c r="H71" s="608"/>
      <c r="I71" s="608"/>
      <c r="J71" s="608"/>
      <c r="K71" s="609"/>
      <c r="L71" s="601"/>
      <c r="M71" s="602"/>
      <c r="N71" s="602"/>
      <c r="O71" s="602"/>
      <c r="P71" s="602"/>
      <c r="Q71" s="602"/>
      <c r="R71" s="602"/>
      <c r="S71" s="602"/>
      <c r="T71" s="602"/>
      <c r="U71" s="602"/>
      <c r="V71" s="602"/>
      <c r="W71" s="602"/>
      <c r="X71" s="603"/>
      <c r="Y71" s="604"/>
      <c r="Z71" s="605"/>
      <c r="AA71" s="605"/>
      <c r="AB71" s="613"/>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5"/>
      <c r="B72" s="1046"/>
      <c r="C72" s="1046"/>
      <c r="D72" s="1046"/>
      <c r="E72" s="1046"/>
      <c r="F72" s="1047"/>
      <c r="G72" s="607"/>
      <c r="H72" s="608"/>
      <c r="I72" s="608"/>
      <c r="J72" s="608"/>
      <c r="K72" s="609"/>
      <c r="L72" s="601"/>
      <c r="M72" s="602"/>
      <c r="N72" s="602"/>
      <c r="O72" s="602"/>
      <c r="P72" s="602"/>
      <c r="Q72" s="602"/>
      <c r="R72" s="602"/>
      <c r="S72" s="602"/>
      <c r="T72" s="602"/>
      <c r="U72" s="602"/>
      <c r="V72" s="602"/>
      <c r="W72" s="602"/>
      <c r="X72" s="603"/>
      <c r="Y72" s="604"/>
      <c r="Z72" s="605"/>
      <c r="AA72" s="605"/>
      <c r="AB72" s="613"/>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5"/>
      <c r="B73" s="1046"/>
      <c r="C73" s="1046"/>
      <c r="D73" s="1046"/>
      <c r="E73" s="1046"/>
      <c r="F73" s="1047"/>
      <c r="G73" s="607"/>
      <c r="H73" s="608"/>
      <c r="I73" s="608"/>
      <c r="J73" s="608"/>
      <c r="K73" s="609"/>
      <c r="L73" s="601"/>
      <c r="M73" s="602"/>
      <c r="N73" s="602"/>
      <c r="O73" s="602"/>
      <c r="P73" s="602"/>
      <c r="Q73" s="602"/>
      <c r="R73" s="602"/>
      <c r="S73" s="602"/>
      <c r="T73" s="602"/>
      <c r="U73" s="602"/>
      <c r="V73" s="602"/>
      <c r="W73" s="602"/>
      <c r="X73" s="603"/>
      <c r="Y73" s="604"/>
      <c r="Z73" s="605"/>
      <c r="AA73" s="605"/>
      <c r="AB73" s="613"/>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5"/>
      <c r="B74" s="1046"/>
      <c r="C74" s="1046"/>
      <c r="D74" s="1046"/>
      <c r="E74" s="1046"/>
      <c r="F74" s="1047"/>
      <c r="G74" s="607"/>
      <c r="H74" s="608"/>
      <c r="I74" s="608"/>
      <c r="J74" s="608"/>
      <c r="K74" s="609"/>
      <c r="L74" s="601"/>
      <c r="M74" s="602"/>
      <c r="N74" s="602"/>
      <c r="O74" s="602"/>
      <c r="P74" s="602"/>
      <c r="Q74" s="602"/>
      <c r="R74" s="602"/>
      <c r="S74" s="602"/>
      <c r="T74" s="602"/>
      <c r="U74" s="602"/>
      <c r="V74" s="602"/>
      <c r="W74" s="602"/>
      <c r="X74" s="603"/>
      <c r="Y74" s="604"/>
      <c r="Z74" s="605"/>
      <c r="AA74" s="605"/>
      <c r="AB74" s="613"/>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5"/>
      <c r="B75" s="1046"/>
      <c r="C75" s="1046"/>
      <c r="D75" s="1046"/>
      <c r="E75" s="1046"/>
      <c r="F75" s="1047"/>
      <c r="G75" s="607"/>
      <c r="H75" s="608"/>
      <c r="I75" s="608"/>
      <c r="J75" s="608"/>
      <c r="K75" s="609"/>
      <c r="L75" s="601"/>
      <c r="M75" s="602"/>
      <c r="N75" s="602"/>
      <c r="O75" s="602"/>
      <c r="P75" s="602"/>
      <c r="Q75" s="602"/>
      <c r="R75" s="602"/>
      <c r="S75" s="602"/>
      <c r="T75" s="602"/>
      <c r="U75" s="602"/>
      <c r="V75" s="602"/>
      <c r="W75" s="602"/>
      <c r="X75" s="603"/>
      <c r="Y75" s="604"/>
      <c r="Z75" s="605"/>
      <c r="AA75" s="605"/>
      <c r="AB75" s="613"/>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5"/>
      <c r="B76" s="1046"/>
      <c r="C76" s="1046"/>
      <c r="D76" s="1046"/>
      <c r="E76" s="1046"/>
      <c r="F76" s="1047"/>
      <c r="G76" s="607"/>
      <c r="H76" s="608"/>
      <c r="I76" s="608"/>
      <c r="J76" s="608"/>
      <c r="K76" s="609"/>
      <c r="L76" s="601"/>
      <c r="M76" s="602"/>
      <c r="N76" s="602"/>
      <c r="O76" s="602"/>
      <c r="P76" s="602"/>
      <c r="Q76" s="602"/>
      <c r="R76" s="602"/>
      <c r="S76" s="602"/>
      <c r="T76" s="602"/>
      <c r="U76" s="602"/>
      <c r="V76" s="602"/>
      <c r="W76" s="602"/>
      <c r="X76" s="603"/>
      <c r="Y76" s="604"/>
      <c r="Z76" s="605"/>
      <c r="AA76" s="605"/>
      <c r="AB76" s="613"/>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5"/>
      <c r="B77" s="1046"/>
      <c r="C77" s="1046"/>
      <c r="D77" s="1046"/>
      <c r="E77" s="1046"/>
      <c r="F77" s="1047"/>
      <c r="G77" s="607"/>
      <c r="H77" s="608"/>
      <c r="I77" s="608"/>
      <c r="J77" s="608"/>
      <c r="K77" s="609"/>
      <c r="L77" s="601"/>
      <c r="M77" s="602"/>
      <c r="N77" s="602"/>
      <c r="O77" s="602"/>
      <c r="P77" s="602"/>
      <c r="Q77" s="602"/>
      <c r="R77" s="602"/>
      <c r="S77" s="602"/>
      <c r="T77" s="602"/>
      <c r="U77" s="602"/>
      <c r="V77" s="602"/>
      <c r="W77" s="602"/>
      <c r="X77" s="603"/>
      <c r="Y77" s="604"/>
      <c r="Z77" s="605"/>
      <c r="AA77" s="605"/>
      <c r="AB77" s="613"/>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5"/>
      <c r="B78" s="1046"/>
      <c r="C78" s="1046"/>
      <c r="D78" s="1046"/>
      <c r="E78" s="1046"/>
      <c r="F78" s="1047"/>
      <c r="G78" s="607"/>
      <c r="H78" s="608"/>
      <c r="I78" s="608"/>
      <c r="J78" s="608"/>
      <c r="K78" s="609"/>
      <c r="L78" s="601"/>
      <c r="M78" s="602"/>
      <c r="N78" s="602"/>
      <c r="O78" s="602"/>
      <c r="P78" s="602"/>
      <c r="Q78" s="602"/>
      <c r="R78" s="602"/>
      <c r="S78" s="602"/>
      <c r="T78" s="602"/>
      <c r="U78" s="602"/>
      <c r="V78" s="602"/>
      <c r="W78" s="602"/>
      <c r="X78" s="603"/>
      <c r="Y78" s="604"/>
      <c r="Z78" s="605"/>
      <c r="AA78" s="605"/>
      <c r="AB78" s="613"/>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5"/>
      <c r="B79" s="1046"/>
      <c r="C79" s="1046"/>
      <c r="D79" s="1046"/>
      <c r="E79" s="1046"/>
      <c r="F79" s="1047"/>
      <c r="G79" s="607"/>
      <c r="H79" s="608"/>
      <c r="I79" s="608"/>
      <c r="J79" s="608"/>
      <c r="K79" s="609"/>
      <c r="L79" s="601"/>
      <c r="M79" s="602"/>
      <c r="N79" s="602"/>
      <c r="O79" s="602"/>
      <c r="P79" s="602"/>
      <c r="Q79" s="602"/>
      <c r="R79" s="602"/>
      <c r="S79" s="602"/>
      <c r="T79" s="602"/>
      <c r="U79" s="602"/>
      <c r="V79" s="602"/>
      <c r="W79" s="602"/>
      <c r="X79" s="603"/>
      <c r="Y79" s="604"/>
      <c r="Z79" s="605"/>
      <c r="AA79" s="605"/>
      <c r="AB79" s="613"/>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5"/>
      <c r="B80" s="1046"/>
      <c r="C80" s="1046"/>
      <c r="D80" s="1046"/>
      <c r="E80" s="1046"/>
      <c r="F80" s="104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5"/>
      <c r="B81" s="1046"/>
      <c r="C81" s="1046"/>
      <c r="D81" s="1046"/>
      <c r="E81" s="1046"/>
      <c r="F81" s="1047"/>
      <c r="G81" s="829" t="s">
        <v>396</v>
      </c>
      <c r="H81" s="830"/>
      <c r="I81" s="830"/>
      <c r="J81" s="830"/>
      <c r="K81" s="830"/>
      <c r="L81" s="830"/>
      <c r="M81" s="830"/>
      <c r="N81" s="830"/>
      <c r="O81" s="830"/>
      <c r="P81" s="830"/>
      <c r="Q81" s="830"/>
      <c r="R81" s="830"/>
      <c r="S81" s="830"/>
      <c r="T81" s="830"/>
      <c r="U81" s="830"/>
      <c r="V81" s="830"/>
      <c r="W81" s="830"/>
      <c r="X81" s="830"/>
      <c r="Y81" s="830"/>
      <c r="Z81" s="830"/>
      <c r="AA81" s="830"/>
      <c r="AB81" s="896"/>
      <c r="AC81" s="829" t="s">
        <v>397</v>
      </c>
      <c r="AD81" s="830"/>
      <c r="AE81" s="830"/>
      <c r="AF81" s="830"/>
      <c r="AG81" s="830"/>
      <c r="AH81" s="830"/>
      <c r="AI81" s="830"/>
      <c r="AJ81" s="830"/>
      <c r="AK81" s="830"/>
      <c r="AL81" s="830"/>
      <c r="AM81" s="830"/>
      <c r="AN81" s="830"/>
      <c r="AO81" s="830"/>
      <c r="AP81" s="830"/>
      <c r="AQ81" s="830"/>
      <c r="AR81" s="830"/>
      <c r="AS81" s="830"/>
      <c r="AT81" s="830"/>
      <c r="AU81" s="830"/>
      <c r="AV81" s="830"/>
      <c r="AW81" s="830"/>
      <c r="AX81" s="831"/>
    </row>
    <row r="82" spans="1:50" ht="24.75" customHeight="1" x14ac:dyDescent="0.15">
      <c r="A82" s="1045"/>
      <c r="B82" s="1046"/>
      <c r="C82" s="1046"/>
      <c r="D82" s="1046"/>
      <c r="E82" s="1046"/>
      <c r="F82" s="1047"/>
      <c r="G82" s="80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5"/>
      <c r="AC82" s="80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8"/>
      <c r="Z83" s="389"/>
      <c r="AA83" s="389"/>
      <c r="AB83" s="802"/>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5"/>
      <c r="B84" s="1046"/>
      <c r="C84" s="1046"/>
      <c r="D84" s="1046"/>
      <c r="E84" s="1046"/>
      <c r="F84" s="1047"/>
      <c r="G84" s="607"/>
      <c r="H84" s="608"/>
      <c r="I84" s="608"/>
      <c r="J84" s="608"/>
      <c r="K84" s="609"/>
      <c r="L84" s="601"/>
      <c r="M84" s="602"/>
      <c r="N84" s="602"/>
      <c r="O84" s="602"/>
      <c r="P84" s="602"/>
      <c r="Q84" s="602"/>
      <c r="R84" s="602"/>
      <c r="S84" s="602"/>
      <c r="T84" s="602"/>
      <c r="U84" s="602"/>
      <c r="V84" s="602"/>
      <c r="W84" s="602"/>
      <c r="X84" s="603"/>
      <c r="Y84" s="604"/>
      <c r="Z84" s="605"/>
      <c r="AA84" s="605"/>
      <c r="AB84" s="613"/>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5"/>
      <c r="B85" s="1046"/>
      <c r="C85" s="1046"/>
      <c r="D85" s="1046"/>
      <c r="E85" s="1046"/>
      <c r="F85" s="1047"/>
      <c r="G85" s="607"/>
      <c r="H85" s="608"/>
      <c r="I85" s="608"/>
      <c r="J85" s="608"/>
      <c r="K85" s="609"/>
      <c r="L85" s="601"/>
      <c r="M85" s="602"/>
      <c r="N85" s="602"/>
      <c r="O85" s="602"/>
      <c r="P85" s="602"/>
      <c r="Q85" s="602"/>
      <c r="R85" s="602"/>
      <c r="S85" s="602"/>
      <c r="T85" s="602"/>
      <c r="U85" s="602"/>
      <c r="V85" s="602"/>
      <c r="W85" s="602"/>
      <c r="X85" s="603"/>
      <c r="Y85" s="604"/>
      <c r="Z85" s="605"/>
      <c r="AA85" s="605"/>
      <c r="AB85" s="613"/>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5"/>
      <c r="B86" s="1046"/>
      <c r="C86" s="1046"/>
      <c r="D86" s="1046"/>
      <c r="E86" s="1046"/>
      <c r="F86" s="1047"/>
      <c r="G86" s="607"/>
      <c r="H86" s="608"/>
      <c r="I86" s="608"/>
      <c r="J86" s="608"/>
      <c r="K86" s="609"/>
      <c r="L86" s="601"/>
      <c r="M86" s="602"/>
      <c r="N86" s="602"/>
      <c r="O86" s="602"/>
      <c r="P86" s="602"/>
      <c r="Q86" s="602"/>
      <c r="R86" s="602"/>
      <c r="S86" s="602"/>
      <c r="T86" s="602"/>
      <c r="U86" s="602"/>
      <c r="V86" s="602"/>
      <c r="W86" s="602"/>
      <c r="X86" s="603"/>
      <c r="Y86" s="604"/>
      <c r="Z86" s="605"/>
      <c r="AA86" s="605"/>
      <c r="AB86" s="613"/>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5"/>
      <c r="B87" s="1046"/>
      <c r="C87" s="1046"/>
      <c r="D87" s="1046"/>
      <c r="E87" s="1046"/>
      <c r="F87" s="1047"/>
      <c r="G87" s="607"/>
      <c r="H87" s="608"/>
      <c r="I87" s="608"/>
      <c r="J87" s="608"/>
      <c r="K87" s="609"/>
      <c r="L87" s="601"/>
      <c r="M87" s="602"/>
      <c r="N87" s="602"/>
      <c r="O87" s="602"/>
      <c r="P87" s="602"/>
      <c r="Q87" s="602"/>
      <c r="R87" s="602"/>
      <c r="S87" s="602"/>
      <c r="T87" s="602"/>
      <c r="U87" s="602"/>
      <c r="V87" s="602"/>
      <c r="W87" s="602"/>
      <c r="X87" s="603"/>
      <c r="Y87" s="604"/>
      <c r="Z87" s="605"/>
      <c r="AA87" s="605"/>
      <c r="AB87" s="613"/>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5"/>
      <c r="B88" s="1046"/>
      <c r="C88" s="1046"/>
      <c r="D88" s="1046"/>
      <c r="E88" s="1046"/>
      <c r="F88" s="1047"/>
      <c r="G88" s="607"/>
      <c r="H88" s="608"/>
      <c r="I88" s="608"/>
      <c r="J88" s="608"/>
      <c r="K88" s="609"/>
      <c r="L88" s="601"/>
      <c r="M88" s="602"/>
      <c r="N88" s="602"/>
      <c r="O88" s="602"/>
      <c r="P88" s="602"/>
      <c r="Q88" s="602"/>
      <c r="R88" s="602"/>
      <c r="S88" s="602"/>
      <c r="T88" s="602"/>
      <c r="U88" s="602"/>
      <c r="V88" s="602"/>
      <c r="W88" s="602"/>
      <c r="X88" s="603"/>
      <c r="Y88" s="604"/>
      <c r="Z88" s="605"/>
      <c r="AA88" s="605"/>
      <c r="AB88" s="613"/>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5"/>
      <c r="B89" s="1046"/>
      <c r="C89" s="1046"/>
      <c r="D89" s="1046"/>
      <c r="E89" s="1046"/>
      <c r="F89" s="1047"/>
      <c r="G89" s="607"/>
      <c r="H89" s="608"/>
      <c r="I89" s="608"/>
      <c r="J89" s="608"/>
      <c r="K89" s="609"/>
      <c r="L89" s="601"/>
      <c r="M89" s="602"/>
      <c r="N89" s="602"/>
      <c r="O89" s="602"/>
      <c r="P89" s="602"/>
      <c r="Q89" s="602"/>
      <c r="R89" s="602"/>
      <c r="S89" s="602"/>
      <c r="T89" s="602"/>
      <c r="U89" s="602"/>
      <c r="V89" s="602"/>
      <c r="W89" s="602"/>
      <c r="X89" s="603"/>
      <c r="Y89" s="604"/>
      <c r="Z89" s="605"/>
      <c r="AA89" s="605"/>
      <c r="AB89" s="613"/>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5"/>
      <c r="B90" s="1046"/>
      <c r="C90" s="1046"/>
      <c r="D90" s="1046"/>
      <c r="E90" s="1046"/>
      <c r="F90" s="1047"/>
      <c r="G90" s="607"/>
      <c r="H90" s="608"/>
      <c r="I90" s="608"/>
      <c r="J90" s="608"/>
      <c r="K90" s="609"/>
      <c r="L90" s="601"/>
      <c r="M90" s="602"/>
      <c r="N90" s="602"/>
      <c r="O90" s="602"/>
      <c r="P90" s="602"/>
      <c r="Q90" s="602"/>
      <c r="R90" s="602"/>
      <c r="S90" s="602"/>
      <c r="T90" s="602"/>
      <c r="U90" s="602"/>
      <c r="V90" s="602"/>
      <c r="W90" s="602"/>
      <c r="X90" s="603"/>
      <c r="Y90" s="604"/>
      <c r="Z90" s="605"/>
      <c r="AA90" s="605"/>
      <c r="AB90" s="613"/>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5"/>
      <c r="B91" s="1046"/>
      <c r="C91" s="1046"/>
      <c r="D91" s="1046"/>
      <c r="E91" s="1046"/>
      <c r="F91" s="1047"/>
      <c r="G91" s="607"/>
      <c r="H91" s="608"/>
      <c r="I91" s="608"/>
      <c r="J91" s="608"/>
      <c r="K91" s="609"/>
      <c r="L91" s="601"/>
      <c r="M91" s="602"/>
      <c r="N91" s="602"/>
      <c r="O91" s="602"/>
      <c r="P91" s="602"/>
      <c r="Q91" s="602"/>
      <c r="R91" s="602"/>
      <c r="S91" s="602"/>
      <c r="T91" s="602"/>
      <c r="U91" s="602"/>
      <c r="V91" s="602"/>
      <c r="W91" s="602"/>
      <c r="X91" s="603"/>
      <c r="Y91" s="604"/>
      <c r="Z91" s="605"/>
      <c r="AA91" s="605"/>
      <c r="AB91" s="613"/>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5"/>
      <c r="B92" s="1046"/>
      <c r="C92" s="1046"/>
      <c r="D92" s="1046"/>
      <c r="E92" s="1046"/>
      <c r="F92" s="1047"/>
      <c r="G92" s="607"/>
      <c r="H92" s="608"/>
      <c r="I92" s="608"/>
      <c r="J92" s="608"/>
      <c r="K92" s="609"/>
      <c r="L92" s="601"/>
      <c r="M92" s="602"/>
      <c r="N92" s="602"/>
      <c r="O92" s="602"/>
      <c r="P92" s="602"/>
      <c r="Q92" s="602"/>
      <c r="R92" s="602"/>
      <c r="S92" s="602"/>
      <c r="T92" s="602"/>
      <c r="U92" s="602"/>
      <c r="V92" s="602"/>
      <c r="W92" s="602"/>
      <c r="X92" s="603"/>
      <c r="Y92" s="604"/>
      <c r="Z92" s="605"/>
      <c r="AA92" s="605"/>
      <c r="AB92" s="613"/>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5"/>
      <c r="B93" s="1046"/>
      <c r="C93" s="1046"/>
      <c r="D93" s="1046"/>
      <c r="E93" s="1046"/>
      <c r="F93" s="104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5"/>
      <c r="B94" s="1046"/>
      <c r="C94" s="1046"/>
      <c r="D94" s="1046"/>
      <c r="E94" s="1046"/>
      <c r="F94" s="1047"/>
      <c r="G94" s="829" t="s">
        <v>398</v>
      </c>
      <c r="H94" s="830"/>
      <c r="I94" s="830"/>
      <c r="J94" s="830"/>
      <c r="K94" s="830"/>
      <c r="L94" s="830"/>
      <c r="M94" s="830"/>
      <c r="N94" s="830"/>
      <c r="O94" s="830"/>
      <c r="P94" s="830"/>
      <c r="Q94" s="830"/>
      <c r="R94" s="830"/>
      <c r="S94" s="830"/>
      <c r="T94" s="830"/>
      <c r="U94" s="830"/>
      <c r="V94" s="830"/>
      <c r="W94" s="830"/>
      <c r="X94" s="830"/>
      <c r="Y94" s="830"/>
      <c r="Z94" s="830"/>
      <c r="AA94" s="830"/>
      <c r="AB94" s="896"/>
      <c r="AC94" s="829" t="s">
        <v>305</v>
      </c>
      <c r="AD94" s="830"/>
      <c r="AE94" s="830"/>
      <c r="AF94" s="830"/>
      <c r="AG94" s="830"/>
      <c r="AH94" s="830"/>
      <c r="AI94" s="830"/>
      <c r="AJ94" s="830"/>
      <c r="AK94" s="830"/>
      <c r="AL94" s="830"/>
      <c r="AM94" s="830"/>
      <c r="AN94" s="830"/>
      <c r="AO94" s="830"/>
      <c r="AP94" s="830"/>
      <c r="AQ94" s="830"/>
      <c r="AR94" s="830"/>
      <c r="AS94" s="830"/>
      <c r="AT94" s="830"/>
      <c r="AU94" s="830"/>
      <c r="AV94" s="830"/>
      <c r="AW94" s="830"/>
      <c r="AX94" s="831"/>
    </row>
    <row r="95" spans="1:50" ht="24.75" customHeight="1" x14ac:dyDescent="0.15">
      <c r="A95" s="1045"/>
      <c r="B95" s="1046"/>
      <c r="C95" s="1046"/>
      <c r="D95" s="1046"/>
      <c r="E95" s="1046"/>
      <c r="F95" s="1047"/>
      <c r="G95" s="80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5"/>
      <c r="AC95" s="80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8"/>
      <c r="Z96" s="389"/>
      <c r="AA96" s="389"/>
      <c r="AB96" s="802"/>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5"/>
      <c r="B97" s="1046"/>
      <c r="C97" s="1046"/>
      <c r="D97" s="1046"/>
      <c r="E97" s="1046"/>
      <c r="F97" s="1047"/>
      <c r="G97" s="607"/>
      <c r="H97" s="608"/>
      <c r="I97" s="608"/>
      <c r="J97" s="608"/>
      <c r="K97" s="609"/>
      <c r="L97" s="601"/>
      <c r="M97" s="602"/>
      <c r="N97" s="602"/>
      <c r="O97" s="602"/>
      <c r="P97" s="602"/>
      <c r="Q97" s="602"/>
      <c r="R97" s="602"/>
      <c r="S97" s="602"/>
      <c r="T97" s="602"/>
      <c r="U97" s="602"/>
      <c r="V97" s="602"/>
      <c r="W97" s="602"/>
      <c r="X97" s="603"/>
      <c r="Y97" s="604"/>
      <c r="Z97" s="605"/>
      <c r="AA97" s="605"/>
      <c r="AB97" s="613"/>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5"/>
      <c r="B98" s="1046"/>
      <c r="C98" s="1046"/>
      <c r="D98" s="1046"/>
      <c r="E98" s="1046"/>
      <c r="F98" s="1047"/>
      <c r="G98" s="607"/>
      <c r="H98" s="608"/>
      <c r="I98" s="608"/>
      <c r="J98" s="608"/>
      <c r="K98" s="609"/>
      <c r="L98" s="601"/>
      <c r="M98" s="602"/>
      <c r="N98" s="602"/>
      <c r="O98" s="602"/>
      <c r="P98" s="602"/>
      <c r="Q98" s="602"/>
      <c r="R98" s="602"/>
      <c r="S98" s="602"/>
      <c r="T98" s="602"/>
      <c r="U98" s="602"/>
      <c r="V98" s="602"/>
      <c r="W98" s="602"/>
      <c r="X98" s="603"/>
      <c r="Y98" s="604"/>
      <c r="Z98" s="605"/>
      <c r="AA98" s="605"/>
      <c r="AB98" s="613"/>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5"/>
      <c r="B99" s="1046"/>
      <c r="C99" s="1046"/>
      <c r="D99" s="1046"/>
      <c r="E99" s="1046"/>
      <c r="F99" s="1047"/>
      <c r="G99" s="607"/>
      <c r="H99" s="608"/>
      <c r="I99" s="608"/>
      <c r="J99" s="608"/>
      <c r="K99" s="609"/>
      <c r="L99" s="601"/>
      <c r="M99" s="602"/>
      <c r="N99" s="602"/>
      <c r="O99" s="602"/>
      <c r="P99" s="602"/>
      <c r="Q99" s="602"/>
      <c r="R99" s="602"/>
      <c r="S99" s="602"/>
      <c r="T99" s="602"/>
      <c r="U99" s="602"/>
      <c r="V99" s="602"/>
      <c r="W99" s="602"/>
      <c r="X99" s="603"/>
      <c r="Y99" s="604"/>
      <c r="Z99" s="605"/>
      <c r="AA99" s="605"/>
      <c r="AB99" s="613"/>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5"/>
      <c r="B100" s="1046"/>
      <c r="C100" s="1046"/>
      <c r="D100" s="1046"/>
      <c r="E100" s="1046"/>
      <c r="F100" s="1047"/>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3"/>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5"/>
      <c r="B101" s="1046"/>
      <c r="C101" s="1046"/>
      <c r="D101" s="1046"/>
      <c r="E101" s="1046"/>
      <c r="F101" s="1047"/>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3"/>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5"/>
      <c r="B102" s="1046"/>
      <c r="C102" s="1046"/>
      <c r="D102" s="1046"/>
      <c r="E102" s="1046"/>
      <c r="F102" s="1047"/>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3"/>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5"/>
      <c r="B103" s="1046"/>
      <c r="C103" s="1046"/>
      <c r="D103" s="1046"/>
      <c r="E103" s="1046"/>
      <c r="F103" s="1047"/>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3"/>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5"/>
      <c r="B104" s="1046"/>
      <c r="C104" s="1046"/>
      <c r="D104" s="1046"/>
      <c r="E104" s="1046"/>
      <c r="F104" s="1047"/>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3"/>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5"/>
      <c r="B105" s="1046"/>
      <c r="C105" s="1046"/>
      <c r="D105" s="1046"/>
      <c r="E105" s="1046"/>
      <c r="F105" s="1047"/>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3"/>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829" t="s">
        <v>306</v>
      </c>
      <c r="H108" s="830"/>
      <c r="I108" s="830"/>
      <c r="J108" s="830"/>
      <c r="K108" s="830"/>
      <c r="L108" s="830"/>
      <c r="M108" s="830"/>
      <c r="N108" s="830"/>
      <c r="O108" s="830"/>
      <c r="P108" s="830"/>
      <c r="Q108" s="830"/>
      <c r="R108" s="830"/>
      <c r="S108" s="830"/>
      <c r="T108" s="830"/>
      <c r="U108" s="830"/>
      <c r="V108" s="830"/>
      <c r="W108" s="830"/>
      <c r="X108" s="830"/>
      <c r="Y108" s="830"/>
      <c r="Z108" s="830"/>
      <c r="AA108" s="830"/>
      <c r="AB108" s="896"/>
      <c r="AC108" s="829" t="s">
        <v>399</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1"/>
    </row>
    <row r="109" spans="1:50" ht="24.75" customHeight="1" x14ac:dyDescent="0.15">
      <c r="A109" s="1045"/>
      <c r="B109" s="1046"/>
      <c r="C109" s="1046"/>
      <c r="D109" s="1046"/>
      <c r="E109" s="1046"/>
      <c r="F109" s="1047"/>
      <c r="G109" s="80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5"/>
      <c r="AC109" s="80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2"/>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5"/>
      <c r="B111" s="1046"/>
      <c r="C111" s="1046"/>
      <c r="D111" s="1046"/>
      <c r="E111" s="1046"/>
      <c r="F111" s="1047"/>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3"/>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5"/>
      <c r="B112" s="1046"/>
      <c r="C112" s="1046"/>
      <c r="D112" s="1046"/>
      <c r="E112" s="1046"/>
      <c r="F112" s="1047"/>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3"/>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5"/>
      <c r="B113" s="1046"/>
      <c r="C113" s="1046"/>
      <c r="D113" s="1046"/>
      <c r="E113" s="1046"/>
      <c r="F113" s="1047"/>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3"/>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5"/>
      <c r="B114" s="1046"/>
      <c r="C114" s="1046"/>
      <c r="D114" s="1046"/>
      <c r="E114" s="1046"/>
      <c r="F114" s="1047"/>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3"/>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5"/>
      <c r="B115" s="1046"/>
      <c r="C115" s="1046"/>
      <c r="D115" s="1046"/>
      <c r="E115" s="1046"/>
      <c r="F115" s="1047"/>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3"/>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5"/>
      <c r="B116" s="1046"/>
      <c r="C116" s="1046"/>
      <c r="D116" s="1046"/>
      <c r="E116" s="1046"/>
      <c r="F116" s="1047"/>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3"/>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5"/>
      <c r="B117" s="1046"/>
      <c r="C117" s="1046"/>
      <c r="D117" s="1046"/>
      <c r="E117" s="1046"/>
      <c r="F117" s="1047"/>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3"/>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5"/>
      <c r="B118" s="1046"/>
      <c r="C118" s="1046"/>
      <c r="D118" s="1046"/>
      <c r="E118" s="1046"/>
      <c r="F118" s="1047"/>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3"/>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5"/>
      <c r="B119" s="1046"/>
      <c r="C119" s="1046"/>
      <c r="D119" s="1046"/>
      <c r="E119" s="1046"/>
      <c r="F119" s="1047"/>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3"/>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5"/>
      <c r="B120" s="1046"/>
      <c r="C120" s="1046"/>
      <c r="D120" s="1046"/>
      <c r="E120" s="1046"/>
      <c r="F120" s="104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5"/>
      <c r="B121" s="1046"/>
      <c r="C121" s="1046"/>
      <c r="D121" s="1046"/>
      <c r="E121" s="1046"/>
      <c r="F121" s="1047"/>
      <c r="G121" s="829" t="s">
        <v>400</v>
      </c>
      <c r="H121" s="830"/>
      <c r="I121" s="830"/>
      <c r="J121" s="830"/>
      <c r="K121" s="830"/>
      <c r="L121" s="830"/>
      <c r="M121" s="830"/>
      <c r="N121" s="830"/>
      <c r="O121" s="830"/>
      <c r="P121" s="830"/>
      <c r="Q121" s="830"/>
      <c r="R121" s="830"/>
      <c r="S121" s="830"/>
      <c r="T121" s="830"/>
      <c r="U121" s="830"/>
      <c r="V121" s="830"/>
      <c r="W121" s="830"/>
      <c r="X121" s="830"/>
      <c r="Y121" s="830"/>
      <c r="Z121" s="830"/>
      <c r="AA121" s="830"/>
      <c r="AB121" s="896"/>
      <c r="AC121" s="829" t="s">
        <v>401</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row>
    <row r="122" spans="1:50" ht="25.5" customHeight="1" x14ac:dyDescent="0.15">
      <c r="A122" s="1045"/>
      <c r="B122" s="1046"/>
      <c r="C122" s="1046"/>
      <c r="D122" s="1046"/>
      <c r="E122" s="1046"/>
      <c r="F122" s="1047"/>
      <c r="G122" s="80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5"/>
      <c r="AC122" s="80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2"/>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5"/>
      <c r="B124" s="1046"/>
      <c r="C124" s="1046"/>
      <c r="D124" s="1046"/>
      <c r="E124" s="1046"/>
      <c r="F124" s="1047"/>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3"/>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5"/>
      <c r="B125" s="1046"/>
      <c r="C125" s="1046"/>
      <c r="D125" s="1046"/>
      <c r="E125" s="1046"/>
      <c r="F125" s="1047"/>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3"/>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5"/>
      <c r="B126" s="1046"/>
      <c r="C126" s="1046"/>
      <c r="D126" s="1046"/>
      <c r="E126" s="1046"/>
      <c r="F126" s="1047"/>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3"/>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5"/>
      <c r="B127" s="1046"/>
      <c r="C127" s="1046"/>
      <c r="D127" s="1046"/>
      <c r="E127" s="1046"/>
      <c r="F127" s="1047"/>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3"/>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5"/>
      <c r="B128" s="1046"/>
      <c r="C128" s="1046"/>
      <c r="D128" s="1046"/>
      <c r="E128" s="1046"/>
      <c r="F128" s="1047"/>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3"/>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5"/>
      <c r="B129" s="1046"/>
      <c r="C129" s="1046"/>
      <c r="D129" s="1046"/>
      <c r="E129" s="1046"/>
      <c r="F129" s="1047"/>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3"/>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5"/>
      <c r="B130" s="1046"/>
      <c r="C130" s="1046"/>
      <c r="D130" s="1046"/>
      <c r="E130" s="1046"/>
      <c r="F130" s="1047"/>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3"/>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5"/>
      <c r="B131" s="1046"/>
      <c r="C131" s="1046"/>
      <c r="D131" s="1046"/>
      <c r="E131" s="1046"/>
      <c r="F131" s="1047"/>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3"/>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5"/>
      <c r="B132" s="1046"/>
      <c r="C132" s="1046"/>
      <c r="D132" s="1046"/>
      <c r="E132" s="1046"/>
      <c r="F132" s="1047"/>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3"/>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5"/>
      <c r="B133" s="1046"/>
      <c r="C133" s="1046"/>
      <c r="D133" s="1046"/>
      <c r="E133" s="1046"/>
      <c r="F133" s="104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5"/>
      <c r="B134" s="1046"/>
      <c r="C134" s="1046"/>
      <c r="D134" s="1046"/>
      <c r="E134" s="1046"/>
      <c r="F134" s="1047"/>
      <c r="G134" s="829" t="s">
        <v>402</v>
      </c>
      <c r="H134" s="830"/>
      <c r="I134" s="830"/>
      <c r="J134" s="830"/>
      <c r="K134" s="830"/>
      <c r="L134" s="830"/>
      <c r="M134" s="830"/>
      <c r="N134" s="830"/>
      <c r="O134" s="830"/>
      <c r="P134" s="830"/>
      <c r="Q134" s="830"/>
      <c r="R134" s="830"/>
      <c r="S134" s="830"/>
      <c r="T134" s="830"/>
      <c r="U134" s="830"/>
      <c r="V134" s="830"/>
      <c r="W134" s="830"/>
      <c r="X134" s="830"/>
      <c r="Y134" s="830"/>
      <c r="Z134" s="830"/>
      <c r="AA134" s="830"/>
      <c r="AB134" s="896"/>
      <c r="AC134" s="829" t="s">
        <v>403</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1"/>
    </row>
    <row r="135" spans="1:50" ht="24.75" customHeight="1" x14ac:dyDescent="0.15">
      <c r="A135" s="1045"/>
      <c r="B135" s="1046"/>
      <c r="C135" s="1046"/>
      <c r="D135" s="1046"/>
      <c r="E135" s="1046"/>
      <c r="F135" s="1047"/>
      <c r="G135" s="80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5"/>
      <c r="AC135" s="80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2"/>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5"/>
      <c r="B137" s="1046"/>
      <c r="C137" s="1046"/>
      <c r="D137" s="1046"/>
      <c r="E137" s="1046"/>
      <c r="F137" s="1047"/>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3"/>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5"/>
      <c r="B138" s="1046"/>
      <c r="C138" s="1046"/>
      <c r="D138" s="1046"/>
      <c r="E138" s="1046"/>
      <c r="F138" s="1047"/>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3"/>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5"/>
      <c r="B139" s="1046"/>
      <c r="C139" s="1046"/>
      <c r="D139" s="1046"/>
      <c r="E139" s="1046"/>
      <c r="F139" s="1047"/>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3"/>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5"/>
      <c r="B140" s="1046"/>
      <c r="C140" s="1046"/>
      <c r="D140" s="1046"/>
      <c r="E140" s="1046"/>
      <c r="F140" s="1047"/>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3"/>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5"/>
      <c r="B141" s="1046"/>
      <c r="C141" s="1046"/>
      <c r="D141" s="1046"/>
      <c r="E141" s="1046"/>
      <c r="F141" s="1047"/>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3"/>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5"/>
      <c r="B142" s="1046"/>
      <c r="C142" s="1046"/>
      <c r="D142" s="1046"/>
      <c r="E142" s="1046"/>
      <c r="F142" s="1047"/>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3"/>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5"/>
      <c r="B143" s="1046"/>
      <c r="C143" s="1046"/>
      <c r="D143" s="1046"/>
      <c r="E143" s="1046"/>
      <c r="F143" s="1047"/>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3"/>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5"/>
      <c r="B144" s="1046"/>
      <c r="C144" s="1046"/>
      <c r="D144" s="1046"/>
      <c r="E144" s="1046"/>
      <c r="F144" s="1047"/>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3"/>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5"/>
      <c r="B145" s="1046"/>
      <c r="C145" s="1046"/>
      <c r="D145" s="1046"/>
      <c r="E145" s="1046"/>
      <c r="F145" s="1047"/>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3"/>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5"/>
      <c r="B146" s="1046"/>
      <c r="C146" s="1046"/>
      <c r="D146" s="1046"/>
      <c r="E146" s="1046"/>
      <c r="F146" s="104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5"/>
      <c r="B147" s="1046"/>
      <c r="C147" s="1046"/>
      <c r="D147" s="1046"/>
      <c r="E147" s="1046"/>
      <c r="F147" s="1047"/>
      <c r="G147" s="829" t="s">
        <v>404</v>
      </c>
      <c r="H147" s="830"/>
      <c r="I147" s="830"/>
      <c r="J147" s="830"/>
      <c r="K147" s="830"/>
      <c r="L147" s="830"/>
      <c r="M147" s="830"/>
      <c r="N147" s="830"/>
      <c r="O147" s="830"/>
      <c r="P147" s="830"/>
      <c r="Q147" s="830"/>
      <c r="R147" s="830"/>
      <c r="S147" s="830"/>
      <c r="T147" s="830"/>
      <c r="U147" s="830"/>
      <c r="V147" s="830"/>
      <c r="W147" s="830"/>
      <c r="X147" s="830"/>
      <c r="Y147" s="830"/>
      <c r="Z147" s="830"/>
      <c r="AA147" s="830"/>
      <c r="AB147" s="896"/>
      <c r="AC147" s="829" t="s">
        <v>307</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1"/>
    </row>
    <row r="148" spans="1:50" ht="24.75" customHeight="1" x14ac:dyDescent="0.15">
      <c r="A148" s="1045"/>
      <c r="B148" s="1046"/>
      <c r="C148" s="1046"/>
      <c r="D148" s="1046"/>
      <c r="E148" s="1046"/>
      <c r="F148" s="1047"/>
      <c r="G148" s="80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5"/>
      <c r="AC148" s="80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2"/>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5"/>
      <c r="B150" s="1046"/>
      <c r="C150" s="1046"/>
      <c r="D150" s="1046"/>
      <c r="E150" s="1046"/>
      <c r="F150" s="1047"/>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3"/>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5"/>
      <c r="B151" s="1046"/>
      <c r="C151" s="1046"/>
      <c r="D151" s="1046"/>
      <c r="E151" s="1046"/>
      <c r="F151" s="1047"/>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3"/>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5"/>
      <c r="B152" s="1046"/>
      <c r="C152" s="1046"/>
      <c r="D152" s="1046"/>
      <c r="E152" s="1046"/>
      <c r="F152" s="1047"/>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3"/>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5"/>
      <c r="B153" s="1046"/>
      <c r="C153" s="1046"/>
      <c r="D153" s="1046"/>
      <c r="E153" s="1046"/>
      <c r="F153" s="1047"/>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3"/>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5"/>
      <c r="B154" s="1046"/>
      <c r="C154" s="1046"/>
      <c r="D154" s="1046"/>
      <c r="E154" s="1046"/>
      <c r="F154" s="1047"/>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3"/>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5"/>
      <c r="B155" s="1046"/>
      <c r="C155" s="1046"/>
      <c r="D155" s="1046"/>
      <c r="E155" s="1046"/>
      <c r="F155" s="1047"/>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3"/>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5"/>
      <c r="B156" s="1046"/>
      <c r="C156" s="1046"/>
      <c r="D156" s="1046"/>
      <c r="E156" s="1046"/>
      <c r="F156" s="1047"/>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3"/>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5"/>
      <c r="B157" s="1046"/>
      <c r="C157" s="1046"/>
      <c r="D157" s="1046"/>
      <c r="E157" s="1046"/>
      <c r="F157" s="1047"/>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3"/>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5"/>
      <c r="B158" s="1046"/>
      <c r="C158" s="1046"/>
      <c r="D158" s="1046"/>
      <c r="E158" s="1046"/>
      <c r="F158" s="1047"/>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3"/>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829" t="s">
        <v>308</v>
      </c>
      <c r="H161" s="830"/>
      <c r="I161" s="830"/>
      <c r="J161" s="830"/>
      <c r="K161" s="830"/>
      <c r="L161" s="830"/>
      <c r="M161" s="830"/>
      <c r="N161" s="830"/>
      <c r="O161" s="830"/>
      <c r="P161" s="830"/>
      <c r="Q161" s="830"/>
      <c r="R161" s="830"/>
      <c r="S161" s="830"/>
      <c r="T161" s="830"/>
      <c r="U161" s="830"/>
      <c r="V161" s="830"/>
      <c r="W161" s="830"/>
      <c r="X161" s="830"/>
      <c r="Y161" s="830"/>
      <c r="Z161" s="830"/>
      <c r="AA161" s="830"/>
      <c r="AB161" s="896"/>
      <c r="AC161" s="829" t="s">
        <v>405</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1"/>
    </row>
    <row r="162" spans="1:50" ht="24.75" customHeight="1" x14ac:dyDescent="0.15">
      <c r="A162" s="1045"/>
      <c r="B162" s="1046"/>
      <c r="C162" s="1046"/>
      <c r="D162" s="1046"/>
      <c r="E162" s="1046"/>
      <c r="F162" s="1047"/>
      <c r="G162" s="80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5"/>
      <c r="AC162" s="80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2"/>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5"/>
      <c r="B164" s="1046"/>
      <c r="C164" s="1046"/>
      <c r="D164" s="1046"/>
      <c r="E164" s="1046"/>
      <c r="F164" s="1047"/>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3"/>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5"/>
      <c r="B165" s="1046"/>
      <c r="C165" s="1046"/>
      <c r="D165" s="1046"/>
      <c r="E165" s="1046"/>
      <c r="F165" s="1047"/>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3"/>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5"/>
      <c r="B166" s="1046"/>
      <c r="C166" s="1046"/>
      <c r="D166" s="1046"/>
      <c r="E166" s="1046"/>
      <c r="F166" s="1047"/>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3"/>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5"/>
      <c r="B167" s="1046"/>
      <c r="C167" s="1046"/>
      <c r="D167" s="1046"/>
      <c r="E167" s="1046"/>
      <c r="F167" s="1047"/>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3"/>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5"/>
      <c r="B168" s="1046"/>
      <c r="C168" s="1046"/>
      <c r="D168" s="1046"/>
      <c r="E168" s="1046"/>
      <c r="F168" s="1047"/>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3"/>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5"/>
      <c r="B169" s="1046"/>
      <c r="C169" s="1046"/>
      <c r="D169" s="1046"/>
      <c r="E169" s="1046"/>
      <c r="F169" s="1047"/>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3"/>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5"/>
      <c r="B170" s="1046"/>
      <c r="C170" s="1046"/>
      <c r="D170" s="1046"/>
      <c r="E170" s="1046"/>
      <c r="F170" s="1047"/>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3"/>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5"/>
      <c r="B171" s="1046"/>
      <c r="C171" s="1046"/>
      <c r="D171" s="1046"/>
      <c r="E171" s="1046"/>
      <c r="F171" s="1047"/>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3"/>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5"/>
      <c r="B172" s="1046"/>
      <c r="C172" s="1046"/>
      <c r="D172" s="1046"/>
      <c r="E172" s="1046"/>
      <c r="F172" s="1047"/>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3"/>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5"/>
      <c r="B173" s="1046"/>
      <c r="C173" s="1046"/>
      <c r="D173" s="1046"/>
      <c r="E173" s="1046"/>
      <c r="F173" s="104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5"/>
      <c r="B174" s="1046"/>
      <c r="C174" s="1046"/>
      <c r="D174" s="1046"/>
      <c r="E174" s="1046"/>
      <c r="F174" s="1047"/>
      <c r="G174" s="829" t="s">
        <v>406</v>
      </c>
      <c r="H174" s="830"/>
      <c r="I174" s="830"/>
      <c r="J174" s="830"/>
      <c r="K174" s="830"/>
      <c r="L174" s="830"/>
      <c r="M174" s="830"/>
      <c r="N174" s="830"/>
      <c r="O174" s="830"/>
      <c r="P174" s="830"/>
      <c r="Q174" s="830"/>
      <c r="R174" s="830"/>
      <c r="S174" s="830"/>
      <c r="T174" s="830"/>
      <c r="U174" s="830"/>
      <c r="V174" s="830"/>
      <c r="W174" s="830"/>
      <c r="X174" s="830"/>
      <c r="Y174" s="830"/>
      <c r="Z174" s="830"/>
      <c r="AA174" s="830"/>
      <c r="AB174" s="896"/>
      <c r="AC174" s="829" t="s">
        <v>407</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1"/>
    </row>
    <row r="175" spans="1:50" ht="25.5" customHeight="1" x14ac:dyDescent="0.15">
      <c r="A175" s="1045"/>
      <c r="B175" s="1046"/>
      <c r="C175" s="1046"/>
      <c r="D175" s="1046"/>
      <c r="E175" s="1046"/>
      <c r="F175" s="1047"/>
      <c r="G175" s="80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5"/>
      <c r="AC175" s="80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2"/>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5"/>
      <c r="B177" s="1046"/>
      <c r="C177" s="1046"/>
      <c r="D177" s="1046"/>
      <c r="E177" s="1046"/>
      <c r="F177" s="1047"/>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3"/>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5"/>
      <c r="B178" s="1046"/>
      <c r="C178" s="1046"/>
      <c r="D178" s="1046"/>
      <c r="E178" s="1046"/>
      <c r="F178" s="1047"/>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3"/>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5"/>
      <c r="B179" s="1046"/>
      <c r="C179" s="1046"/>
      <c r="D179" s="1046"/>
      <c r="E179" s="1046"/>
      <c r="F179" s="1047"/>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3"/>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5"/>
      <c r="B180" s="1046"/>
      <c r="C180" s="1046"/>
      <c r="D180" s="1046"/>
      <c r="E180" s="1046"/>
      <c r="F180" s="1047"/>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3"/>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5"/>
      <c r="B181" s="1046"/>
      <c r="C181" s="1046"/>
      <c r="D181" s="1046"/>
      <c r="E181" s="1046"/>
      <c r="F181" s="1047"/>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3"/>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5"/>
      <c r="B182" s="1046"/>
      <c r="C182" s="1046"/>
      <c r="D182" s="1046"/>
      <c r="E182" s="1046"/>
      <c r="F182" s="1047"/>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3"/>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5"/>
      <c r="B183" s="1046"/>
      <c r="C183" s="1046"/>
      <c r="D183" s="1046"/>
      <c r="E183" s="1046"/>
      <c r="F183" s="1047"/>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3"/>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5"/>
      <c r="B184" s="1046"/>
      <c r="C184" s="1046"/>
      <c r="D184" s="1046"/>
      <c r="E184" s="1046"/>
      <c r="F184" s="1047"/>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3"/>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5"/>
      <c r="B185" s="1046"/>
      <c r="C185" s="1046"/>
      <c r="D185" s="1046"/>
      <c r="E185" s="1046"/>
      <c r="F185" s="1047"/>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3"/>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5"/>
      <c r="B186" s="1046"/>
      <c r="C186" s="1046"/>
      <c r="D186" s="1046"/>
      <c r="E186" s="1046"/>
      <c r="F186" s="104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5"/>
      <c r="B187" s="1046"/>
      <c r="C187" s="1046"/>
      <c r="D187" s="1046"/>
      <c r="E187" s="1046"/>
      <c r="F187" s="1047"/>
      <c r="G187" s="829" t="s">
        <v>409</v>
      </c>
      <c r="H187" s="830"/>
      <c r="I187" s="830"/>
      <c r="J187" s="830"/>
      <c r="K187" s="830"/>
      <c r="L187" s="830"/>
      <c r="M187" s="830"/>
      <c r="N187" s="830"/>
      <c r="O187" s="830"/>
      <c r="P187" s="830"/>
      <c r="Q187" s="830"/>
      <c r="R187" s="830"/>
      <c r="S187" s="830"/>
      <c r="T187" s="830"/>
      <c r="U187" s="830"/>
      <c r="V187" s="830"/>
      <c r="W187" s="830"/>
      <c r="X187" s="830"/>
      <c r="Y187" s="830"/>
      <c r="Z187" s="830"/>
      <c r="AA187" s="830"/>
      <c r="AB187" s="896"/>
      <c r="AC187" s="829" t="s">
        <v>408</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1"/>
    </row>
    <row r="188" spans="1:50" ht="24.75" customHeight="1" x14ac:dyDescent="0.15">
      <c r="A188" s="1045"/>
      <c r="B188" s="1046"/>
      <c r="C188" s="1046"/>
      <c r="D188" s="1046"/>
      <c r="E188" s="1046"/>
      <c r="F188" s="1047"/>
      <c r="G188" s="80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5"/>
      <c r="AC188" s="80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2"/>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5"/>
      <c r="B190" s="1046"/>
      <c r="C190" s="1046"/>
      <c r="D190" s="1046"/>
      <c r="E190" s="1046"/>
      <c r="F190" s="1047"/>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3"/>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5"/>
      <c r="B191" s="1046"/>
      <c r="C191" s="1046"/>
      <c r="D191" s="1046"/>
      <c r="E191" s="1046"/>
      <c r="F191" s="1047"/>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3"/>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5"/>
      <c r="B192" s="1046"/>
      <c r="C192" s="1046"/>
      <c r="D192" s="1046"/>
      <c r="E192" s="1046"/>
      <c r="F192" s="1047"/>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3"/>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5"/>
      <c r="B193" s="1046"/>
      <c r="C193" s="1046"/>
      <c r="D193" s="1046"/>
      <c r="E193" s="1046"/>
      <c r="F193" s="1047"/>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3"/>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5"/>
      <c r="B194" s="1046"/>
      <c r="C194" s="1046"/>
      <c r="D194" s="1046"/>
      <c r="E194" s="1046"/>
      <c r="F194" s="1047"/>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3"/>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5"/>
      <c r="B195" s="1046"/>
      <c r="C195" s="1046"/>
      <c r="D195" s="1046"/>
      <c r="E195" s="1046"/>
      <c r="F195" s="1047"/>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3"/>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5"/>
      <c r="B196" s="1046"/>
      <c r="C196" s="1046"/>
      <c r="D196" s="1046"/>
      <c r="E196" s="1046"/>
      <c r="F196" s="1047"/>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3"/>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5"/>
      <c r="B197" s="1046"/>
      <c r="C197" s="1046"/>
      <c r="D197" s="1046"/>
      <c r="E197" s="1046"/>
      <c r="F197" s="1047"/>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3"/>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5"/>
      <c r="B198" s="1046"/>
      <c r="C198" s="1046"/>
      <c r="D198" s="1046"/>
      <c r="E198" s="1046"/>
      <c r="F198" s="1047"/>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3"/>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5"/>
      <c r="B199" s="1046"/>
      <c r="C199" s="1046"/>
      <c r="D199" s="1046"/>
      <c r="E199" s="1046"/>
      <c r="F199" s="104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5"/>
      <c r="B200" s="1046"/>
      <c r="C200" s="1046"/>
      <c r="D200" s="1046"/>
      <c r="E200" s="1046"/>
      <c r="F200" s="1047"/>
      <c r="G200" s="829" t="s">
        <v>410</v>
      </c>
      <c r="H200" s="830"/>
      <c r="I200" s="830"/>
      <c r="J200" s="830"/>
      <c r="K200" s="830"/>
      <c r="L200" s="830"/>
      <c r="M200" s="830"/>
      <c r="N200" s="830"/>
      <c r="O200" s="830"/>
      <c r="P200" s="830"/>
      <c r="Q200" s="830"/>
      <c r="R200" s="830"/>
      <c r="S200" s="830"/>
      <c r="T200" s="830"/>
      <c r="U200" s="830"/>
      <c r="V200" s="830"/>
      <c r="W200" s="830"/>
      <c r="X200" s="830"/>
      <c r="Y200" s="830"/>
      <c r="Z200" s="830"/>
      <c r="AA200" s="830"/>
      <c r="AB200" s="896"/>
      <c r="AC200" s="829" t="s">
        <v>309</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1"/>
    </row>
    <row r="201" spans="1:50" ht="24.75" customHeight="1" x14ac:dyDescent="0.15">
      <c r="A201" s="1045"/>
      <c r="B201" s="1046"/>
      <c r="C201" s="1046"/>
      <c r="D201" s="1046"/>
      <c r="E201" s="1046"/>
      <c r="F201" s="1047"/>
      <c r="G201" s="80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5"/>
      <c r="AC201" s="80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2"/>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5"/>
      <c r="B203" s="1046"/>
      <c r="C203" s="1046"/>
      <c r="D203" s="1046"/>
      <c r="E203" s="1046"/>
      <c r="F203" s="1047"/>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3"/>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5"/>
      <c r="B204" s="1046"/>
      <c r="C204" s="1046"/>
      <c r="D204" s="1046"/>
      <c r="E204" s="1046"/>
      <c r="F204" s="1047"/>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3"/>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5"/>
      <c r="B205" s="1046"/>
      <c r="C205" s="1046"/>
      <c r="D205" s="1046"/>
      <c r="E205" s="1046"/>
      <c r="F205" s="1047"/>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3"/>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5"/>
      <c r="B206" s="1046"/>
      <c r="C206" s="1046"/>
      <c r="D206" s="1046"/>
      <c r="E206" s="1046"/>
      <c r="F206" s="1047"/>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3"/>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5"/>
      <c r="B207" s="1046"/>
      <c r="C207" s="1046"/>
      <c r="D207" s="1046"/>
      <c r="E207" s="1046"/>
      <c r="F207" s="1047"/>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3"/>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5"/>
      <c r="B208" s="1046"/>
      <c r="C208" s="1046"/>
      <c r="D208" s="1046"/>
      <c r="E208" s="1046"/>
      <c r="F208" s="1047"/>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3"/>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5"/>
      <c r="B209" s="1046"/>
      <c r="C209" s="1046"/>
      <c r="D209" s="1046"/>
      <c r="E209" s="1046"/>
      <c r="F209" s="1047"/>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3"/>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5"/>
      <c r="B210" s="1046"/>
      <c r="C210" s="1046"/>
      <c r="D210" s="1046"/>
      <c r="E210" s="1046"/>
      <c r="F210" s="1047"/>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3"/>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5"/>
      <c r="B211" s="1046"/>
      <c r="C211" s="1046"/>
      <c r="D211" s="1046"/>
      <c r="E211" s="1046"/>
      <c r="F211" s="1047"/>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3"/>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829" t="s">
        <v>310</v>
      </c>
      <c r="H214" s="830"/>
      <c r="I214" s="830"/>
      <c r="J214" s="830"/>
      <c r="K214" s="830"/>
      <c r="L214" s="830"/>
      <c r="M214" s="830"/>
      <c r="N214" s="830"/>
      <c r="O214" s="830"/>
      <c r="P214" s="830"/>
      <c r="Q214" s="830"/>
      <c r="R214" s="830"/>
      <c r="S214" s="830"/>
      <c r="T214" s="830"/>
      <c r="U214" s="830"/>
      <c r="V214" s="830"/>
      <c r="W214" s="830"/>
      <c r="X214" s="830"/>
      <c r="Y214" s="830"/>
      <c r="Z214" s="830"/>
      <c r="AA214" s="830"/>
      <c r="AB214" s="896"/>
      <c r="AC214" s="829" t="s">
        <v>411</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1"/>
    </row>
    <row r="215" spans="1:50" ht="24.75" customHeight="1" x14ac:dyDescent="0.15">
      <c r="A215" s="1045"/>
      <c r="B215" s="1046"/>
      <c r="C215" s="1046"/>
      <c r="D215" s="1046"/>
      <c r="E215" s="1046"/>
      <c r="F215" s="1047"/>
      <c r="G215" s="80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5"/>
      <c r="AC215" s="80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2"/>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5"/>
      <c r="B217" s="1046"/>
      <c r="C217" s="1046"/>
      <c r="D217" s="1046"/>
      <c r="E217" s="1046"/>
      <c r="F217" s="1047"/>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3"/>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5"/>
      <c r="B218" s="1046"/>
      <c r="C218" s="1046"/>
      <c r="D218" s="1046"/>
      <c r="E218" s="1046"/>
      <c r="F218" s="1047"/>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3"/>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5"/>
      <c r="B219" s="1046"/>
      <c r="C219" s="1046"/>
      <c r="D219" s="1046"/>
      <c r="E219" s="1046"/>
      <c r="F219" s="1047"/>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3"/>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5"/>
      <c r="B220" s="1046"/>
      <c r="C220" s="1046"/>
      <c r="D220" s="1046"/>
      <c r="E220" s="1046"/>
      <c r="F220" s="1047"/>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3"/>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5"/>
      <c r="B221" s="1046"/>
      <c r="C221" s="1046"/>
      <c r="D221" s="1046"/>
      <c r="E221" s="1046"/>
      <c r="F221" s="1047"/>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3"/>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5"/>
      <c r="B222" s="1046"/>
      <c r="C222" s="1046"/>
      <c r="D222" s="1046"/>
      <c r="E222" s="1046"/>
      <c r="F222" s="1047"/>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3"/>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5"/>
      <c r="B223" s="1046"/>
      <c r="C223" s="1046"/>
      <c r="D223" s="1046"/>
      <c r="E223" s="1046"/>
      <c r="F223" s="1047"/>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3"/>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5"/>
      <c r="B224" s="1046"/>
      <c r="C224" s="1046"/>
      <c r="D224" s="1046"/>
      <c r="E224" s="1046"/>
      <c r="F224" s="1047"/>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3"/>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5"/>
      <c r="B225" s="1046"/>
      <c r="C225" s="1046"/>
      <c r="D225" s="1046"/>
      <c r="E225" s="1046"/>
      <c r="F225" s="1047"/>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3"/>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5"/>
      <c r="B226" s="1046"/>
      <c r="C226" s="1046"/>
      <c r="D226" s="1046"/>
      <c r="E226" s="1046"/>
      <c r="F226" s="104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5"/>
      <c r="B227" s="1046"/>
      <c r="C227" s="1046"/>
      <c r="D227" s="1046"/>
      <c r="E227" s="1046"/>
      <c r="F227" s="1047"/>
      <c r="G227" s="829" t="s">
        <v>412</v>
      </c>
      <c r="H227" s="830"/>
      <c r="I227" s="830"/>
      <c r="J227" s="830"/>
      <c r="K227" s="830"/>
      <c r="L227" s="830"/>
      <c r="M227" s="830"/>
      <c r="N227" s="830"/>
      <c r="O227" s="830"/>
      <c r="P227" s="830"/>
      <c r="Q227" s="830"/>
      <c r="R227" s="830"/>
      <c r="S227" s="830"/>
      <c r="T227" s="830"/>
      <c r="U227" s="830"/>
      <c r="V227" s="830"/>
      <c r="W227" s="830"/>
      <c r="X227" s="830"/>
      <c r="Y227" s="830"/>
      <c r="Z227" s="830"/>
      <c r="AA227" s="830"/>
      <c r="AB227" s="896"/>
      <c r="AC227" s="829" t="s">
        <v>413</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1"/>
    </row>
    <row r="228" spans="1:50" ht="25.5" customHeight="1" x14ac:dyDescent="0.15">
      <c r="A228" s="1045"/>
      <c r="B228" s="1046"/>
      <c r="C228" s="1046"/>
      <c r="D228" s="1046"/>
      <c r="E228" s="1046"/>
      <c r="F228" s="1047"/>
      <c r="G228" s="80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5"/>
      <c r="AC228" s="80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2"/>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5"/>
      <c r="B230" s="1046"/>
      <c r="C230" s="1046"/>
      <c r="D230" s="1046"/>
      <c r="E230" s="1046"/>
      <c r="F230" s="1047"/>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3"/>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5"/>
      <c r="B231" s="1046"/>
      <c r="C231" s="1046"/>
      <c r="D231" s="1046"/>
      <c r="E231" s="1046"/>
      <c r="F231" s="1047"/>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3"/>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5"/>
      <c r="B232" s="1046"/>
      <c r="C232" s="1046"/>
      <c r="D232" s="1046"/>
      <c r="E232" s="1046"/>
      <c r="F232" s="1047"/>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3"/>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5"/>
      <c r="B233" s="1046"/>
      <c r="C233" s="1046"/>
      <c r="D233" s="1046"/>
      <c r="E233" s="1046"/>
      <c r="F233" s="1047"/>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3"/>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5"/>
      <c r="B234" s="1046"/>
      <c r="C234" s="1046"/>
      <c r="D234" s="1046"/>
      <c r="E234" s="1046"/>
      <c r="F234" s="1047"/>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3"/>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5"/>
      <c r="B235" s="1046"/>
      <c r="C235" s="1046"/>
      <c r="D235" s="1046"/>
      <c r="E235" s="1046"/>
      <c r="F235" s="1047"/>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3"/>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5"/>
      <c r="B236" s="1046"/>
      <c r="C236" s="1046"/>
      <c r="D236" s="1046"/>
      <c r="E236" s="1046"/>
      <c r="F236" s="1047"/>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3"/>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5"/>
      <c r="B237" s="1046"/>
      <c r="C237" s="1046"/>
      <c r="D237" s="1046"/>
      <c r="E237" s="1046"/>
      <c r="F237" s="1047"/>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3"/>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5"/>
      <c r="B238" s="1046"/>
      <c r="C238" s="1046"/>
      <c r="D238" s="1046"/>
      <c r="E238" s="1046"/>
      <c r="F238" s="1047"/>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3"/>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5"/>
      <c r="B239" s="1046"/>
      <c r="C239" s="1046"/>
      <c r="D239" s="1046"/>
      <c r="E239" s="1046"/>
      <c r="F239" s="104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5"/>
      <c r="B240" s="1046"/>
      <c r="C240" s="1046"/>
      <c r="D240" s="1046"/>
      <c r="E240" s="1046"/>
      <c r="F240" s="1047"/>
      <c r="G240" s="829" t="s">
        <v>414</v>
      </c>
      <c r="H240" s="830"/>
      <c r="I240" s="830"/>
      <c r="J240" s="830"/>
      <c r="K240" s="830"/>
      <c r="L240" s="830"/>
      <c r="M240" s="830"/>
      <c r="N240" s="830"/>
      <c r="O240" s="830"/>
      <c r="P240" s="830"/>
      <c r="Q240" s="830"/>
      <c r="R240" s="830"/>
      <c r="S240" s="830"/>
      <c r="T240" s="830"/>
      <c r="U240" s="830"/>
      <c r="V240" s="830"/>
      <c r="W240" s="830"/>
      <c r="X240" s="830"/>
      <c r="Y240" s="830"/>
      <c r="Z240" s="830"/>
      <c r="AA240" s="830"/>
      <c r="AB240" s="896"/>
      <c r="AC240" s="829" t="s">
        <v>415</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1"/>
    </row>
    <row r="241" spans="1:50" ht="24.75" customHeight="1" x14ac:dyDescent="0.15">
      <c r="A241" s="1045"/>
      <c r="B241" s="1046"/>
      <c r="C241" s="1046"/>
      <c r="D241" s="1046"/>
      <c r="E241" s="1046"/>
      <c r="F241" s="1047"/>
      <c r="G241" s="80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5"/>
      <c r="AC241" s="80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2"/>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5"/>
      <c r="B243" s="1046"/>
      <c r="C243" s="1046"/>
      <c r="D243" s="1046"/>
      <c r="E243" s="1046"/>
      <c r="F243" s="1047"/>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3"/>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5"/>
      <c r="B244" s="1046"/>
      <c r="C244" s="1046"/>
      <c r="D244" s="1046"/>
      <c r="E244" s="1046"/>
      <c r="F244" s="1047"/>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3"/>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5"/>
      <c r="B245" s="1046"/>
      <c r="C245" s="1046"/>
      <c r="D245" s="1046"/>
      <c r="E245" s="1046"/>
      <c r="F245" s="1047"/>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3"/>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5"/>
      <c r="B246" s="1046"/>
      <c r="C246" s="1046"/>
      <c r="D246" s="1046"/>
      <c r="E246" s="1046"/>
      <c r="F246" s="1047"/>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3"/>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5"/>
      <c r="B247" s="1046"/>
      <c r="C247" s="1046"/>
      <c r="D247" s="1046"/>
      <c r="E247" s="1046"/>
      <c r="F247" s="1047"/>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3"/>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5"/>
      <c r="B248" s="1046"/>
      <c r="C248" s="1046"/>
      <c r="D248" s="1046"/>
      <c r="E248" s="1046"/>
      <c r="F248" s="1047"/>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3"/>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5"/>
      <c r="B249" s="1046"/>
      <c r="C249" s="1046"/>
      <c r="D249" s="1046"/>
      <c r="E249" s="1046"/>
      <c r="F249" s="1047"/>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3"/>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5"/>
      <c r="B250" s="1046"/>
      <c r="C250" s="1046"/>
      <c r="D250" s="1046"/>
      <c r="E250" s="1046"/>
      <c r="F250" s="1047"/>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3"/>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5"/>
      <c r="B251" s="1046"/>
      <c r="C251" s="1046"/>
      <c r="D251" s="1046"/>
      <c r="E251" s="1046"/>
      <c r="F251" s="1047"/>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3"/>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5"/>
      <c r="B252" s="1046"/>
      <c r="C252" s="1046"/>
      <c r="D252" s="1046"/>
      <c r="E252" s="1046"/>
      <c r="F252" s="104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5"/>
      <c r="B253" s="1046"/>
      <c r="C253" s="1046"/>
      <c r="D253" s="1046"/>
      <c r="E253" s="1046"/>
      <c r="F253" s="1047"/>
      <c r="G253" s="829" t="s">
        <v>416</v>
      </c>
      <c r="H253" s="830"/>
      <c r="I253" s="830"/>
      <c r="J253" s="830"/>
      <c r="K253" s="830"/>
      <c r="L253" s="830"/>
      <c r="M253" s="830"/>
      <c r="N253" s="830"/>
      <c r="O253" s="830"/>
      <c r="P253" s="830"/>
      <c r="Q253" s="830"/>
      <c r="R253" s="830"/>
      <c r="S253" s="830"/>
      <c r="T253" s="830"/>
      <c r="U253" s="830"/>
      <c r="V253" s="830"/>
      <c r="W253" s="830"/>
      <c r="X253" s="830"/>
      <c r="Y253" s="830"/>
      <c r="Z253" s="830"/>
      <c r="AA253" s="830"/>
      <c r="AB253" s="896"/>
      <c r="AC253" s="829" t="s">
        <v>311</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1"/>
    </row>
    <row r="254" spans="1:50" ht="24.75" customHeight="1" x14ac:dyDescent="0.15">
      <c r="A254" s="1045"/>
      <c r="B254" s="1046"/>
      <c r="C254" s="1046"/>
      <c r="D254" s="1046"/>
      <c r="E254" s="1046"/>
      <c r="F254" s="1047"/>
      <c r="G254" s="80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5"/>
      <c r="AC254" s="80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2"/>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5"/>
      <c r="B256" s="1046"/>
      <c r="C256" s="1046"/>
      <c r="D256" s="1046"/>
      <c r="E256" s="1046"/>
      <c r="F256" s="1047"/>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3"/>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5"/>
      <c r="B257" s="1046"/>
      <c r="C257" s="1046"/>
      <c r="D257" s="1046"/>
      <c r="E257" s="1046"/>
      <c r="F257" s="1047"/>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3"/>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5"/>
      <c r="B258" s="1046"/>
      <c r="C258" s="1046"/>
      <c r="D258" s="1046"/>
      <c r="E258" s="1046"/>
      <c r="F258" s="1047"/>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3"/>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5"/>
      <c r="B259" s="1046"/>
      <c r="C259" s="1046"/>
      <c r="D259" s="1046"/>
      <c r="E259" s="1046"/>
      <c r="F259" s="1047"/>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3"/>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5"/>
      <c r="B260" s="1046"/>
      <c r="C260" s="1046"/>
      <c r="D260" s="1046"/>
      <c r="E260" s="1046"/>
      <c r="F260" s="1047"/>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3"/>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5"/>
      <c r="B261" s="1046"/>
      <c r="C261" s="1046"/>
      <c r="D261" s="1046"/>
      <c r="E261" s="1046"/>
      <c r="F261" s="1047"/>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3"/>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5"/>
      <c r="B262" s="1046"/>
      <c r="C262" s="1046"/>
      <c r="D262" s="1046"/>
      <c r="E262" s="1046"/>
      <c r="F262" s="1047"/>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3"/>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5"/>
      <c r="B263" s="1046"/>
      <c r="C263" s="1046"/>
      <c r="D263" s="1046"/>
      <c r="E263" s="1046"/>
      <c r="F263" s="1047"/>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3"/>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5"/>
      <c r="B264" s="1046"/>
      <c r="C264" s="1046"/>
      <c r="D264" s="1046"/>
      <c r="E264" s="1046"/>
      <c r="F264" s="1047"/>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3"/>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2019-06-02T01:47:13Z</cp:lastPrinted>
  <dcterms:created xsi:type="dcterms:W3CDTF">2012-03-13T00:50:25Z</dcterms:created>
  <dcterms:modified xsi:type="dcterms:W3CDTF">2019-07-02T02:24:43Z</dcterms:modified>
</cp:coreProperties>
</file>