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<sst xmlns="http://schemas.openxmlformats.org/spreadsheetml/2006/main" count="2888" uniqueCount="660">
  <si>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</si>
  <si>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</si>
  <si>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</si>
  <si>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</si>
  <si>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</si>
  <si>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</si>
  <si>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</si>
  <si>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</si>
  <si>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</si>
  <si>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</si>
  <si>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</si>
  <si>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</si>
  <si>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</si>
  <si>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</si>
  <si>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</si>
  <si>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</si>
  <si>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</si>
  <si>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</si>
  <si>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</si>
  <si>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</si>
  <si>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</si>
  <si>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</si>
  <si>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</si>
  <si>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</si>
  <si>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</si>
  <si>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</si>
  <si>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</si>
  <si>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</si>
  <si>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</si>
  <si>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</si>
  <si>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</si>
  <si>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</si>
  <si>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</si>
  <si>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</si>
  <si>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</si>
  <si>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</si>
  <si>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</si>
  <si>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</si>
  <si>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</si>
  <si>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</si>
  <si>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</si>
  <si>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</si>
  <si>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</si>
  <si>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</si>
  <si>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</si>
  <si>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</si>
  <si>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</si>
  <si>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</si>
  <si>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</si>
  <si>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</si>
  <si>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</si>
  <si>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</si>
  <si>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</si>
  <si>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</si>
  <si>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</si>
  <si>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</si>
  <si>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</si>
  <si>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</si>
  <si>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</si>
  <si>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</si>
  <si>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</si>
  <si>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</si>
  <si>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</si>
  <si>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</si>
  <si>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</si>
  <si>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</si>
  <si>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</si>
  <si>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</si>
  <si>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</si>
  <si>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</si>
  <si>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</si>
  <si>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</si>
  <si>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</si>
  <si>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</si>
  <si>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</si>
  <si>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</si>
  <si>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</si>
  <si>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</si>
  <si>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</si>
  <si>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</si>
  <si>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</si>
  <si>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</si>
  <si>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</si>
  <si>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</si>
  <si>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</si>
  <si>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</si>
  <si>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</si>
  <si>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</si>
  <si>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</si>
  <si>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</si>
  <si>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</si>
  <si>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</si>
  <si>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</si>
  <si>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</si>
  <si>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</si>
  <si>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</si>
  <si>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</si>
  <si>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</si>
  <si>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</si>
  <si>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</si>
  <si>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</si>
  <si>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</si>
  <si>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</si>
  <si>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</si>
  <si>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</si>
  <si>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</si>
  <si>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</si>
  <si>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</si>
  <si>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</si>
  <si>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</si>
  <si>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</si>
  <si>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</si>
  <si>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</si>
  <si>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</si>
  <si>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</si>
  <si>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</si>
  <si>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</si>
  <si>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</si>
  <si>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</si>
  <si>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</si>
  <si>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</si>
  <si>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</si>
  <si>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</si>
  <si>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</si>
  <si>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</si>
  <si>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</si>
  <si>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</si>
  <si>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</si>
  <si>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</si>
  <si>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</si>
  <si>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</si>
  <si>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</si>
  <si>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</si>
  <si>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</si>
  <si>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</si>
  <si>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</si>
  <si>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</si>
  <si>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</si>
  <si>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</si>
  <si>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</si>
  <si>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</si>
  <si>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</si>
  <si>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</si>
  <si>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</si>
  <si>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</si>
  <si>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</si>
  <si>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</si>
  <si>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</si>
  <si>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</si>
  <si>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</si>
  <si>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</si>
  <si>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</si>
  <si>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</si>
  <si>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</si>
  <si>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</si>
  <si>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</si>
  <si>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</si>
  <si>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</si>
  <si>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</si>
  <si>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</si>
  <si>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</si>
  <si>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</si>
  <si>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</si>
  <si>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</si>
  <si>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</si>
  <si>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</si>
  <si>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</si>
  <si>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</si>
  <si>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</si>
  <si>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</si>
  <si>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</si>
  <si>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</si>
  <si>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</si>
  <si>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</si>
  <si>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</si>
  <si>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</si>
  <si>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</si>
  <si>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</si>
  <si>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</si>
  <si>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</si>
  <si>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</si>
  <si>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</si>
  <si>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</si>
  <si>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</si>
  <si>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</si>
  <si>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</si>
  <si>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</si>
  <si>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</si>
  <si>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</si>
  <si>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</si>
  <si>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</si>
  <si>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</si>
  <si>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</si>
  <si>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</si>
  <si>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</si>
  <si>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</si>
  <si>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</si>
  <si>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</si>
  <si>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</si>
  <si>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</si>
  <si>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</si>
  <si>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</si>
  <si>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</si>
  <si>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</si>
  <si>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</si>
  <si>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</si>
  <si>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</si>
  <si>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</si>
  <si>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</si>
  <si>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</si>
  <si>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</si>
  <si>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</si>
  <si>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</si>
  <si>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</si>
  <si>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</si>
  <si>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</si>
  <si>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</si>
  <si>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</si>
  <si>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</si>
  <si>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</si>
  <si>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</si>
  <si>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</si>
  <si>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</si>
  <si>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</si>
  <si>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</si>
  <si>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</si>
  <si>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</si>
  <si>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</si>
  <si>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</si>
  <si>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</si>
  <si>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</si>
  <si>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</si>
  <si>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</si>
  <si>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</si>
  <si>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</si>
  <si>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</si>
  <si>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</si>
  <si>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</si>
  <si>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</si>
  <si>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</si>
  <si>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</si>
  <si>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</si>
  <si>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</si>
  <si>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</si>
  <si>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</si>
  <si>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</si>
  <si>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</si>
  <si>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</si>
  <si>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</si>
  <si>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</si>
  <si>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</si>
  <si>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</si>
  <si>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</si>
  <si>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</si>
  <si>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</si>
  <si>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</si>
  <si>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</si>
  <si>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</si>
  <si>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</si>
  <si>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</si>
  <si>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</si>
  <si>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</si>
  <si>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</si>
  <si>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</si>
  <si>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</si>
  <si>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</si>
  <si>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</si>
  <si>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</si>
  <si>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</si>
  <si>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</si>
  <si>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</si>
  <si>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</si>
  <si>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</si>
  <si>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</si>
  <si>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</si>
  <si>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</si>
  <si>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</si>
  <si>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</si>
  <si>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</si>
  <si>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</si>
  <si>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</si>
  <si>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</si>
  <si>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</si>
  <si>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</si>
  <si>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</si>
  <si>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</si>
  <si>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</si>
  <si>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</si>
  <si>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</si>
  <si>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</si>
  <si>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</si>
  <si>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</si>
  <si>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</si>
  <si>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</si>
  <si>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</si>
  <si>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</si>
  <si>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</si>
  <si>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</si>
  <si>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</si>
  <si>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</si>
  <si>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</si>
  <si>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</si>
  <si>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</si>
  <si>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</si>
  <si>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</si>
  <si>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</si>
  <si>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</si>
  <si>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</si>
  <si>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</si>
  <si>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</si>
  <si>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</si>
  <si>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</si>
  <si>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</si>
  <si>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</si>
  <si>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</si>
  <si>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</si>
  <si>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</si>
  <si>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</si>
  <si>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</si>
  <si>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</si>
  <si>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</si>
  <si>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</si>
  <si>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</si>
  <si>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</si>
  <si>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</si>
  <si>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</si>
  <si>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</si>
  <si>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</si>
  <si>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</si>
  <si>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</si>
  <si>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</si>
  <si>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</si>
  <si>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</si>
  <si>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</si>
  <si>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</si>
  <si>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</si>
  <si>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</si>
  <si>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</si>
  <si>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</si>
  <si>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</si>
  <si>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</si>
  <si>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</si>
  <si>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</si>
  <si>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</si>
  <si>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</si>
  <si>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</si>
  <si>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</si>
  <si>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</si>
  <si>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</si>
  <si>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</si>
  <si>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</si>
  <si>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</si>
  <si>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</si>
  <si>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</si>
  <si>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</si>
  <si>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</si>
  <si>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</si>
  <si>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</si>
  <si>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</si>
  <si>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</si>
  <si>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</si>
  <si>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</si>
  <si>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</si>
  <si>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</si>
  <si>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</si>
  <si>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</si>
  <si>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</si>
  <si>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</si>
  <si>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</si>
  <si>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</si>
  <si>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</si>
  <si>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</si>
  <si>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</si>
  <si>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</si>
  <si>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</si>
  <si>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</si>
  <si>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</si>
  <si>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</si>
  <si>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</si>
  <si>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</si>
  <si>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</si>
  <si>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</si>
  <si>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</si>
  <si>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</si>
  <si>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</si>
  <si>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</si>
  <si>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</si>
  <si>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</si>
  <si>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</si>
  <si>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</si>
  <si>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</si>
  <si>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</si>
  <si>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</si>
  <si>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</si>
  <si>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</si>
  <si>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</si>
  <si>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</si>
  <si>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</si>
  <si>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</si>
  <si>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</si>
  <si>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</si>
  <si>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</si>
  <si>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</si>
  <si>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</si>
  <si>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</si>
  <si>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</si>
  <si>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</si>
  <si>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</si>
  <si>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</si>
  <si>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</si>
  <si>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</si>
  <si>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</si>
  <si>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</si>
  <si>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</si>
  <si>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</si>
  <si>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</si>
  <si>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</si>
  <si>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</si>
  <si>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</si>
  <si>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</si>
  <si>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</si>
  <si>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</si>
  <si>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</si>
  <si>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</si>
  <si>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</si>
  <si>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</si>
  <si>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</si>
  <si>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</si>
  <si>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</si>
  <si>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</si>
  <si>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</si>
  <si>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</si>
  <si>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</si>
  <si>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</si>
  <si>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</si>
  <si>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</si>
  <si>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</si>
  <si>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</si>
  <si>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</si>
  <si>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</si>
  <si>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</si>
  <si>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</si>
  <si>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</si>
  <si>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</si>
  <si>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</si>
  <si>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</si>
  <si>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</si>
  <si>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</si>
  <si>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</si>
  <si>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</si>
  <si>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</si>
  <si>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</si>
  <si>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</si>
  <si>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</si>
  <si>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</si>
  <si>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</si>
  <si>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</si>
  <si>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</si>
  <si>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</si>
  <si>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</si>
  <si>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</si>
  <si>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</si>
  <si>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</si>
  <si>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</si>
  <si>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</si>
  <si>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</si>
  <si>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</si>
  <si>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</si>
  <si>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</si>
  <si>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</si>
  <si>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</si>
  <si>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</si>
  <si>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</si>
  <si>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</si>
  <si>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</si>
  <si>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</si>
  <si>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</si>
  <si>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</si>
  <si>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</si>
  <si>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</si>
  <si>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</si>
  <si>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</si>
  <si>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</si>
  <si>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</si>
  <si>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</si>
  <si>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</si>
  <si>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</si>
  <si>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</si>
  <si>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</si>
  <si>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</si>
  <si>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</si>
  <si>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</si>
  <si>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</si>
  <si>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</si>
  <si>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</si>
  <si>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</si>
  <si>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</si>
  <si>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</si>
  <si>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</si>
  <si>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</si>
  <si>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</si>
  <si>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</si>
  <si>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</si>
  <si>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</si>
  <si>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</si>
  <si>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</si>
  <si>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</si>
  <si>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</si>
  <si>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</si>
  <si>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</si>
  <si>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</si>
  <si>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</si>
  <si>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</si>
  <si>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</si>
  <si>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</si>
  <si>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</si>
  <si>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</si>
  <si>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</si>
  <si>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</si>
  <si>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</si>
  <si>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</si>
  <si>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</si>
  <si>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</si>
  <si>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</si>
  <si>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</si>
  <si>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</si>
  <si>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</si>
  <si>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</si>
  <si>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</si>
  <si>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</si>
  <si>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</si>
  <si>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</si>
  <si>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</si>
  <si>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</si>
  <si>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</si>
  <si>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</si>
  <si>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</si>
  <si>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</si>
  <si>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</si>
  <si>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</si>
  <si>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</si>
  <si>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</si>
  <si>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</si>
  <si>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</si>
  <si>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</si>
  <si>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</si>
  <si>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</si>
  <si>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</si>
  <si>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</si>
  <si>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</si>
  <si>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</si>
  <si>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</si>
  <si>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</si>
  <si>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</si>
  <si>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</si>
  <si>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</si>
  <si>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</si>
  <si>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</si>
  <si>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</si>
  <si>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</si>
  <si>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</si>
  <si>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</si>
  <si>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</si>
  <si>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</si>
  <si>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</si>
  <si>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</si>
  <si>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</si>
  <si>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</si>
  <si>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</si>
  <si>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</si>
  <si>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</si>
  <si>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診療報酬体系見直し後の評価等に係る調査に必要な経費（「急性期の包括評価に係る調査に要する経費」及び「DPC制度の見直しに係る調査経費」）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7" eb="30">
      <t>キュウセイキ</t>
    </rPh>
    <rPh sb="31" eb="33">
      <t>ホウカツ</t>
    </rPh>
    <rPh sb="33" eb="35">
      <t>ヒョウカ</t>
    </rPh>
    <rPh sb="36" eb="37">
      <t>カカ</t>
    </rPh>
    <rPh sb="38" eb="40">
      <t>チョウサ</t>
    </rPh>
    <rPh sb="41" eb="42">
      <t>ヨウ</t>
    </rPh>
    <rPh sb="44" eb="46">
      <t>ケイヒ</t>
    </rPh>
    <rPh sb="47" eb="48">
      <t>オヨ</t>
    </rPh>
    <rPh sb="53" eb="55">
      <t>セイド</t>
    </rPh>
    <rPh sb="56" eb="58">
      <t>ミナオ</t>
    </rPh>
    <rPh sb="60" eb="61">
      <t>カカ</t>
    </rPh>
    <rPh sb="62" eb="64">
      <t>チョウサ</t>
    </rPh>
    <rPh sb="64" eb="66">
      <t>ケイヒ</t>
    </rPh>
    <phoneticPr fontId="5"/>
  </si>
  <si>
    <t>保険局</t>
    <rPh sb="0" eb="3">
      <t>ホケンキョク</t>
    </rPh>
    <phoneticPr fontId="5"/>
  </si>
  <si>
    <t>医療課</t>
    <rPh sb="0" eb="3">
      <t>イリョウカ</t>
    </rPh>
    <phoneticPr fontId="5"/>
  </si>
  <si>
    <t>森光　敬子</t>
    <rPh sb="0" eb="2">
      <t>モリミツ</t>
    </rPh>
    <rPh sb="3" eb="5">
      <t>ケイコ</t>
    </rPh>
    <phoneticPr fontId="5"/>
  </si>
  <si>
    <t>○</t>
  </si>
  <si>
    <t>診療報酬調査専門組織運営要綱（平成15年７月１日）中央社会保険医療協議会了解事項</t>
    <phoneticPr fontId="5"/>
  </si>
  <si>
    <t>-</t>
  </si>
  <si>
    <t>-</t>
    <phoneticPr fontId="5"/>
  </si>
  <si>
    <t>本事業は、DPC制度の導入の影響評価及び今後のDPC制度の継続的な見直し、急性期医療を担う医療機関等の機能や役割の適切な分析・評価などに必要なデータを得るための調査を行うこと、また、診療報酬改定に向けた検討に際し、中央社会保険医療協議会やDPC評価分科会等の要請による資料作成などの調査関連補助業務を行うことを目的としたものである。</t>
    <phoneticPr fontId="5"/>
  </si>
  <si>
    <t>DPC対象病院、DPC準備病院及びその他DPCデータを提出する病院に対して以下を実施しているものである。
・通常調査：診療している患者の病態や実施した医療行為の内容等について毎年実施する調査
・特別調査：中央社会保険医療協議会等の要請に基づき、通常調査を補完することを目的として、必要に応じ実施する調査
・調査関連補助業務：診断群分類や包括範囲の妥当性を検証するためのＭＤＣ（診断群分類を疾患分野別に大別した主要診断群分類）毎作業班及び関連委員会の運営、ＤＰＣ評価分科会、中央社会保険医療協議会の資料作成補助業務等の実施</t>
    <phoneticPr fontId="5"/>
  </si>
  <si>
    <t>-</t>
    <phoneticPr fontId="5"/>
  </si>
  <si>
    <t>社会保険基礎調査委託費</t>
    <rPh sb="0" eb="2">
      <t>シャカイ</t>
    </rPh>
    <rPh sb="2" eb="4">
      <t>ホケン</t>
    </rPh>
    <rPh sb="4" eb="6">
      <t>キソ</t>
    </rPh>
    <rPh sb="6" eb="8">
      <t>チョウサ</t>
    </rPh>
    <rPh sb="8" eb="11">
      <t>イタクヒ</t>
    </rPh>
    <phoneticPr fontId="5"/>
  </si>
  <si>
    <t>DPC導入の影響評価に関する調査の集計結果の公表</t>
    <phoneticPr fontId="5"/>
  </si>
  <si>
    <t>DPC導入の影響評価に関する調査の集計結果公表（１年以内）　（公表回数／１年度）</t>
    <rPh sb="31" eb="33">
      <t>コウヒョウ</t>
    </rPh>
    <rPh sb="33" eb="35">
      <t>カイスウ</t>
    </rPh>
    <rPh sb="37" eb="39">
      <t>ネンド</t>
    </rPh>
    <phoneticPr fontId="5"/>
  </si>
  <si>
    <t>-</t>
    <phoneticPr fontId="5"/>
  </si>
  <si>
    <t>-</t>
    <phoneticPr fontId="5"/>
  </si>
  <si>
    <t>平成29年度DPC導入の影響評価に係る調査「退院患者調査」の結果報告</t>
    <phoneticPr fontId="5"/>
  </si>
  <si>
    <t>DPCデータを提出した病院数「前年度以上」</t>
    <phoneticPr fontId="5"/>
  </si>
  <si>
    <t>データ提出遅延等の不備なくデータを提出する病院の割合を高める。「前年度以上」　</t>
    <phoneticPr fontId="5"/>
  </si>
  <si>
    <t>病院数</t>
    <rPh sb="0" eb="2">
      <t>ビョウイン</t>
    </rPh>
    <rPh sb="2" eb="3">
      <t>スウ</t>
    </rPh>
    <phoneticPr fontId="5"/>
  </si>
  <si>
    <t>％</t>
    <phoneticPr fontId="5"/>
  </si>
  <si>
    <t>-</t>
    <phoneticPr fontId="5"/>
  </si>
  <si>
    <t>執行額（X）／DPCデータ提出病院数（Y）</t>
    <phoneticPr fontId="5"/>
  </si>
  <si>
    <t>千円</t>
    <rPh sb="0" eb="2">
      <t>センエン</t>
    </rPh>
    <phoneticPr fontId="5"/>
  </si>
  <si>
    <t>X（百万円）/Y</t>
    <rPh sb="2" eb="4">
      <t>ヒャクマン</t>
    </rPh>
    <rPh sb="4" eb="5">
      <t>エン</t>
    </rPh>
    <phoneticPr fontId="5"/>
  </si>
  <si>
    <t>529/3,501</t>
    <phoneticPr fontId="5"/>
  </si>
  <si>
    <t>485/3,701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</si>
  <si>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</si>
  <si>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</si>
  <si>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</si>
  <si>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</si>
  <si>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</si>
  <si>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</si>
  <si>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</si>
  <si>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本調査は、中央社会保険医療協議会の付託を受けた診療報酬調査専門組織・DPC評価分科会の下で、DPC制度導入による診療内容等の影響評価とともに、DPC制度の継続的な見直しのために必要なデータを得ることなどを目的とする。</t>
    <phoneticPr fontId="5"/>
  </si>
  <si>
    <t>-</t>
    <phoneticPr fontId="5"/>
  </si>
  <si>
    <t>-</t>
    <phoneticPr fontId="5"/>
  </si>
  <si>
    <t>-</t>
    <phoneticPr fontId="5"/>
  </si>
  <si>
    <t>-</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</si>
  <si>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</si>
  <si>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診療報酬改定に向けた検討を行う上での議論に資する資料であり、迅速にデータの収集・分析を行う必要があることから、国で実施すべきである。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</si>
  <si>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</si>
  <si>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t>
  </si>
  <si>
    <t>有</t>
  </si>
  <si>
    <t>無</t>
  </si>
  <si>
    <t>‐</t>
  </si>
  <si>
    <t>-</t>
    <phoneticPr fontId="5"/>
  </si>
  <si>
    <t>一般競争入札（総合評価落札方式）を行うことにより、コストの削減に努めている。</t>
    <phoneticPr fontId="5"/>
  </si>
  <si>
    <t>-</t>
    <phoneticPr fontId="5"/>
  </si>
  <si>
    <t>調査の実施及びとりまとめ等、事業遂行のための必要な費目・使途に限定されている。</t>
    <phoneticPr fontId="5"/>
  </si>
  <si>
    <t>-</t>
    <phoneticPr fontId="5"/>
  </si>
  <si>
    <t>診療報酬改定に向けた検討を行う際の基礎となる重要な資料として、中央社会保険医療協議会等において当該調査結果は十分に活用されている。</t>
    <phoneticPr fontId="5"/>
  </si>
  <si>
    <t>診療報酬改定において必要とされる十分なデータを得られている。</t>
    <phoneticPr fontId="5"/>
  </si>
  <si>
    <t>調査結果は診療報酬改定に向けた検討資料等で十分に活用されている。</t>
    <phoneticPr fontId="5"/>
  </si>
  <si>
    <t>DPCデータベース管理運用システム等に要する経費</t>
    <rPh sb="9" eb="11">
      <t>カンリ</t>
    </rPh>
    <rPh sb="11" eb="13">
      <t>ウンヨウ</t>
    </rPh>
    <rPh sb="17" eb="18">
      <t>トウ</t>
    </rPh>
    <rPh sb="19" eb="20">
      <t>ヨウ</t>
    </rPh>
    <rPh sb="22" eb="24">
      <t>ケイヒ</t>
    </rPh>
    <phoneticPr fontId="5"/>
  </si>
  <si>
    <t>診療報酬体系見直し後の評価等に係る調査に必要な経費（入院医療等の評価に関する調査研究）</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</si>
  <si>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</si>
  <si>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本事業においてDPCデータを収集し、データクリーニングを行った後、DPCデータベースに蓄積している。
また、本事業と「診療報酬体系見直し後の評価等に係る調査」が類似してはいるが、調査内容、調査客体及び調査手法等が異なり、適切に役割分担ができている。</t>
    <rPh sb="28" eb="29">
      <t>オコナ</t>
    </rPh>
    <rPh sb="31" eb="32">
      <t>ノチ</t>
    </rPh>
    <rPh sb="43" eb="45">
      <t>チクセキ</t>
    </rPh>
    <phoneticPr fontId="5"/>
  </si>
  <si>
    <t>執行額については、一般競争入札（総合評価落札方式）による結果であり、特段の問題はないと判断する。
また、平成30年度においても診療報酬改定を議論する上で必要な調査等を行ったところであり、今後も継続的な実施が必要な事業である。</t>
    <phoneticPr fontId="5"/>
  </si>
  <si>
    <t>本調査においては、診療報酬改定を行うに当たり、その時勢において必要とされる情報が十分に得られるよう調査内容の見直しを行うなど、必要な改善等を行ってきた。平成29年度から、本事業により収集したデータの第三者提供を実施していることから、引き続き正確なデータ収集を行うとともに、DPC制度の影響評価等のみならず、急性期医療を担う医療機関等の機能や役割を適切に分析・評価するため、提出される多数の情報を十分に活用できるよう引き続き必要な改善等を行っていく。</t>
    <rPh sb="105" eb="107">
      <t>ジッシ</t>
    </rPh>
    <phoneticPr fontId="5"/>
  </si>
  <si>
    <t>282-2</t>
    <phoneticPr fontId="5"/>
  </si>
  <si>
    <t>253</t>
    <phoneticPr fontId="5"/>
  </si>
  <si>
    <t>219</t>
    <phoneticPr fontId="5"/>
  </si>
  <si>
    <t>252</t>
    <phoneticPr fontId="5"/>
  </si>
  <si>
    <t>264</t>
    <phoneticPr fontId="5"/>
  </si>
  <si>
    <t>274</t>
    <phoneticPr fontId="5"/>
  </si>
  <si>
    <t>268</t>
    <phoneticPr fontId="5"/>
  </si>
  <si>
    <t>人件費</t>
    <rPh sb="0" eb="3">
      <t>ジンケンヒ</t>
    </rPh>
    <phoneticPr fontId="5"/>
  </si>
  <si>
    <t>データ分析、報告書作成など</t>
    <rPh sb="3" eb="5">
      <t>ブンセキ</t>
    </rPh>
    <rPh sb="6" eb="9">
      <t>ホウコクショ</t>
    </rPh>
    <rPh sb="9" eb="11">
      <t>サクセイ</t>
    </rPh>
    <phoneticPr fontId="5"/>
  </si>
  <si>
    <t>運搬費等</t>
    <rPh sb="0" eb="3">
      <t>ウンパンヒ</t>
    </rPh>
    <rPh sb="3" eb="4">
      <t>トウ</t>
    </rPh>
    <phoneticPr fontId="5"/>
  </si>
  <si>
    <t>通信運搬費、消耗品費、図書購入費　など</t>
    <rPh sb="0" eb="2">
      <t>ツウシン</t>
    </rPh>
    <rPh sb="2" eb="5">
      <t>ウンパンヒ</t>
    </rPh>
    <rPh sb="6" eb="9">
      <t>ショウモウヒン</t>
    </rPh>
    <rPh sb="9" eb="10">
      <t>ヒ</t>
    </rPh>
    <rPh sb="11" eb="13">
      <t>トショ</t>
    </rPh>
    <rPh sb="13" eb="16">
      <t>コウニュウヒ</t>
    </rPh>
    <phoneticPr fontId="5"/>
  </si>
  <si>
    <t>一般管理費、消費税等</t>
    <rPh sb="0" eb="2">
      <t>イッパン</t>
    </rPh>
    <rPh sb="2" eb="5">
      <t>カンリヒ</t>
    </rPh>
    <rPh sb="6" eb="9">
      <t>ショウヒゼイ</t>
    </rPh>
    <rPh sb="9" eb="10">
      <t>トウ</t>
    </rPh>
    <phoneticPr fontId="5"/>
  </si>
  <si>
    <t>A.株式会社　健康保険医療情報総合研究所</t>
    <rPh sb="2" eb="6">
      <t>カブシキガイシャ</t>
    </rPh>
    <rPh sb="7" eb="9">
      <t>ケンコウ</t>
    </rPh>
    <rPh sb="9" eb="11">
      <t>ホケン</t>
    </rPh>
    <rPh sb="11" eb="13">
      <t>イリョウ</t>
    </rPh>
    <rPh sb="13" eb="15">
      <t>ジョウホウ</t>
    </rPh>
    <rPh sb="15" eb="17">
      <t>ソウゴウ</t>
    </rPh>
    <rPh sb="17" eb="20">
      <t>ケンキュウジョ</t>
    </rPh>
    <phoneticPr fontId="5"/>
  </si>
  <si>
    <t>株式会社　健康保険医療情報総合研究所</t>
    <rPh sb="0" eb="4">
      <t>カブシキガイシャ</t>
    </rPh>
    <rPh sb="5" eb="7">
      <t>ケンコウ</t>
    </rPh>
    <rPh sb="7" eb="9">
      <t>ホケン</t>
    </rPh>
    <rPh sb="9" eb="11">
      <t>イリョウ</t>
    </rPh>
    <rPh sb="11" eb="13">
      <t>ジョウホウ</t>
    </rPh>
    <rPh sb="13" eb="15">
      <t>ソウゴウ</t>
    </rPh>
    <rPh sb="15" eb="18">
      <t>ケンキュウジョ</t>
    </rPh>
    <phoneticPr fontId="5"/>
  </si>
  <si>
    <t>事業概要に沿った調査の実施（データ集計・分析等）。なお、本事業は国庫債務負担行為（2箇年）により、平成29年度、30年度の2箇年で契約締結している。</t>
    <phoneticPr fontId="5"/>
  </si>
  <si>
    <t>国庫債務負担行為等</t>
  </si>
  <si>
    <t>-</t>
    <phoneticPr fontId="5"/>
  </si>
  <si>
    <t>A</t>
  </si>
  <si>
    <t>株式会社　健康保険医療情報総合研究所</t>
    <phoneticPr fontId="5"/>
  </si>
  <si>
    <t>事業概要に沿った調査の実施（データ集計・分析等）。なお、本事業は国庫債務負担行為（2箇年）により、平成29年度、30年度の2箇年で契約締結している。</t>
    <phoneticPr fontId="5"/>
  </si>
  <si>
    <t>－</t>
    <phoneticPr fontId="5"/>
  </si>
  <si>
    <t>-</t>
    <phoneticPr fontId="5"/>
  </si>
  <si>
    <t>-</t>
    <phoneticPr fontId="5"/>
  </si>
  <si>
    <t>一般競争入札（総合評価落札方式）である。
一者応札となっているため、入札説明書を受領したが応札をしなかった事業者から応札をしなかった理由等を聴取したところ、公告期間の短さや調達要件についての指摘があったことから、平成31年度の調達にあたっては、公告期間及び入札説明から入札書等の提出までの期間の延長、応札要件の緩和等を実施した。また、過去に入札説明書を受領した事業者へ幅広に声かけをするなど、応札事業者を増やすための対応を行う。</t>
    <rPh sb="106" eb="108">
      <t>ヘイセイ</t>
    </rPh>
    <rPh sb="110" eb="112">
      <t>ネンド</t>
    </rPh>
    <rPh sb="113" eb="115">
      <t>チョウタツ</t>
    </rPh>
    <rPh sb="122" eb="124">
      <t>コウコク</t>
    </rPh>
    <rPh sb="124" eb="126">
      <t>キカン</t>
    </rPh>
    <rPh sb="126" eb="127">
      <t>オヨ</t>
    </rPh>
    <rPh sb="128" eb="130">
      <t>ニュウサツ</t>
    </rPh>
    <rPh sb="130" eb="132">
      <t>セツメイ</t>
    </rPh>
    <rPh sb="134" eb="137">
      <t>ニュウサツショ</t>
    </rPh>
    <rPh sb="137" eb="138">
      <t>トウ</t>
    </rPh>
    <rPh sb="139" eb="141">
      <t>テイシュツ</t>
    </rPh>
    <rPh sb="144" eb="146">
      <t>キカン</t>
    </rPh>
    <rPh sb="147" eb="149">
      <t>エンチョウ</t>
    </rPh>
    <rPh sb="150" eb="152">
      <t>オウサツ</t>
    </rPh>
    <rPh sb="152" eb="154">
      <t>ヨウケン</t>
    </rPh>
    <rPh sb="155" eb="157">
      <t>カンワ</t>
    </rPh>
    <rPh sb="157" eb="158">
      <t>トウ</t>
    </rPh>
    <rPh sb="159" eb="161">
      <t>ジッシ</t>
    </rPh>
    <phoneticPr fontId="5"/>
  </si>
  <si>
    <t>464/4,762</t>
    <phoneticPr fontId="5"/>
  </si>
  <si>
    <t>273</t>
    <phoneticPr fontId="5"/>
  </si>
  <si>
    <t>回</t>
    <rPh sb="0" eb="1">
      <t>カイ</t>
    </rPh>
    <phoneticPr fontId="5"/>
  </si>
  <si>
    <t>590/4,762</t>
    <phoneticPr fontId="5"/>
  </si>
  <si>
    <t>一般競争入札（総合評価）を実施し、コスト削減に努めている。</t>
    <rPh sb="0" eb="2">
      <t>イッパン</t>
    </rPh>
    <rPh sb="2" eb="4">
      <t>キョウソウ</t>
    </rPh>
    <rPh sb="4" eb="6">
      <t>ニュウサツ</t>
    </rPh>
    <rPh sb="7" eb="9">
      <t>ソウゴウ</t>
    </rPh>
    <rPh sb="9" eb="11">
      <t>ヒョウカ</t>
    </rPh>
    <rPh sb="13" eb="15">
      <t>ジッシ</t>
    </rPh>
    <rPh sb="20" eb="22">
      <t>サクゲン</t>
    </rPh>
    <rPh sb="23" eb="2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</si>
</sst>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4080</xdr:colOff>
      <xdr:row>741</xdr:row>
      <xdr:rowOff>0</xdr:rowOff>
    </xdr:from>
    <xdr:to>
      <xdr:col>42</xdr:col>
      <xdr:colOff>121444</xdr:colOff>
      <xdr:row>751</xdr:row>
      <xdr:rowOff>326652</xdr:rowOff>
    </xdr:to>
    <xdr:grpSp>
      <xdr:nvGrpSpPr>
        <xdr:cNvPr id="3" name="グループ化 9"/>
        <xdr:cNvGrpSpPr>
          <a:grpSpLocks/>
        </xdr:cNvGrpSpPr>
      </xdr:nvGrpSpPr>
      <xdr:grpSpPr bwMode="auto">
        <a:xfrm>
          <a:off x="1228723" y="44495357"/>
          <a:ext cx="7465221" cy="3864509"/>
          <a:chOff x="2155597" y="30648088"/>
          <a:chExt cx="7059466" cy="3536951"/>
        </a:xfrm>
      </xdr:grpSpPr>
      <xdr:sp macro="" textlink="">
        <xdr:nvSpPr>
          <xdr:cNvPr id="4" name="正方形/長方形 3"/>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４６４百万円</a:t>
            </a:r>
          </a:p>
        </xdr:txBody>
      </xdr:sp>
      <xdr:sp macro="" textlink="">
        <xdr:nvSpPr>
          <xdr:cNvPr id="5" name="正方形/長方形 4"/>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　健康保険</a:t>
            </a:r>
            <a:endParaRPr kumimoji="1" lang="en-US" altLang="ja-JP" sz="1100">
              <a:solidFill>
                <a:sysClr val="windowText" lastClr="000000"/>
              </a:solidFill>
            </a:endParaRPr>
          </a:p>
          <a:p>
            <a:pPr algn="ctr"/>
            <a:r>
              <a:rPr kumimoji="1" lang="ja-JP" altLang="en-US" sz="1100">
                <a:solidFill>
                  <a:sysClr val="windowText" lastClr="000000"/>
                </a:solidFill>
              </a:rPr>
              <a:t>医療情報総合研究所</a:t>
            </a:r>
            <a:endParaRPr kumimoji="1" lang="en-US" altLang="ja-JP" sz="1100">
              <a:solidFill>
                <a:sysClr val="windowText" lastClr="000000"/>
              </a:solidFill>
            </a:endParaRPr>
          </a:p>
          <a:p>
            <a:pPr algn="ctr"/>
            <a:r>
              <a:rPr kumimoji="1" lang="ja-JP" altLang="en-US" sz="1100">
                <a:solidFill>
                  <a:sysClr val="windowText" lastClr="000000"/>
                </a:solidFill>
              </a:rPr>
              <a:t>４６４百万円</a:t>
            </a:r>
          </a:p>
        </xdr:txBody>
      </xdr:sp>
      <xdr:cxnSp macro="">
        <xdr:nvCxnSpPr>
          <xdr:cNvPr id="6" name="直線矢印コネクタ 5"/>
          <xdr:cNvCxnSpPr>
            <a:endCxn id="5" idx="0"/>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2155597" y="32680406"/>
            <a:ext cx="2546384" cy="709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sp macro="" textlink="">
        <xdr:nvSpPr>
          <xdr:cNvPr id="8" name="正方形/長方形 7"/>
          <xdr:cNvSpPr/>
        </xdr:nvSpPr>
        <xdr:spPr>
          <a:xfrm>
            <a:off x="6047784" y="30798785"/>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中央社会保険医療協議会の付託を受けたＤＰＣ評価分科会の事務局として、本調査の総指揮、命令を行う。</a:t>
            </a:r>
          </a:p>
        </xdr:txBody>
      </xdr:sp>
      <xdr:sp macro="" textlink="">
        <xdr:nvSpPr>
          <xdr:cNvPr id="9" name="大かっこ 8"/>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大かっこ 9"/>
          <xdr:cNvSpPr/>
        </xdr:nvSpPr>
        <xdr:spPr>
          <a:xfrm>
            <a:off x="5969820" y="32748984"/>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正方形/長方形 10"/>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ＤＰＣ調査事務局を設置し、全ＤＰＣ対象病院、準備病院及び出来高算定病院の施設情報、入院患者ごとの診療録情報・レセプト情報を電子媒体にて毎月収集し、診断群分類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0" zoomScaleNormal="75" zoomScaleSheetLayoutView="70"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291</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42.75" customHeight="1" x14ac:dyDescent="0.15">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178</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576</v>
      </c>
      <c r="H7" s="832"/>
      <c r="I7" s="832"/>
      <c r="J7" s="832"/>
      <c r="K7" s="832"/>
      <c r="L7" s="832"/>
      <c r="M7" s="832"/>
      <c r="N7" s="832"/>
      <c r="O7" s="832"/>
      <c r="P7" s="832"/>
      <c r="Q7" s="832"/>
      <c r="R7" s="832"/>
      <c r="S7" s="832"/>
      <c r="T7" s="832"/>
      <c r="U7" s="832"/>
      <c r="V7" s="832"/>
      <c r="W7" s="832"/>
      <c r="X7" s="833"/>
      <c r="Y7" s="396" t="s">
        <v>516</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医療分野の研究開発関連</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5" t="s">
        <v>23</v>
      </c>
      <c r="B9" s="146"/>
      <c r="C9" s="146"/>
      <c r="D9" s="146"/>
      <c r="E9" s="146"/>
      <c r="F9" s="146"/>
      <c r="G9" s="576" t="s">
        <v>579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5">
        <v>464</v>
      </c>
      <c r="Q13" s="106"/>
      <c r="R13" s="106"/>
      <c r="S13" s="106"/>
      <c r="T13" s="106"/>
      <c r="U13" s="106"/>
      <c r="V13" s="107"/>
      <c r="W13" s="105">
        <v>502</v>
      </c>
      <c r="X13" s="106"/>
      <c r="Y13" s="106"/>
      <c r="Z13" s="106"/>
      <c r="AA13" s="106"/>
      <c r="AB13" s="106"/>
      <c r="AC13" s="107"/>
      <c r="AD13" s="105">
        <v>464</v>
      </c>
      <c r="AE13" s="106"/>
      <c r="AF13" s="106"/>
      <c r="AG13" s="106"/>
      <c r="AH13" s="106"/>
      <c r="AI13" s="106"/>
      <c r="AJ13" s="107"/>
      <c r="AK13" s="105">
        <v>590</v>
      </c>
      <c r="AL13" s="106"/>
      <c r="AM13" s="106"/>
      <c r="AN13" s="106"/>
      <c r="AO13" s="106"/>
      <c r="AP13" s="106"/>
      <c r="AQ13" s="107"/>
      <c r="AR13" s="105"/>
      <c r="AS13" s="106"/>
      <c r="AT13" s="106"/>
      <c r="AU13" s="106"/>
      <c r="AV13" s="106"/>
      <c r="AW13" s="106"/>
      <c r="AX13" s="395"/>
    </row>
    <row r="14" spans="1:50" ht="21" customHeight="1" x14ac:dyDescent="0.15">
      <c r="A14" s="142"/>
      <c r="B14" s="143"/>
      <c r="C14" s="143"/>
      <c r="D14" s="143"/>
      <c r="E14" s="143"/>
      <c r="F14" s="144"/>
      <c r="G14" s="749"/>
      <c r="H14" s="750"/>
      <c r="I14" s="579" t="s">
        <v>8</v>
      </c>
      <c r="J14" s="633"/>
      <c r="K14" s="633"/>
      <c r="L14" s="633"/>
      <c r="M14" s="633"/>
      <c r="N14" s="633"/>
      <c r="O14" s="634"/>
      <c r="P14" s="108" t="s">
        <v>581</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9" t="s">
        <v>51</v>
      </c>
      <c r="J15" s="580"/>
      <c r="K15" s="580"/>
      <c r="L15" s="580"/>
      <c r="M15" s="580"/>
      <c r="N15" s="580"/>
      <c r="O15" s="581"/>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9"/>
      <c r="H16" s="750"/>
      <c r="I16" s="579" t="s">
        <v>52</v>
      </c>
      <c r="J16" s="580"/>
      <c r="K16" s="580"/>
      <c r="L16" s="580"/>
      <c r="M16" s="580"/>
      <c r="N16" s="580"/>
      <c r="O16" s="581"/>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9" t="s">
        <v>50</v>
      </c>
      <c r="J17" s="633"/>
      <c r="K17" s="633"/>
      <c r="L17" s="633"/>
      <c r="M17" s="633"/>
      <c r="N17" s="633"/>
      <c r="O17" s="634"/>
      <c r="P17" s="108">
        <v>65</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4">
        <f>SUM(P13:V17)</f>
        <v>529</v>
      </c>
      <c r="Q18" s="115"/>
      <c r="R18" s="115"/>
      <c r="S18" s="115"/>
      <c r="T18" s="115"/>
      <c r="U18" s="115"/>
      <c r="V18" s="116"/>
      <c r="W18" s="114">
        <f>SUM(W13:AC17)</f>
        <v>502</v>
      </c>
      <c r="X18" s="115"/>
      <c r="Y18" s="115"/>
      <c r="Z18" s="115"/>
      <c r="AA18" s="115"/>
      <c r="AB18" s="115"/>
      <c r="AC18" s="116"/>
      <c r="AD18" s="114">
        <f>SUM(AD13:AJ17)</f>
        <v>464</v>
      </c>
      <c r="AE18" s="115"/>
      <c r="AF18" s="115"/>
      <c r="AG18" s="115"/>
      <c r="AH18" s="115"/>
      <c r="AI18" s="115"/>
      <c r="AJ18" s="116"/>
      <c r="AK18" s="114">
        <f>SUM(AK13:AQ17)</f>
        <v>590</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529</v>
      </c>
      <c r="Q19" s="109"/>
      <c r="R19" s="109"/>
      <c r="S19" s="109"/>
      <c r="T19" s="109"/>
      <c r="U19" s="109"/>
      <c r="V19" s="110"/>
      <c r="W19" s="108">
        <v>485</v>
      </c>
      <c r="X19" s="109"/>
      <c r="Y19" s="109"/>
      <c r="Z19" s="109"/>
      <c r="AA19" s="109"/>
      <c r="AB19" s="109"/>
      <c r="AC19" s="110"/>
      <c r="AD19" s="108">
        <v>464</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0.96613545816733071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28" t="s">
        <v>478</v>
      </c>
      <c r="H21" s="929"/>
      <c r="I21" s="929"/>
      <c r="J21" s="929"/>
      <c r="K21" s="929"/>
      <c r="L21" s="929"/>
      <c r="M21" s="929"/>
      <c r="N21" s="929"/>
      <c r="O21" s="929"/>
      <c r="P21" s="543">
        <f>IF(P19=0, "-", SUM(P19)/SUM(P13,P14))</f>
        <v>1.1400862068965518</v>
      </c>
      <c r="Q21" s="543"/>
      <c r="R21" s="543"/>
      <c r="S21" s="543"/>
      <c r="T21" s="543"/>
      <c r="U21" s="543"/>
      <c r="V21" s="543"/>
      <c r="W21" s="543">
        <f t="shared" ref="W21" si="2">IF(W19=0, "-", SUM(W19)/SUM(W13,W14))</f>
        <v>0.96613545816733071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590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590</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585</v>
      </c>
      <c r="AV31" s="272"/>
      <c r="AW31" s="380" t="s">
        <v>300</v>
      </c>
      <c r="AX31" s="381"/>
    </row>
    <row r="32" spans="1:50" ht="23.25" customHeight="1" x14ac:dyDescent="0.15">
      <c r="A32" s="519"/>
      <c r="B32" s="517"/>
      <c r="C32" s="517"/>
      <c r="D32" s="517"/>
      <c r="E32" s="517"/>
      <c r="F32" s="518"/>
      <c r="G32" s="544" t="s">
        <v>583</v>
      </c>
      <c r="H32" s="545"/>
      <c r="I32" s="545"/>
      <c r="J32" s="545"/>
      <c r="K32" s="545"/>
      <c r="L32" s="545"/>
      <c r="M32" s="545"/>
      <c r="N32" s="545"/>
      <c r="O32" s="546"/>
      <c r="P32" s="161" t="s">
        <v>584</v>
      </c>
      <c r="Q32" s="161"/>
      <c r="R32" s="161"/>
      <c r="S32" s="161"/>
      <c r="T32" s="161"/>
      <c r="U32" s="161"/>
      <c r="V32" s="161"/>
      <c r="W32" s="161"/>
      <c r="X32" s="232"/>
      <c r="Y32" s="339" t="s">
        <v>12</v>
      </c>
      <c r="Z32" s="553"/>
      <c r="AA32" s="554"/>
      <c r="AB32" s="526" t="s">
        <v>657</v>
      </c>
      <c r="AC32" s="526"/>
      <c r="AD32" s="526"/>
      <c r="AE32" s="365">
        <v>1</v>
      </c>
      <c r="AF32" s="366"/>
      <c r="AG32" s="366"/>
      <c r="AH32" s="366"/>
      <c r="AI32" s="365">
        <v>1</v>
      </c>
      <c r="AJ32" s="366"/>
      <c r="AK32" s="366"/>
      <c r="AL32" s="366"/>
      <c r="AM32" s="365">
        <v>1</v>
      </c>
      <c r="AN32" s="366"/>
      <c r="AO32" s="366"/>
      <c r="AP32" s="366"/>
      <c r="AQ32" s="111" t="s">
        <v>586</v>
      </c>
      <c r="AR32" s="112"/>
      <c r="AS32" s="112"/>
      <c r="AT32" s="113"/>
      <c r="AU32" s="366" t="s">
        <v>585</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657</v>
      </c>
      <c r="AC33" s="526"/>
      <c r="AD33" s="526"/>
      <c r="AE33" s="365">
        <v>1</v>
      </c>
      <c r="AF33" s="366"/>
      <c r="AG33" s="366"/>
      <c r="AH33" s="366"/>
      <c r="AI33" s="365">
        <v>1</v>
      </c>
      <c r="AJ33" s="366"/>
      <c r="AK33" s="366"/>
      <c r="AL33" s="366"/>
      <c r="AM33" s="365">
        <v>1</v>
      </c>
      <c r="AN33" s="366"/>
      <c r="AO33" s="366"/>
      <c r="AP33" s="366"/>
      <c r="AQ33" s="111">
        <v>1</v>
      </c>
      <c r="AR33" s="112"/>
      <c r="AS33" s="112"/>
      <c r="AT33" s="113"/>
      <c r="AU33" s="366" t="s">
        <v>586</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1" t="s">
        <v>586</v>
      </c>
      <c r="AR34" s="112"/>
      <c r="AS34" s="112"/>
      <c r="AT34" s="113"/>
      <c r="AU34" s="366" t="s">
        <v>586</v>
      </c>
      <c r="AV34" s="366"/>
      <c r="AW34" s="366"/>
      <c r="AX34" s="368"/>
    </row>
    <row r="35" spans="1:50" ht="23.25" customHeight="1" x14ac:dyDescent="0.15">
      <c r="A35" s="899" t="s">
        <v>506</v>
      </c>
      <c r="B35" s="900"/>
      <c r="C35" s="900"/>
      <c r="D35" s="900"/>
      <c r="E35" s="900"/>
      <c r="F35" s="901"/>
      <c r="G35" s="905" t="s">
        <v>587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4"/>
      <c r="AC40" s="684"/>
      <c r="AD40" s="68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4"/>
      <c r="AC47" s="684"/>
      <c r="AD47" s="68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4"/>
      <c r="AC54" s="684"/>
      <c r="AD54" s="68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4"/>
      <c r="AC61" s="684"/>
      <c r="AD61" s="68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42"/>
      <c r="B74" s="843"/>
      <c r="C74" s="843"/>
      <c r="D74" s="843"/>
      <c r="E74" s="843"/>
      <c r="F74" s="844"/>
      <c r="G74" s="812"/>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2"/>
      <c r="B75" s="843"/>
      <c r="C75" s="843"/>
      <c r="D75" s="843"/>
      <c r="E75" s="843"/>
      <c r="F75" s="844"/>
      <c r="G75" s="786"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7"/>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509</v>
      </c>
      <c r="B78" s="914"/>
      <c r="C78" s="914"/>
      <c r="D78" s="914"/>
      <c r="E78" s="911" t="s">
        <v>451</v>
      </c>
      <c r="F78" s="912"/>
      <c r="G78" s="57" t="s">
        <v>357</v>
      </c>
      <c r="H78" s="797"/>
      <c r="I78" s="245"/>
      <c r="J78" s="245"/>
      <c r="K78" s="245"/>
      <c r="L78" s="245"/>
      <c r="M78" s="245"/>
      <c r="N78" s="245"/>
      <c r="O78" s="798"/>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48" t="s">
        <v>465</v>
      </c>
      <c r="C80" s="849"/>
      <c r="D80" s="849"/>
      <c r="E80" s="849"/>
      <c r="F80" s="850"/>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4"/>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1"/>
      <c r="I87" s="161"/>
      <c r="J87" s="161"/>
      <c r="K87" s="161"/>
      <c r="L87" s="161"/>
      <c r="M87" s="161"/>
      <c r="N87" s="161"/>
      <c r="O87" s="232"/>
      <c r="P87" s="161"/>
      <c r="Q87" s="804"/>
      <c r="R87" s="804"/>
      <c r="S87" s="804"/>
      <c r="T87" s="804"/>
      <c r="U87" s="804"/>
      <c r="V87" s="804"/>
      <c r="W87" s="804"/>
      <c r="X87" s="805"/>
      <c r="Y87" s="760" t="s">
        <v>62</v>
      </c>
      <c r="Z87" s="761"/>
      <c r="AA87" s="762"/>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6"/>
      <c r="Q88" s="806"/>
      <c r="R88" s="806"/>
      <c r="S88" s="806"/>
      <c r="T88" s="806"/>
      <c r="U88" s="806"/>
      <c r="V88" s="806"/>
      <c r="W88" s="806"/>
      <c r="X88" s="807"/>
      <c r="Y88" s="734" t="s">
        <v>54</v>
      </c>
      <c r="Z88" s="735"/>
      <c r="AA88" s="736"/>
      <c r="AB88" s="684"/>
      <c r="AC88" s="684"/>
      <c r="AD88" s="68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8"/>
      <c r="Y89" s="734" t="s">
        <v>13</v>
      </c>
      <c r="Z89" s="735"/>
      <c r="AA89" s="736"/>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4"/>
      <c r="R92" s="804"/>
      <c r="S92" s="804"/>
      <c r="T92" s="804"/>
      <c r="U92" s="804"/>
      <c r="V92" s="804"/>
      <c r="W92" s="804"/>
      <c r="X92" s="805"/>
      <c r="Y92" s="760" t="s">
        <v>62</v>
      </c>
      <c r="Z92" s="761"/>
      <c r="AA92" s="762"/>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6"/>
      <c r="Q93" s="806"/>
      <c r="R93" s="806"/>
      <c r="S93" s="806"/>
      <c r="T93" s="806"/>
      <c r="U93" s="806"/>
      <c r="V93" s="806"/>
      <c r="W93" s="806"/>
      <c r="X93" s="807"/>
      <c r="Y93" s="734" t="s">
        <v>54</v>
      </c>
      <c r="Z93" s="735"/>
      <c r="AA93" s="736"/>
      <c r="AB93" s="684"/>
      <c r="AC93" s="684"/>
      <c r="AD93" s="68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8"/>
      <c r="Y94" s="734" t="s">
        <v>13</v>
      </c>
      <c r="Z94" s="735"/>
      <c r="AA94" s="736"/>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9"/>
      <c r="H99" s="248"/>
      <c r="I99" s="248"/>
      <c r="J99" s="248"/>
      <c r="K99" s="248"/>
      <c r="L99" s="248"/>
      <c r="M99" s="248"/>
      <c r="N99" s="248"/>
      <c r="O99" s="810"/>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2"/>
      <c r="B101" s="493"/>
      <c r="C101" s="493"/>
      <c r="D101" s="493"/>
      <c r="E101" s="493"/>
      <c r="F101" s="494"/>
      <c r="G101" s="161" t="s">
        <v>588</v>
      </c>
      <c r="H101" s="161"/>
      <c r="I101" s="161"/>
      <c r="J101" s="161"/>
      <c r="K101" s="161"/>
      <c r="L101" s="161"/>
      <c r="M101" s="161"/>
      <c r="N101" s="161"/>
      <c r="O101" s="161"/>
      <c r="P101" s="161"/>
      <c r="Q101" s="161"/>
      <c r="R101" s="161"/>
      <c r="S101" s="161"/>
      <c r="T101" s="161"/>
      <c r="U101" s="161"/>
      <c r="V101" s="161"/>
      <c r="W101" s="161"/>
      <c r="X101" s="232"/>
      <c r="Y101" s="818" t="s">
        <v>55</v>
      </c>
      <c r="Z101" s="720"/>
      <c r="AA101" s="721"/>
      <c r="AB101" s="555" t="s">
        <v>590</v>
      </c>
      <c r="AC101" s="555"/>
      <c r="AD101" s="555"/>
      <c r="AE101" s="365">
        <v>3501</v>
      </c>
      <c r="AF101" s="366"/>
      <c r="AG101" s="366"/>
      <c r="AH101" s="367"/>
      <c r="AI101" s="359">
        <v>3701</v>
      </c>
      <c r="AJ101" s="359"/>
      <c r="AK101" s="359"/>
      <c r="AL101" s="359"/>
      <c r="AM101" s="365">
        <v>4762</v>
      </c>
      <c r="AN101" s="366"/>
      <c r="AO101" s="366"/>
      <c r="AP101" s="367"/>
      <c r="AQ101" s="365" t="s">
        <v>586</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590</v>
      </c>
      <c r="AC102" s="555"/>
      <c r="AD102" s="555"/>
      <c r="AE102" s="359">
        <v>3187</v>
      </c>
      <c r="AF102" s="359"/>
      <c r="AG102" s="359"/>
      <c r="AH102" s="359"/>
      <c r="AI102" s="501">
        <v>3501</v>
      </c>
      <c r="AJ102" s="502"/>
      <c r="AK102" s="502"/>
      <c r="AL102" s="503"/>
      <c r="AM102" s="359">
        <v>3701</v>
      </c>
      <c r="AN102" s="359"/>
      <c r="AO102" s="359"/>
      <c r="AP102" s="359"/>
      <c r="AQ102" s="501">
        <v>4762</v>
      </c>
      <c r="AR102" s="502"/>
      <c r="AS102" s="502"/>
      <c r="AT102" s="503"/>
      <c r="AU102" s="501"/>
      <c r="AV102" s="502"/>
      <c r="AW102" s="502"/>
      <c r="AX102" s="503"/>
    </row>
    <row r="103" spans="1:60" ht="31.5"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x14ac:dyDescent="0.15">
      <c r="A104" s="492"/>
      <c r="B104" s="493"/>
      <c r="C104" s="493"/>
      <c r="D104" s="493"/>
      <c r="E104" s="493"/>
      <c r="F104" s="494"/>
      <c r="G104" s="161" t="s">
        <v>589</v>
      </c>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t="s">
        <v>301</v>
      </c>
      <c r="AC104" s="473"/>
      <c r="AD104" s="474"/>
      <c r="AE104" s="359">
        <v>95</v>
      </c>
      <c r="AF104" s="359"/>
      <c r="AG104" s="359"/>
      <c r="AH104" s="359"/>
      <c r="AI104" s="365">
        <v>95</v>
      </c>
      <c r="AJ104" s="366"/>
      <c r="AK104" s="366"/>
      <c r="AL104" s="367"/>
      <c r="AM104" s="365">
        <v>95</v>
      </c>
      <c r="AN104" s="366"/>
      <c r="AO104" s="366"/>
      <c r="AP104" s="367"/>
      <c r="AQ104" s="365" t="s">
        <v>592</v>
      </c>
      <c r="AR104" s="366"/>
      <c r="AS104" s="366"/>
      <c r="AT104" s="367"/>
      <c r="AU104" s="365"/>
      <c r="AV104" s="366"/>
      <c r="AW104" s="366"/>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t="s">
        <v>591</v>
      </c>
      <c r="AC105" s="408"/>
      <c r="AD105" s="409"/>
      <c r="AE105" s="359">
        <v>95</v>
      </c>
      <c r="AF105" s="359"/>
      <c r="AG105" s="359"/>
      <c r="AH105" s="359"/>
      <c r="AI105" s="365">
        <v>95</v>
      </c>
      <c r="AJ105" s="366"/>
      <c r="AK105" s="366"/>
      <c r="AL105" s="367"/>
      <c r="AM105" s="359">
        <v>95</v>
      </c>
      <c r="AN105" s="359"/>
      <c r="AO105" s="359"/>
      <c r="AP105" s="359"/>
      <c r="AQ105" s="365">
        <v>95</v>
      </c>
      <c r="AR105" s="366"/>
      <c r="AS105" s="366"/>
      <c r="AT105" s="367"/>
      <c r="AU105" s="501"/>
      <c r="AV105" s="502"/>
      <c r="AW105" s="502"/>
      <c r="AX105" s="503"/>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594</v>
      </c>
      <c r="AC116" s="302"/>
      <c r="AD116" s="303"/>
      <c r="AE116" s="359">
        <v>151</v>
      </c>
      <c r="AF116" s="359"/>
      <c r="AG116" s="359"/>
      <c r="AH116" s="359"/>
      <c r="AI116" s="359">
        <v>131</v>
      </c>
      <c r="AJ116" s="359"/>
      <c r="AK116" s="359"/>
      <c r="AL116" s="359"/>
      <c r="AM116" s="359">
        <v>97</v>
      </c>
      <c r="AN116" s="359"/>
      <c r="AO116" s="359"/>
      <c r="AP116" s="359"/>
      <c r="AQ116" s="365">
        <v>124</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7" t="s">
        <v>596</v>
      </c>
      <c r="AF117" s="307"/>
      <c r="AG117" s="307"/>
      <c r="AH117" s="307"/>
      <c r="AI117" s="307" t="s">
        <v>597</v>
      </c>
      <c r="AJ117" s="307"/>
      <c r="AK117" s="307"/>
      <c r="AL117" s="307"/>
      <c r="AM117" s="307" t="s">
        <v>655</v>
      </c>
      <c r="AN117" s="307"/>
      <c r="AO117" s="307"/>
      <c r="AP117" s="307"/>
      <c r="AQ117" s="307" t="s">
        <v>658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566</v>
      </c>
      <c r="B130" s="993"/>
      <c r="C130" s="992" t="s">
        <v>358</v>
      </c>
      <c r="D130" s="993"/>
      <c r="E130" s="309" t="s">
        <v>387</v>
      </c>
      <c r="F130" s="310"/>
      <c r="G130" s="311" t="s">
        <v>598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599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603</v>
      </c>
      <c r="AR133" s="272"/>
      <c r="AS133" s="137" t="s">
        <v>355</v>
      </c>
      <c r="AT133" s="172"/>
      <c r="AU133" s="136" t="s">
        <v>604</v>
      </c>
      <c r="AV133" s="136"/>
      <c r="AW133" s="137" t="s">
        <v>300</v>
      </c>
      <c r="AX133" s="138"/>
    </row>
    <row r="134" spans="1:50" ht="39.75" customHeight="1" x14ac:dyDescent="0.15">
      <c r="A134" s="996"/>
      <c r="B134" s="253"/>
      <c r="C134" s="252"/>
      <c r="D134" s="253"/>
      <c r="E134" s="252"/>
      <c r="F134" s="315"/>
      <c r="G134" s="231" t="s">
        <v>586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600</v>
      </c>
      <c r="AC134" s="222"/>
      <c r="AD134" s="222"/>
      <c r="AE134" s="267" t="s">
        <v>586</v>
      </c>
      <c r="AF134" s="112"/>
      <c r="AG134" s="112"/>
      <c r="AH134" s="112"/>
      <c r="AI134" s="267" t="s">
        <v>586</v>
      </c>
      <c r="AJ134" s="112"/>
      <c r="AK134" s="112"/>
      <c r="AL134" s="112"/>
      <c r="AM134" s="267" t="s">
        <v>602</v>
      </c>
      <c r="AN134" s="112"/>
      <c r="AO134" s="112"/>
      <c r="AP134" s="112"/>
      <c r="AQ134" s="267" t="s">
        <v>602</v>
      </c>
      <c r="AR134" s="112"/>
      <c r="AS134" s="112"/>
      <c r="AT134" s="112"/>
      <c r="AU134" s="267" t="s">
        <v>586</v>
      </c>
      <c r="AV134" s="112"/>
      <c r="AW134" s="112"/>
      <c r="AX134" s="223"/>
    </row>
    <row r="135" spans="1:50" ht="39.75" customHeight="1" x14ac:dyDescent="0.15">
      <c r="A135" s="99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586</v>
      </c>
      <c r="AC135" s="133"/>
      <c r="AD135" s="133"/>
      <c r="AE135" s="267" t="s">
        <v>601</v>
      </c>
      <c r="AF135" s="112"/>
      <c r="AG135" s="112"/>
      <c r="AH135" s="112"/>
      <c r="AI135" s="267" t="s">
        <v>586</v>
      </c>
      <c r="AJ135" s="112"/>
      <c r="AK135" s="112"/>
      <c r="AL135" s="112"/>
      <c r="AM135" s="267" t="s">
        <v>586</v>
      </c>
      <c r="AN135" s="112"/>
      <c r="AO135" s="112"/>
      <c r="AP135" s="112"/>
      <c r="AQ135" s="267" t="s">
        <v>585</v>
      </c>
      <c r="AR135" s="112"/>
      <c r="AS135" s="112"/>
      <c r="AT135" s="112"/>
      <c r="AU135" s="267" t="s">
        <v>586</v>
      </c>
      <c r="AV135" s="112"/>
      <c r="AW135" s="112"/>
      <c r="AX135" s="223"/>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3"/>
      <c r="C214" s="252"/>
      <c r="D214" s="253"/>
      <c r="E214" s="252"/>
      <c r="F214" s="315"/>
      <c r="G214" s="231"/>
      <c r="H214" s="161"/>
      <c r="I214" s="161"/>
      <c r="J214" s="161"/>
      <c r="K214" s="161"/>
      <c r="L214" s="161"/>
      <c r="M214" s="161"/>
      <c r="N214" s="161"/>
      <c r="O214" s="161"/>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3"/>
      <c r="C218" s="252"/>
      <c r="D218" s="253"/>
      <c r="E218" s="252"/>
      <c r="F218" s="315"/>
      <c r="G218" s="236"/>
      <c r="H218" s="164"/>
      <c r="I218" s="164"/>
      <c r="J218" s="164"/>
      <c r="K218" s="164"/>
      <c r="L218" s="164"/>
      <c r="M218" s="164"/>
      <c r="N218" s="164"/>
      <c r="O218" s="164"/>
      <c r="P218" s="237"/>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1"/>
      <c r="I221" s="161"/>
      <c r="J221" s="161"/>
      <c r="K221" s="161"/>
      <c r="L221" s="161"/>
      <c r="M221" s="161"/>
      <c r="N221" s="161"/>
      <c r="O221" s="161"/>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3"/>
      <c r="C225" s="252"/>
      <c r="D225" s="253"/>
      <c r="E225" s="252"/>
      <c r="F225" s="315"/>
      <c r="G225" s="236"/>
      <c r="H225" s="164"/>
      <c r="I225" s="164"/>
      <c r="J225" s="164"/>
      <c r="K225" s="164"/>
      <c r="L225" s="164"/>
      <c r="M225" s="164"/>
      <c r="N225" s="164"/>
      <c r="O225" s="164"/>
      <c r="P225" s="237"/>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1"/>
      <c r="I228" s="161"/>
      <c r="J228" s="161"/>
      <c r="K228" s="161"/>
      <c r="L228" s="161"/>
      <c r="M228" s="161"/>
      <c r="N228" s="161"/>
      <c r="O228" s="161"/>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3"/>
      <c r="C232" s="252"/>
      <c r="D232" s="253"/>
      <c r="E232" s="252"/>
      <c r="F232" s="315"/>
      <c r="G232" s="236"/>
      <c r="H232" s="164"/>
      <c r="I232" s="164"/>
      <c r="J232" s="164"/>
      <c r="K232" s="164"/>
      <c r="L232" s="164"/>
      <c r="M232" s="164"/>
      <c r="N232" s="164"/>
      <c r="O232" s="164"/>
      <c r="P232" s="237"/>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1"/>
      <c r="I235" s="161"/>
      <c r="J235" s="161"/>
      <c r="K235" s="161"/>
      <c r="L235" s="161"/>
      <c r="M235" s="161"/>
      <c r="N235" s="161"/>
      <c r="O235" s="161"/>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3"/>
      <c r="C239" s="252"/>
      <c r="D239" s="253"/>
      <c r="E239" s="252"/>
      <c r="F239" s="315"/>
      <c r="G239" s="236"/>
      <c r="H239" s="164"/>
      <c r="I239" s="164"/>
      <c r="J239" s="164"/>
      <c r="K239" s="164"/>
      <c r="L239" s="164"/>
      <c r="M239" s="164"/>
      <c r="N239" s="164"/>
      <c r="O239" s="164"/>
      <c r="P239" s="237"/>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1"/>
      <c r="I242" s="161"/>
      <c r="J242" s="161"/>
      <c r="K242" s="161"/>
      <c r="L242" s="161"/>
      <c r="M242" s="161"/>
      <c r="N242" s="161"/>
      <c r="O242" s="161"/>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3"/>
      <c r="C246" s="252"/>
      <c r="D246" s="253"/>
      <c r="E246" s="316"/>
      <c r="F246" s="317"/>
      <c r="G246" s="236"/>
      <c r="H246" s="164"/>
      <c r="I246" s="164"/>
      <c r="J246" s="164"/>
      <c r="K246" s="164"/>
      <c r="L246" s="164"/>
      <c r="M246" s="164"/>
      <c r="N246" s="164"/>
      <c r="O246" s="164"/>
      <c r="P246" s="237"/>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3"/>
      <c r="C274" s="252"/>
      <c r="D274" s="253"/>
      <c r="E274" s="252"/>
      <c r="F274" s="315"/>
      <c r="G274" s="231"/>
      <c r="H274" s="161"/>
      <c r="I274" s="161"/>
      <c r="J274" s="161"/>
      <c r="K274" s="161"/>
      <c r="L274" s="161"/>
      <c r="M274" s="161"/>
      <c r="N274" s="161"/>
      <c r="O274" s="161"/>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3"/>
      <c r="C278" s="252"/>
      <c r="D278" s="253"/>
      <c r="E278" s="252"/>
      <c r="F278" s="315"/>
      <c r="G278" s="236"/>
      <c r="H278" s="164"/>
      <c r="I278" s="164"/>
      <c r="J278" s="164"/>
      <c r="K278" s="164"/>
      <c r="L278" s="164"/>
      <c r="M278" s="164"/>
      <c r="N278" s="164"/>
      <c r="O278" s="164"/>
      <c r="P278" s="237"/>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1"/>
      <c r="I281" s="161"/>
      <c r="J281" s="161"/>
      <c r="K281" s="161"/>
      <c r="L281" s="161"/>
      <c r="M281" s="161"/>
      <c r="N281" s="161"/>
      <c r="O281" s="161"/>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3"/>
      <c r="C285" s="252"/>
      <c r="D285" s="253"/>
      <c r="E285" s="252"/>
      <c r="F285" s="315"/>
      <c r="G285" s="236"/>
      <c r="H285" s="164"/>
      <c r="I285" s="164"/>
      <c r="J285" s="164"/>
      <c r="K285" s="164"/>
      <c r="L285" s="164"/>
      <c r="M285" s="164"/>
      <c r="N285" s="164"/>
      <c r="O285" s="164"/>
      <c r="P285" s="237"/>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1"/>
      <c r="I288" s="161"/>
      <c r="J288" s="161"/>
      <c r="K288" s="161"/>
      <c r="L288" s="161"/>
      <c r="M288" s="161"/>
      <c r="N288" s="161"/>
      <c r="O288" s="161"/>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3"/>
      <c r="C292" s="252"/>
      <c r="D292" s="253"/>
      <c r="E292" s="252"/>
      <c r="F292" s="315"/>
      <c r="G292" s="236"/>
      <c r="H292" s="164"/>
      <c r="I292" s="164"/>
      <c r="J292" s="164"/>
      <c r="K292" s="164"/>
      <c r="L292" s="164"/>
      <c r="M292" s="164"/>
      <c r="N292" s="164"/>
      <c r="O292" s="164"/>
      <c r="P292" s="237"/>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1"/>
      <c r="I295" s="161"/>
      <c r="J295" s="161"/>
      <c r="K295" s="161"/>
      <c r="L295" s="161"/>
      <c r="M295" s="161"/>
      <c r="N295" s="161"/>
      <c r="O295" s="161"/>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3"/>
      <c r="C299" s="252"/>
      <c r="D299" s="253"/>
      <c r="E299" s="252"/>
      <c r="F299" s="315"/>
      <c r="G299" s="236"/>
      <c r="H299" s="164"/>
      <c r="I299" s="164"/>
      <c r="J299" s="164"/>
      <c r="K299" s="164"/>
      <c r="L299" s="164"/>
      <c r="M299" s="164"/>
      <c r="N299" s="164"/>
      <c r="O299" s="164"/>
      <c r="P299" s="237"/>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1"/>
      <c r="I302" s="161"/>
      <c r="J302" s="161"/>
      <c r="K302" s="161"/>
      <c r="L302" s="161"/>
      <c r="M302" s="161"/>
      <c r="N302" s="161"/>
      <c r="O302" s="161"/>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3"/>
      <c r="C306" s="252"/>
      <c r="D306" s="253"/>
      <c r="E306" s="316"/>
      <c r="F306" s="317"/>
      <c r="G306" s="236"/>
      <c r="H306" s="164"/>
      <c r="I306" s="164"/>
      <c r="J306" s="164"/>
      <c r="K306" s="164"/>
      <c r="L306" s="164"/>
      <c r="M306" s="164"/>
      <c r="N306" s="164"/>
      <c r="O306" s="164"/>
      <c r="P306" s="237"/>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3"/>
      <c r="C334" s="252"/>
      <c r="D334" s="253"/>
      <c r="E334" s="252"/>
      <c r="F334" s="315"/>
      <c r="G334" s="231"/>
      <c r="H334" s="161"/>
      <c r="I334" s="161"/>
      <c r="J334" s="161"/>
      <c r="K334" s="161"/>
      <c r="L334" s="161"/>
      <c r="M334" s="161"/>
      <c r="N334" s="161"/>
      <c r="O334" s="161"/>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3"/>
      <c r="C338" s="252"/>
      <c r="D338" s="253"/>
      <c r="E338" s="252"/>
      <c r="F338" s="315"/>
      <c r="G338" s="236"/>
      <c r="H338" s="164"/>
      <c r="I338" s="164"/>
      <c r="J338" s="164"/>
      <c r="K338" s="164"/>
      <c r="L338" s="164"/>
      <c r="M338" s="164"/>
      <c r="N338" s="164"/>
      <c r="O338" s="164"/>
      <c r="P338" s="237"/>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1"/>
      <c r="I341" s="161"/>
      <c r="J341" s="161"/>
      <c r="K341" s="161"/>
      <c r="L341" s="161"/>
      <c r="M341" s="161"/>
      <c r="N341" s="161"/>
      <c r="O341" s="161"/>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3"/>
      <c r="C345" s="252"/>
      <c r="D345" s="253"/>
      <c r="E345" s="252"/>
      <c r="F345" s="315"/>
      <c r="G345" s="236"/>
      <c r="H345" s="164"/>
      <c r="I345" s="164"/>
      <c r="J345" s="164"/>
      <c r="K345" s="164"/>
      <c r="L345" s="164"/>
      <c r="M345" s="164"/>
      <c r="N345" s="164"/>
      <c r="O345" s="164"/>
      <c r="P345" s="237"/>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1"/>
      <c r="I348" s="161"/>
      <c r="J348" s="161"/>
      <c r="K348" s="161"/>
      <c r="L348" s="161"/>
      <c r="M348" s="161"/>
      <c r="N348" s="161"/>
      <c r="O348" s="161"/>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3"/>
      <c r="C352" s="252"/>
      <c r="D352" s="253"/>
      <c r="E352" s="252"/>
      <c r="F352" s="315"/>
      <c r="G352" s="236"/>
      <c r="H352" s="164"/>
      <c r="I352" s="164"/>
      <c r="J352" s="164"/>
      <c r="K352" s="164"/>
      <c r="L352" s="164"/>
      <c r="M352" s="164"/>
      <c r="N352" s="164"/>
      <c r="O352" s="164"/>
      <c r="P352" s="237"/>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1"/>
      <c r="I355" s="161"/>
      <c r="J355" s="161"/>
      <c r="K355" s="161"/>
      <c r="L355" s="161"/>
      <c r="M355" s="161"/>
      <c r="N355" s="161"/>
      <c r="O355" s="161"/>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3"/>
      <c r="C359" s="252"/>
      <c r="D359" s="253"/>
      <c r="E359" s="252"/>
      <c r="F359" s="315"/>
      <c r="G359" s="236"/>
      <c r="H359" s="164"/>
      <c r="I359" s="164"/>
      <c r="J359" s="164"/>
      <c r="K359" s="164"/>
      <c r="L359" s="164"/>
      <c r="M359" s="164"/>
      <c r="N359" s="164"/>
      <c r="O359" s="164"/>
      <c r="P359" s="237"/>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1"/>
      <c r="I362" s="161"/>
      <c r="J362" s="161"/>
      <c r="K362" s="161"/>
      <c r="L362" s="161"/>
      <c r="M362" s="161"/>
      <c r="N362" s="161"/>
      <c r="O362" s="161"/>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3"/>
      <c r="C366" s="252"/>
      <c r="D366" s="253"/>
      <c r="E366" s="316"/>
      <c r="F366" s="317"/>
      <c r="G366" s="236"/>
      <c r="H366" s="164"/>
      <c r="I366" s="164"/>
      <c r="J366" s="164"/>
      <c r="K366" s="164"/>
      <c r="L366" s="164"/>
      <c r="M366" s="164"/>
      <c r="N366" s="164"/>
      <c r="O366" s="164"/>
      <c r="P366" s="237"/>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3"/>
      <c r="C394" s="252"/>
      <c r="D394" s="253"/>
      <c r="E394" s="252"/>
      <c r="F394" s="315"/>
      <c r="G394" s="231"/>
      <c r="H394" s="161"/>
      <c r="I394" s="161"/>
      <c r="J394" s="161"/>
      <c r="K394" s="161"/>
      <c r="L394" s="161"/>
      <c r="M394" s="161"/>
      <c r="N394" s="161"/>
      <c r="O394" s="161"/>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3"/>
      <c r="C398" s="252"/>
      <c r="D398" s="253"/>
      <c r="E398" s="252"/>
      <c r="F398" s="315"/>
      <c r="G398" s="236"/>
      <c r="H398" s="164"/>
      <c r="I398" s="164"/>
      <c r="J398" s="164"/>
      <c r="K398" s="164"/>
      <c r="L398" s="164"/>
      <c r="M398" s="164"/>
      <c r="N398" s="164"/>
      <c r="O398" s="164"/>
      <c r="P398" s="237"/>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1"/>
      <c r="I401" s="161"/>
      <c r="J401" s="161"/>
      <c r="K401" s="161"/>
      <c r="L401" s="161"/>
      <c r="M401" s="161"/>
      <c r="N401" s="161"/>
      <c r="O401" s="161"/>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3"/>
      <c r="C405" s="252"/>
      <c r="D405" s="253"/>
      <c r="E405" s="252"/>
      <c r="F405" s="315"/>
      <c r="G405" s="236"/>
      <c r="H405" s="164"/>
      <c r="I405" s="164"/>
      <c r="J405" s="164"/>
      <c r="K405" s="164"/>
      <c r="L405" s="164"/>
      <c r="M405" s="164"/>
      <c r="N405" s="164"/>
      <c r="O405" s="164"/>
      <c r="P405" s="237"/>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1"/>
      <c r="I408" s="161"/>
      <c r="J408" s="161"/>
      <c r="K408" s="161"/>
      <c r="L408" s="161"/>
      <c r="M408" s="161"/>
      <c r="N408" s="161"/>
      <c r="O408" s="161"/>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3"/>
      <c r="C412" s="252"/>
      <c r="D412" s="253"/>
      <c r="E412" s="252"/>
      <c r="F412" s="315"/>
      <c r="G412" s="236"/>
      <c r="H412" s="164"/>
      <c r="I412" s="164"/>
      <c r="J412" s="164"/>
      <c r="K412" s="164"/>
      <c r="L412" s="164"/>
      <c r="M412" s="164"/>
      <c r="N412" s="164"/>
      <c r="O412" s="164"/>
      <c r="P412" s="237"/>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1"/>
      <c r="I415" s="161"/>
      <c r="J415" s="161"/>
      <c r="K415" s="161"/>
      <c r="L415" s="161"/>
      <c r="M415" s="161"/>
      <c r="N415" s="161"/>
      <c r="O415" s="161"/>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3"/>
      <c r="C419" s="252"/>
      <c r="D419" s="253"/>
      <c r="E419" s="252"/>
      <c r="F419" s="315"/>
      <c r="G419" s="236"/>
      <c r="H419" s="164"/>
      <c r="I419" s="164"/>
      <c r="J419" s="164"/>
      <c r="K419" s="164"/>
      <c r="L419" s="164"/>
      <c r="M419" s="164"/>
      <c r="N419" s="164"/>
      <c r="O419" s="164"/>
      <c r="P419" s="237"/>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1"/>
      <c r="I422" s="161"/>
      <c r="J422" s="161"/>
      <c r="K422" s="161"/>
      <c r="L422" s="161"/>
      <c r="M422" s="161"/>
      <c r="N422" s="161"/>
      <c r="O422" s="161"/>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3"/>
      <c r="C426" s="252"/>
      <c r="D426" s="253"/>
      <c r="E426" s="316"/>
      <c r="F426" s="317"/>
      <c r="G426" s="236"/>
      <c r="H426" s="164"/>
      <c r="I426" s="164"/>
      <c r="J426" s="164"/>
      <c r="K426" s="164"/>
      <c r="L426" s="164"/>
      <c r="M426" s="164"/>
      <c r="N426" s="164"/>
      <c r="O426" s="164"/>
      <c r="P426" s="237"/>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6"/>
      <c r="B428" s="253"/>
      <c r="C428" s="252"/>
      <c r="D428" s="253"/>
      <c r="E428" s="160" t="s">
        <v>605</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6"/>
      <c r="B429" s="253"/>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3"/>
      <c r="C430" s="250" t="s">
        <v>562</v>
      </c>
      <c r="D430" s="251"/>
      <c r="E430" s="239" t="s">
        <v>546</v>
      </c>
      <c r="F430" s="449"/>
      <c r="G430" s="241" t="s">
        <v>374</v>
      </c>
      <c r="H430" s="158"/>
      <c r="I430" s="158"/>
      <c r="J430" s="242" t="s">
        <v>577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607</v>
      </c>
      <c r="AF432" s="136"/>
      <c r="AG432" s="137" t="s">
        <v>355</v>
      </c>
      <c r="AH432" s="172"/>
      <c r="AI432" s="182"/>
      <c r="AJ432" s="182"/>
      <c r="AK432" s="182"/>
      <c r="AL432" s="177"/>
      <c r="AM432" s="182"/>
      <c r="AN432" s="182"/>
      <c r="AO432" s="182"/>
      <c r="AP432" s="177"/>
      <c r="AQ432" s="218" t="s">
        <v>608</v>
      </c>
      <c r="AR432" s="136"/>
      <c r="AS432" s="137" t="s">
        <v>355</v>
      </c>
      <c r="AT432" s="172"/>
      <c r="AU432" s="136" t="s">
        <v>586</v>
      </c>
      <c r="AV432" s="136"/>
      <c r="AW432" s="137" t="s">
        <v>300</v>
      </c>
      <c r="AX432" s="138"/>
    </row>
    <row r="433" spans="1:50" ht="23.25" customHeight="1" x14ac:dyDescent="0.15">
      <c r="A433" s="996"/>
      <c r="B433" s="253"/>
      <c r="C433" s="252"/>
      <c r="D433" s="253"/>
      <c r="E433" s="166"/>
      <c r="F433" s="167"/>
      <c r="G433" s="231" t="s">
        <v>601</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592</v>
      </c>
      <c r="AC433" s="133"/>
      <c r="AD433" s="133"/>
      <c r="AE433" s="111" t="s">
        <v>592</v>
      </c>
      <c r="AF433" s="112"/>
      <c r="AG433" s="112"/>
      <c r="AH433" s="112"/>
      <c r="AI433" s="111" t="s">
        <v>586</v>
      </c>
      <c r="AJ433" s="112"/>
      <c r="AK433" s="112"/>
      <c r="AL433" s="112"/>
      <c r="AM433" s="111" t="s">
        <v>601</v>
      </c>
      <c r="AN433" s="112"/>
      <c r="AO433" s="112"/>
      <c r="AP433" s="113"/>
      <c r="AQ433" s="111" t="s">
        <v>586</v>
      </c>
      <c r="AR433" s="112"/>
      <c r="AS433" s="112"/>
      <c r="AT433" s="113"/>
      <c r="AU433" s="112" t="s">
        <v>592</v>
      </c>
      <c r="AV433" s="112"/>
      <c r="AW433" s="112"/>
      <c r="AX433" s="223"/>
    </row>
    <row r="434" spans="1:50" ht="23.25" customHeight="1" x14ac:dyDescent="0.15">
      <c r="A434" s="99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600</v>
      </c>
      <c r="AC434" s="222"/>
      <c r="AD434" s="222"/>
      <c r="AE434" s="111" t="s">
        <v>586</v>
      </c>
      <c r="AF434" s="112"/>
      <c r="AG434" s="112"/>
      <c r="AH434" s="113"/>
      <c r="AI434" s="111" t="s">
        <v>586</v>
      </c>
      <c r="AJ434" s="112"/>
      <c r="AK434" s="112"/>
      <c r="AL434" s="112"/>
      <c r="AM434" s="111" t="s">
        <v>586</v>
      </c>
      <c r="AN434" s="112"/>
      <c r="AO434" s="112"/>
      <c r="AP434" s="113"/>
      <c r="AQ434" s="111" t="s">
        <v>586</v>
      </c>
      <c r="AR434" s="112"/>
      <c r="AS434" s="112"/>
      <c r="AT434" s="113"/>
      <c r="AU434" s="112" t="s">
        <v>586</v>
      </c>
      <c r="AV434" s="112"/>
      <c r="AW434" s="112"/>
      <c r="AX434" s="223"/>
    </row>
    <row r="435" spans="1:50" ht="23.25" customHeight="1" x14ac:dyDescent="0.15">
      <c r="A435" s="99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586</v>
      </c>
      <c r="AF435" s="112"/>
      <c r="AG435" s="112"/>
      <c r="AH435" s="113"/>
      <c r="AI435" s="111" t="s">
        <v>606</v>
      </c>
      <c r="AJ435" s="112"/>
      <c r="AK435" s="112"/>
      <c r="AL435" s="112"/>
      <c r="AM435" s="111" t="s">
        <v>586</v>
      </c>
      <c r="AN435" s="112"/>
      <c r="AO435" s="112"/>
      <c r="AP435" s="113"/>
      <c r="AQ435" s="111" t="s">
        <v>586</v>
      </c>
      <c r="AR435" s="112"/>
      <c r="AS435" s="112"/>
      <c r="AT435" s="113"/>
      <c r="AU435" s="112" t="s">
        <v>585</v>
      </c>
      <c r="AV435" s="112"/>
      <c r="AW435" s="112"/>
      <c r="AX435" s="223"/>
    </row>
    <row r="436" spans="1:50" ht="18.75" hidden="1" customHeight="1" x14ac:dyDescent="0.15">
      <c r="A436" s="99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601</v>
      </c>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99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586</v>
      </c>
      <c r="AF457" s="136"/>
      <c r="AG457" s="137" t="s">
        <v>355</v>
      </c>
      <c r="AH457" s="172"/>
      <c r="AI457" s="182"/>
      <c r="AJ457" s="182"/>
      <c r="AK457" s="182"/>
      <c r="AL457" s="177"/>
      <c r="AM457" s="182"/>
      <c r="AN457" s="182"/>
      <c r="AO457" s="182"/>
      <c r="AP457" s="177"/>
      <c r="AQ457" s="218" t="s">
        <v>601</v>
      </c>
      <c r="AR457" s="136"/>
      <c r="AS457" s="137" t="s">
        <v>355</v>
      </c>
      <c r="AT457" s="172"/>
      <c r="AU457" s="136" t="s">
        <v>609</v>
      </c>
      <c r="AV457" s="136"/>
      <c r="AW457" s="137" t="s">
        <v>300</v>
      </c>
      <c r="AX457" s="138"/>
    </row>
    <row r="458" spans="1:50" ht="23.25" customHeight="1" x14ac:dyDescent="0.15">
      <c r="A458" s="996"/>
      <c r="B458" s="253"/>
      <c r="C458" s="252"/>
      <c r="D458" s="253"/>
      <c r="E458" s="166"/>
      <c r="F458" s="167"/>
      <c r="G458" s="231" t="s">
        <v>601</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592</v>
      </c>
      <c r="AC458" s="133"/>
      <c r="AD458" s="133"/>
      <c r="AE458" s="111" t="s">
        <v>592</v>
      </c>
      <c r="AF458" s="112"/>
      <c r="AG458" s="112"/>
      <c r="AH458" s="112"/>
      <c r="AI458" s="111" t="s">
        <v>586</v>
      </c>
      <c r="AJ458" s="112"/>
      <c r="AK458" s="112"/>
      <c r="AL458" s="112"/>
      <c r="AM458" s="111" t="s">
        <v>601</v>
      </c>
      <c r="AN458" s="112"/>
      <c r="AO458" s="112"/>
      <c r="AP458" s="113"/>
      <c r="AQ458" s="111" t="s">
        <v>586</v>
      </c>
      <c r="AR458" s="112"/>
      <c r="AS458" s="112"/>
      <c r="AT458" s="113"/>
      <c r="AU458" s="112" t="s">
        <v>592</v>
      </c>
      <c r="AV458" s="112"/>
      <c r="AW458" s="112"/>
      <c r="AX458" s="223"/>
    </row>
    <row r="459" spans="1:50" ht="23.25" customHeight="1" x14ac:dyDescent="0.15">
      <c r="A459" s="99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600</v>
      </c>
      <c r="AC459" s="222"/>
      <c r="AD459" s="222"/>
      <c r="AE459" s="111" t="s">
        <v>586</v>
      </c>
      <c r="AF459" s="112"/>
      <c r="AG459" s="112"/>
      <c r="AH459" s="113"/>
      <c r="AI459" s="111" t="s">
        <v>586</v>
      </c>
      <c r="AJ459" s="112"/>
      <c r="AK459" s="112"/>
      <c r="AL459" s="112"/>
      <c r="AM459" s="111" t="s">
        <v>586</v>
      </c>
      <c r="AN459" s="112"/>
      <c r="AO459" s="112"/>
      <c r="AP459" s="113"/>
      <c r="AQ459" s="111" t="s">
        <v>586</v>
      </c>
      <c r="AR459" s="112"/>
      <c r="AS459" s="112"/>
      <c r="AT459" s="113"/>
      <c r="AU459" s="112" t="s">
        <v>586</v>
      </c>
      <c r="AV459" s="112"/>
      <c r="AW459" s="112"/>
      <c r="AX459" s="223"/>
    </row>
    <row r="460" spans="1:50" ht="23.25" customHeight="1" x14ac:dyDescent="0.15">
      <c r="A460" s="99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586</v>
      </c>
      <c r="AF460" s="112"/>
      <c r="AG460" s="112"/>
      <c r="AH460" s="113"/>
      <c r="AI460" s="111" t="s">
        <v>606</v>
      </c>
      <c r="AJ460" s="112"/>
      <c r="AK460" s="112"/>
      <c r="AL460" s="112"/>
      <c r="AM460" s="111" t="s">
        <v>586</v>
      </c>
      <c r="AN460" s="112"/>
      <c r="AO460" s="112"/>
      <c r="AP460" s="113"/>
      <c r="AQ460" s="111" t="s">
        <v>586</v>
      </c>
      <c r="AR460" s="112"/>
      <c r="AS460" s="112"/>
      <c r="AT460" s="113"/>
      <c r="AU460" s="112" t="s">
        <v>585</v>
      </c>
      <c r="AV460" s="112"/>
      <c r="AW460" s="112"/>
      <c r="AX460" s="223"/>
    </row>
    <row r="461" spans="1:50" ht="18.75" hidden="1" customHeight="1" x14ac:dyDescent="0.15">
      <c r="A461" s="99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6"/>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6"/>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6"/>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6"/>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customHeight="1" x14ac:dyDescent="0.15">
      <c r="A697" s="996"/>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3"/>
      <c r="C698" s="252"/>
      <c r="D698" s="253"/>
      <c r="E698" s="160" t="s">
        <v>585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9.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575</v>
      </c>
      <c r="AE702" s="898"/>
      <c r="AF702" s="898"/>
      <c r="AG702" s="887" t="s">
        <v>610</v>
      </c>
      <c r="AH702" s="888"/>
      <c r="AI702" s="888"/>
      <c r="AJ702" s="888"/>
      <c r="AK702" s="888"/>
      <c r="AL702" s="888"/>
      <c r="AM702" s="888"/>
      <c r="AN702" s="888"/>
      <c r="AO702" s="888"/>
      <c r="AP702" s="888"/>
      <c r="AQ702" s="888"/>
      <c r="AR702" s="888"/>
      <c r="AS702" s="888"/>
      <c r="AT702" s="888"/>
      <c r="AU702" s="888"/>
      <c r="AV702" s="888"/>
      <c r="AW702" s="888"/>
      <c r="AX702" s="889"/>
    </row>
    <row r="703" spans="1:50" ht="59.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575</v>
      </c>
      <c r="AE703" s="155"/>
      <c r="AF703" s="155"/>
      <c r="AG703" s="668" t="s">
        <v>611</v>
      </c>
      <c r="AH703" s="669"/>
      <c r="AI703" s="669"/>
      <c r="AJ703" s="669"/>
      <c r="AK703" s="669"/>
      <c r="AL703" s="669"/>
      <c r="AM703" s="669"/>
      <c r="AN703" s="669"/>
      <c r="AO703" s="669"/>
      <c r="AP703" s="669"/>
      <c r="AQ703" s="669"/>
      <c r="AR703" s="669"/>
      <c r="AS703" s="669"/>
      <c r="AT703" s="669"/>
      <c r="AU703" s="669"/>
      <c r="AV703" s="669"/>
      <c r="AW703" s="669"/>
      <c r="AX703" s="670"/>
    </row>
    <row r="704" spans="1:50" ht="39.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575</v>
      </c>
      <c r="AE704" s="590"/>
      <c r="AF704" s="590"/>
      <c r="AG704" s="429" t="s">
        <v>612</v>
      </c>
      <c r="AH704" s="234"/>
      <c r="AI704" s="234"/>
      <c r="AJ704" s="234"/>
      <c r="AK704" s="234"/>
      <c r="AL704" s="234"/>
      <c r="AM704" s="234"/>
      <c r="AN704" s="234"/>
      <c r="AO704" s="234"/>
      <c r="AP704" s="234"/>
      <c r="AQ704" s="234"/>
      <c r="AR704" s="234"/>
      <c r="AS704" s="234"/>
      <c r="AT704" s="234"/>
      <c r="AU704" s="234"/>
      <c r="AV704" s="234"/>
      <c r="AW704" s="234"/>
      <c r="AX704" s="430"/>
    </row>
    <row r="705" spans="1:50" ht="48.75"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613</v>
      </c>
      <c r="AE705" s="738"/>
      <c r="AF705" s="738"/>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48.75" customHeight="1" x14ac:dyDescent="0.15">
      <c r="A706" s="659"/>
      <c r="B706" s="775"/>
      <c r="C706" s="618"/>
      <c r="D706" s="619"/>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614</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48.75" customHeight="1" x14ac:dyDescent="0.15">
      <c r="A707" s="659"/>
      <c r="B707" s="775"/>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615</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616</v>
      </c>
      <c r="AE708" s="672"/>
      <c r="AF708" s="672"/>
      <c r="AG708" s="530" t="s">
        <v>617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575</v>
      </c>
      <c r="AE709" s="155"/>
      <c r="AF709" s="155"/>
      <c r="AG709" s="668" t="s">
        <v>618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616</v>
      </c>
      <c r="AE710" s="155"/>
      <c r="AF710" s="155"/>
      <c r="AG710" s="668" t="s">
        <v>619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575</v>
      </c>
      <c r="AE711" s="155"/>
      <c r="AF711" s="155"/>
      <c r="AG711" s="668" t="s">
        <v>620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616</v>
      </c>
      <c r="AE712" s="590"/>
      <c r="AF712" s="590"/>
      <c r="AG712" s="598" t="s">
        <v>617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8" t="s">
        <v>621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575</v>
      </c>
      <c r="AE714" s="596"/>
      <c r="AF714" s="597"/>
      <c r="AG714" s="694" t="s">
        <v>659</v>
      </c>
      <c r="AH714" s="695"/>
      <c r="AI714" s="695"/>
      <c r="AJ714" s="695"/>
      <c r="AK714" s="695"/>
      <c r="AL714" s="695"/>
      <c r="AM714" s="695"/>
      <c r="AN714" s="695"/>
      <c r="AO714" s="695"/>
      <c r="AP714" s="695"/>
      <c r="AQ714" s="695"/>
      <c r="AR714" s="695"/>
      <c r="AS714" s="695"/>
      <c r="AT714" s="695"/>
      <c r="AU714" s="695"/>
      <c r="AV714" s="695"/>
      <c r="AW714" s="695"/>
      <c r="AX714" s="696"/>
    </row>
    <row r="715" spans="1:50" ht="48.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575</v>
      </c>
      <c r="AE715" s="672"/>
      <c r="AF715" s="782"/>
      <c r="AG715" s="530" t="s">
        <v>622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616</v>
      </c>
      <c r="AE716" s="764"/>
      <c r="AF716" s="764"/>
      <c r="AG716" s="668" t="s">
        <v>621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575</v>
      </c>
      <c r="AE717" s="155"/>
      <c r="AF717" s="155"/>
      <c r="AG717" s="668" t="s">
        <v>623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c r="AE719" s="672"/>
      <c r="AF719" s="672"/>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19" t="s">
        <v>570</v>
      </c>
      <c r="D721" s="920"/>
      <c r="E721" s="920"/>
      <c r="F721" s="921"/>
      <c r="G721" s="939"/>
      <c r="H721" s="940"/>
      <c r="I721" s="83" t="str">
        <f>IF(OR(G721="　", G721=""), "", "-")</f>
        <v/>
      </c>
      <c r="J721" s="918">
        <v>310</v>
      </c>
      <c r="K721" s="918"/>
      <c r="L721" s="83" t="str">
        <f>IF(M721="","","-")</f>
        <v/>
      </c>
      <c r="M721" s="84"/>
      <c r="N721" s="915" t="s">
        <v>625</v>
      </c>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36.75" customHeight="1" x14ac:dyDescent="0.15">
      <c r="A722" s="654"/>
      <c r="B722" s="655"/>
      <c r="C722" s="919" t="s">
        <v>570</v>
      </c>
      <c r="D722" s="920"/>
      <c r="E722" s="920"/>
      <c r="F722" s="921"/>
      <c r="G722" s="939"/>
      <c r="H722" s="940"/>
      <c r="I722" s="83" t="str">
        <f t="shared" ref="I722:I725" si="4">IF(OR(G722="　", G722=""), "", "-")</f>
        <v/>
      </c>
      <c r="J722" s="918">
        <v>292</v>
      </c>
      <c r="K722" s="918"/>
      <c r="L722" s="83" t="str">
        <f t="shared" ref="L722:L725" si="5">IF(M722="","","-")</f>
        <v/>
      </c>
      <c r="M722" s="84"/>
      <c r="N722" s="915" t="s">
        <v>626</v>
      </c>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60.75" customHeight="1" x14ac:dyDescent="0.15">
      <c r="A723" s="654"/>
      <c r="B723" s="655"/>
      <c r="C723" s="919" t="s">
        <v>570</v>
      </c>
      <c r="D723" s="920"/>
      <c r="E723" s="920"/>
      <c r="F723" s="921"/>
      <c r="G723" s="939"/>
      <c r="H723" s="940"/>
      <c r="I723" s="83" t="str">
        <f t="shared" si="4"/>
        <v/>
      </c>
      <c r="J723" s="918">
        <v>290</v>
      </c>
      <c r="K723" s="918"/>
      <c r="L723" s="83" t="str">
        <f t="shared" si="5"/>
        <v/>
      </c>
      <c r="M723" s="84"/>
      <c r="N723" s="915" t="s">
        <v>627</v>
      </c>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0" t="s">
        <v>57</v>
      </c>
      <c r="D727" s="701"/>
      <c r="E727" s="701"/>
      <c r="F727" s="702"/>
      <c r="G727" s="800" t="s">
        <v>630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17.7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631</v>
      </c>
      <c r="F737" s="122"/>
      <c r="G737" s="122"/>
      <c r="H737" s="122"/>
      <c r="I737" s="122"/>
      <c r="J737" s="122"/>
      <c r="K737" s="122"/>
      <c r="L737" s="122"/>
      <c r="M737" s="122"/>
      <c r="N737" s="101" t="s">
        <v>543</v>
      </c>
      <c r="O737" s="101"/>
      <c r="P737" s="101"/>
      <c r="Q737" s="101"/>
      <c r="R737" s="122" t="s">
        <v>632</v>
      </c>
      <c r="S737" s="122"/>
      <c r="T737" s="122"/>
      <c r="U737" s="122"/>
      <c r="V737" s="122"/>
      <c r="W737" s="122"/>
      <c r="X737" s="122"/>
      <c r="Y737" s="122"/>
      <c r="Z737" s="122"/>
      <c r="AA737" s="101" t="s">
        <v>542</v>
      </c>
      <c r="AB737" s="101"/>
      <c r="AC737" s="101"/>
      <c r="AD737" s="101"/>
      <c r="AE737" s="122" t="s">
        <v>633</v>
      </c>
      <c r="AF737" s="122"/>
      <c r="AG737" s="122"/>
      <c r="AH737" s="122"/>
      <c r="AI737" s="122"/>
      <c r="AJ737" s="122"/>
      <c r="AK737" s="122"/>
      <c r="AL737" s="122"/>
      <c r="AM737" s="122"/>
      <c r="AN737" s="101" t="s">
        <v>541</v>
      </c>
      <c r="AO737" s="101"/>
      <c r="AP737" s="101"/>
      <c r="AQ737" s="101"/>
      <c r="AR737" s="102" t="s">
        <v>634</v>
      </c>
      <c r="AS737" s="103"/>
      <c r="AT737" s="103"/>
      <c r="AU737" s="103"/>
      <c r="AV737" s="103"/>
      <c r="AW737" s="103"/>
      <c r="AX737" s="104"/>
      <c r="AY737" s="89"/>
      <c r="AZ737" s="89"/>
    </row>
    <row r="738" spans="1:52" ht="24.75" customHeight="1" x14ac:dyDescent="0.15">
      <c r="A738" s="123" t="s">
        <v>540</v>
      </c>
      <c r="B738" s="124"/>
      <c r="C738" s="124"/>
      <c r="D738" s="125"/>
      <c r="E738" s="122" t="s">
        <v>635</v>
      </c>
      <c r="F738" s="122"/>
      <c r="G738" s="122"/>
      <c r="H738" s="122"/>
      <c r="I738" s="122"/>
      <c r="J738" s="122"/>
      <c r="K738" s="122"/>
      <c r="L738" s="122"/>
      <c r="M738" s="122"/>
      <c r="N738" s="101" t="s">
        <v>539</v>
      </c>
      <c r="O738" s="101"/>
      <c r="P738" s="101"/>
      <c r="Q738" s="101"/>
      <c r="R738" s="122" t="s">
        <v>636</v>
      </c>
      <c r="S738" s="122"/>
      <c r="T738" s="122"/>
      <c r="U738" s="122"/>
      <c r="V738" s="122"/>
      <c r="W738" s="122"/>
      <c r="X738" s="122"/>
      <c r="Y738" s="122"/>
      <c r="Z738" s="122"/>
      <c r="AA738" s="101" t="s">
        <v>538</v>
      </c>
      <c r="AB738" s="101"/>
      <c r="AC738" s="101"/>
      <c r="AD738" s="101"/>
      <c r="AE738" s="122" t="s">
        <v>637</v>
      </c>
      <c r="AF738" s="122"/>
      <c r="AG738" s="122"/>
      <c r="AH738" s="122"/>
      <c r="AI738" s="122"/>
      <c r="AJ738" s="122"/>
      <c r="AK738" s="122"/>
      <c r="AL738" s="122"/>
      <c r="AM738" s="122"/>
      <c r="AN738" s="101" t="s">
        <v>534</v>
      </c>
      <c r="AO738" s="101"/>
      <c r="AP738" s="101"/>
      <c r="AQ738" s="101"/>
      <c r="AR738" s="102" t="s">
        <v>656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40" t="s">
        <v>643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8"/>
      <c r="C781" s="768"/>
      <c r="D781" s="768"/>
      <c r="E781" s="768"/>
      <c r="F781" s="769"/>
      <c r="G781" s="450" t="s">
        <v>638</v>
      </c>
      <c r="H781" s="451"/>
      <c r="I781" s="451"/>
      <c r="J781" s="451"/>
      <c r="K781" s="452"/>
      <c r="L781" s="453" t="s">
        <v>639</v>
      </c>
      <c r="M781" s="454"/>
      <c r="N781" s="454"/>
      <c r="O781" s="454"/>
      <c r="P781" s="454"/>
      <c r="Q781" s="454"/>
      <c r="R781" s="454"/>
      <c r="S781" s="454"/>
      <c r="T781" s="454"/>
      <c r="U781" s="454"/>
      <c r="V781" s="454"/>
      <c r="W781" s="454"/>
      <c r="X781" s="455"/>
      <c r="Y781" s="456">
        <v>216.6</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8"/>
      <c r="C782" s="768"/>
      <c r="D782" s="768"/>
      <c r="E782" s="768"/>
      <c r="F782" s="769"/>
      <c r="G782" s="349" t="s">
        <v>640</v>
      </c>
      <c r="H782" s="350"/>
      <c r="I782" s="350"/>
      <c r="J782" s="350"/>
      <c r="K782" s="351"/>
      <c r="L782" s="402" t="s">
        <v>641</v>
      </c>
      <c r="M782" s="403"/>
      <c r="N782" s="403"/>
      <c r="O782" s="403"/>
      <c r="P782" s="403"/>
      <c r="Q782" s="403"/>
      <c r="R782" s="403"/>
      <c r="S782" s="403"/>
      <c r="T782" s="403"/>
      <c r="U782" s="403"/>
      <c r="V782" s="403"/>
      <c r="W782" s="403"/>
      <c r="X782" s="404"/>
      <c r="Y782" s="399">
        <v>173.8</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8"/>
      <c r="C783" s="768"/>
      <c r="D783" s="768"/>
      <c r="E783" s="768"/>
      <c r="F783" s="769"/>
      <c r="G783" s="349" t="s">
        <v>196</v>
      </c>
      <c r="H783" s="350"/>
      <c r="I783" s="350"/>
      <c r="J783" s="350"/>
      <c r="K783" s="351"/>
      <c r="L783" s="402" t="s">
        <v>642</v>
      </c>
      <c r="M783" s="403"/>
      <c r="N783" s="403"/>
      <c r="O783" s="403"/>
      <c r="P783" s="403"/>
      <c r="Q783" s="403"/>
      <c r="R783" s="403"/>
      <c r="S783" s="403"/>
      <c r="T783" s="403"/>
      <c r="U783" s="403"/>
      <c r="V783" s="403"/>
      <c r="W783" s="403"/>
      <c r="X783" s="404"/>
      <c r="Y783" s="399">
        <v>73.400000000000006</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463.79999999999995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90" customHeight="1" x14ac:dyDescent="0.15">
      <c r="A837" s="405">
        <v>1</v>
      </c>
      <c r="B837" s="405">
        <v>1</v>
      </c>
      <c r="C837" s="425" t="s">
        <v>644</v>
      </c>
      <c r="D837" s="419"/>
      <c r="E837" s="419"/>
      <c r="F837" s="419"/>
      <c r="G837" s="419"/>
      <c r="H837" s="419"/>
      <c r="I837" s="419"/>
      <c r="J837" s="420">
        <v>2010001084213</v>
      </c>
      <c r="K837" s="421"/>
      <c r="L837" s="421"/>
      <c r="M837" s="421"/>
      <c r="N837" s="421"/>
      <c r="O837" s="421"/>
      <c r="P837" s="426" t="s">
        <v>645</v>
      </c>
      <c r="Q837" s="318"/>
      <c r="R837" s="318"/>
      <c r="S837" s="318"/>
      <c r="T837" s="318"/>
      <c r="U837" s="318"/>
      <c r="V837" s="318"/>
      <c r="W837" s="318"/>
      <c r="X837" s="318"/>
      <c r="Y837" s="319">
        <v>464</v>
      </c>
      <c r="Z837" s="320"/>
      <c r="AA837" s="320"/>
      <c r="AB837" s="321"/>
      <c r="AC837" s="329" t="s">
        <v>646</v>
      </c>
      <c r="AD837" s="424"/>
      <c r="AE837" s="424"/>
      <c r="AF837" s="424"/>
      <c r="AG837" s="424"/>
      <c r="AH837" s="422" t="s">
        <v>652</v>
      </c>
      <c r="AI837" s="423"/>
      <c r="AJ837" s="423"/>
      <c r="AK837" s="423"/>
      <c r="AL837" s="326" t="s">
        <v>653</v>
      </c>
      <c r="AM837" s="327"/>
      <c r="AN837" s="327"/>
      <c r="AO837" s="328"/>
      <c r="AP837" s="322" t="s">
        <v>647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101.25" customHeight="1" x14ac:dyDescent="0.15">
      <c r="A1102" s="405">
        <v>1</v>
      </c>
      <c r="B1102" s="405">
        <v>1</v>
      </c>
      <c r="C1102" s="895" t="s">
        <v>648</v>
      </c>
      <c r="D1102" s="895"/>
      <c r="E1102" s="262" t="s">
        <v>649</v>
      </c>
      <c r="F1102" s="894"/>
      <c r="G1102" s="894"/>
      <c r="H1102" s="894"/>
      <c r="I1102" s="894"/>
      <c r="J1102" s="420">
        <v>2010001084213</v>
      </c>
      <c r="K1102" s="421"/>
      <c r="L1102" s="421"/>
      <c r="M1102" s="421"/>
      <c r="N1102" s="421"/>
      <c r="O1102" s="421"/>
      <c r="P1102" s="426" t="s">
        <v>650</v>
      </c>
      <c r="Q1102" s="318"/>
      <c r="R1102" s="318"/>
      <c r="S1102" s="318"/>
      <c r="T1102" s="318"/>
      <c r="U1102" s="318"/>
      <c r="V1102" s="318"/>
      <c r="W1102" s="318"/>
      <c r="X1102" s="318"/>
      <c r="Y1102" s="319">
        <v>949</v>
      </c>
      <c r="Z1102" s="320"/>
      <c r="AA1102" s="320"/>
      <c r="AB1102" s="321"/>
      <c r="AC1102" s="323" t="s">
        <v>499</v>
      </c>
      <c r="AD1102" s="323"/>
      <c r="AE1102" s="323"/>
      <c r="AF1102" s="323"/>
      <c r="AG1102" s="323"/>
      <c r="AH1102" s="324">
        <v>1</v>
      </c>
      <c r="AI1102" s="325"/>
      <c r="AJ1102" s="325"/>
      <c r="AK1102" s="325"/>
      <c r="AL1102" s="326">
        <v>96.1</v>
      </c>
      <c r="AM1102" s="327"/>
      <c r="AN1102" s="327"/>
      <c r="AO1102" s="328"/>
      <c r="AP1102" s="322" t="s">
        <v>651</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69">
      <formula>IF(RIGHT(TEXT(P14,"0.#"),1)=".",FALSE,TRUE)</formula>
    </cfRule>
    <cfRule type="expression" dxfId="2810" priority="14070">
      <formula>IF(RIGHT(TEXT(P14,"0.#"),1)=".",TRUE,FALSE)</formula>
    </cfRule>
  </conditionalFormatting>
  <conditionalFormatting sqref="AE32">
    <cfRule type="expression" dxfId="2809" priority="14059">
      <formula>IF(RIGHT(TEXT(AE32,"0.#"),1)=".",FALSE,TRUE)</formula>
    </cfRule>
    <cfRule type="expression" dxfId="2808" priority="14060">
      <formula>IF(RIGHT(TEXT(AE32,"0.#"),1)=".",TRUE,FALSE)</formula>
    </cfRule>
  </conditionalFormatting>
  <conditionalFormatting sqref="P18:AX18">
    <cfRule type="expression" dxfId="2807" priority="13945">
      <formula>IF(RIGHT(TEXT(P18,"0.#"),1)=".",FALSE,TRUE)</formula>
    </cfRule>
    <cfRule type="expression" dxfId="2806" priority="13946">
      <formula>IF(RIGHT(TEXT(P18,"0.#"),1)=".",TRUE,FALSE)</formula>
    </cfRule>
  </conditionalFormatting>
  <conditionalFormatting sqref="Y782">
    <cfRule type="expression" dxfId="2805" priority="13941">
      <formula>IF(RIGHT(TEXT(Y782,"0.#"),1)=".",FALSE,TRUE)</formula>
    </cfRule>
    <cfRule type="expression" dxfId="2804" priority="13942">
      <formula>IF(RIGHT(TEXT(Y782,"0.#"),1)=".",TRUE,FALSE)</formula>
    </cfRule>
  </conditionalFormatting>
  <conditionalFormatting sqref="Y791">
    <cfRule type="expression" dxfId="2803" priority="13937">
      <formula>IF(RIGHT(TEXT(Y791,"0.#"),1)=".",FALSE,TRUE)</formula>
    </cfRule>
    <cfRule type="expression" dxfId="2802" priority="13938">
      <formula>IF(RIGHT(TEXT(Y791,"0.#"),1)=".",TRUE,FALSE)</formula>
    </cfRule>
  </conditionalFormatting>
  <conditionalFormatting sqref="Y822:Y829 Y820 Y809:Y816 Y807 Y796:Y803 Y794">
    <cfRule type="expression" dxfId="2801" priority="13719">
      <formula>IF(RIGHT(TEXT(Y794,"0.#"),1)=".",FALSE,TRUE)</formula>
    </cfRule>
    <cfRule type="expression" dxfId="2800" priority="13720">
      <formula>IF(RIGHT(TEXT(Y794,"0.#"),1)=".",TRUE,FALSE)</formula>
    </cfRule>
  </conditionalFormatting>
  <conditionalFormatting sqref="P16:AQ17 P15:AX15 P13:AX13">
    <cfRule type="expression" dxfId="2799" priority="13767">
      <formula>IF(RIGHT(TEXT(P13,"0.#"),1)=".",FALSE,TRUE)</formula>
    </cfRule>
    <cfRule type="expression" dxfId="2798" priority="13768">
      <formula>IF(RIGHT(TEXT(P13,"0.#"),1)=".",TRUE,FALSE)</formula>
    </cfRule>
  </conditionalFormatting>
  <conditionalFormatting sqref="P19:AJ19">
    <cfRule type="expression" dxfId="2797" priority="13765">
      <formula>IF(RIGHT(TEXT(P19,"0.#"),1)=".",FALSE,TRUE)</formula>
    </cfRule>
    <cfRule type="expression" dxfId="2796" priority="13766">
      <formula>IF(RIGHT(TEXT(P19,"0.#"),1)=".",TRUE,FALSE)</formula>
    </cfRule>
  </conditionalFormatting>
  <conditionalFormatting sqref="AQ101">
    <cfRule type="expression" dxfId="2795" priority="13757">
      <formula>IF(RIGHT(TEXT(AQ101,"0.#"),1)=".",FALSE,TRUE)</formula>
    </cfRule>
    <cfRule type="expression" dxfId="2794" priority="13758">
      <formula>IF(RIGHT(TEXT(AQ101,"0.#"),1)=".",TRUE,FALSE)</formula>
    </cfRule>
  </conditionalFormatting>
  <conditionalFormatting sqref="Y783:Y790 Y781">
    <cfRule type="expression" dxfId="2793" priority="13743">
      <formula>IF(RIGHT(TEXT(Y781,"0.#"),1)=".",FALSE,TRUE)</formula>
    </cfRule>
    <cfRule type="expression" dxfId="2792" priority="13744">
      <formula>IF(RIGHT(TEXT(Y781,"0.#"),1)=".",TRUE,FALSE)</formula>
    </cfRule>
  </conditionalFormatting>
  <conditionalFormatting sqref="AU782">
    <cfRule type="expression" dxfId="2791" priority="13741">
      <formula>IF(RIGHT(TEXT(AU782,"0.#"),1)=".",FALSE,TRUE)</formula>
    </cfRule>
    <cfRule type="expression" dxfId="2790" priority="13742">
      <formula>IF(RIGHT(TEXT(AU782,"0.#"),1)=".",TRUE,FALSE)</formula>
    </cfRule>
  </conditionalFormatting>
  <conditionalFormatting sqref="AU791">
    <cfRule type="expression" dxfId="2789" priority="13739">
      <formula>IF(RIGHT(TEXT(AU791,"0.#"),1)=".",FALSE,TRUE)</formula>
    </cfRule>
    <cfRule type="expression" dxfId="2788" priority="13740">
      <formula>IF(RIGHT(TEXT(AU791,"0.#"),1)=".",TRUE,FALSE)</formula>
    </cfRule>
  </conditionalFormatting>
  <conditionalFormatting sqref="AU783:AU790 AU781">
    <cfRule type="expression" dxfId="2787" priority="13737">
      <formula>IF(RIGHT(TEXT(AU781,"0.#"),1)=".",FALSE,TRUE)</formula>
    </cfRule>
    <cfRule type="expression" dxfId="2786" priority="13738">
      <formula>IF(RIGHT(TEXT(AU781,"0.#"),1)=".",TRUE,FALSE)</formula>
    </cfRule>
  </conditionalFormatting>
  <conditionalFormatting sqref="Y821 Y808 Y795">
    <cfRule type="expression" dxfId="2785" priority="13723">
      <formula>IF(RIGHT(TEXT(Y795,"0.#"),1)=".",FALSE,TRUE)</formula>
    </cfRule>
    <cfRule type="expression" dxfId="2784" priority="13724">
      <formula>IF(RIGHT(TEXT(Y795,"0.#"),1)=".",TRUE,FALSE)</formula>
    </cfRule>
  </conditionalFormatting>
  <conditionalFormatting sqref="Y830 Y817 Y804">
    <cfRule type="expression" dxfId="2783" priority="13721">
      <formula>IF(RIGHT(TEXT(Y804,"0.#"),1)=".",FALSE,TRUE)</formula>
    </cfRule>
    <cfRule type="expression" dxfId="2782" priority="13722">
      <formula>IF(RIGHT(TEXT(Y804,"0.#"),1)=".",TRUE,FALSE)</formula>
    </cfRule>
  </conditionalFormatting>
  <conditionalFormatting sqref="AU821 AU808 AU795">
    <cfRule type="expression" dxfId="2781" priority="13717">
      <formula>IF(RIGHT(TEXT(AU795,"0.#"),1)=".",FALSE,TRUE)</formula>
    </cfRule>
    <cfRule type="expression" dxfId="2780" priority="13718">
      <formula>IF(RIGHT(TEXT(AU795,"0.#"),1)=".",TRUE,FALSE)</formula>
    </cfRule>
  </conditionalFormatting>
  <conditionalFormatting sqref="AU830 AU817 AU804">
    <cfRule type="expression" dxfId="2779" priority="13715">
      <formula>IF(RIGHT(TEXT(AU804,"0.#"),1)=".",FALSE,TRUE)</formula>
    </cfRule>
    <cfRule type="expression" dxfId="2778" priority="13716">
      <formula>IF(RIGHT(TEXT(AU804,"0.#"),1)=".",TRUE,FALSE)</formula>
    </cfRule>
  </conditionalFormatting>
  <conditionalFormatting sqref="AU822:AU829 AU820 AU809:AU816 AU807 AU796:AU803 AU794">
    <cfRule type="expression" dxfId="2777" priority="13713">
      <formula>IF(RIGHT(TEXT(AU794,"0.#"),1)=".",FALSE,TRUE)</formula>
    </cfRule>
    <cfRule type="expression" dxfId="2776" priority="13714">
      <formula>IF(RIGHT(TEXT(AU794,"0.#"),1)=".",TRUE,FALSE)</formula>
    </cfRule>
  </conditionalFormatting>
  <conditionalFormatting sqref="AM87">
    <cfRule type="expression" dxfId="2775" priority="13367">
      <formula>IF(RIGHT(TEXT(AM87,"0.#"),1)=".",FALSE,TRUE)</formula>
    </cfRule>
    <cfRule type="expression" dxfId="2774" priority="13368">
      <formula>IF(RIGHT(TEXT(AM87,"0.#"),1)=".",TRUE,FALSE)</formula>
    </cfRule>
  </conditionalFormatting>
  <conditionalFormatting sqref="AE55">
    <cfRule type="expression" dxfId="2773" priority="13435">
      <formula>IF(RIGHT(TEXT(AE55,"0.#"),1)=".",FALSE,TRUE)</formula>
    </cfRule>
    <cfRule type="expression" dxfId="2772" priority="13436">
      <formula>IF(RIGHT(TEXT(AE55,"0.#"),1)=".",TRUE,FALSE)</formula>
    </cfRule>
  </conditionalFormatting>
  <conditionalFormatting sqref="AI55">
    <cfRule type="expression" dxfId="2771" priority="13433">
      <formula>IF(RIGHT(TEXT(AI55,"0.#"),1)=".",FALSE,TRUE)</formula>
    </cfRule>
    <cfRule type="expression" dxfId="2770" priority="13434">
      <formula>IF(RIGHT(TEXT(AI55,"0.#"),1)=".",TRUE,FALSE)</formula>
    </cfRule>
  </conditionalFormatting>
  <conditionalFormatting sqref="AM34">
    <cfRule type="expression" dxfId="2769" priority="13513">
      <formula>IF(RIGHT(TEXT(AM34,"0.#"),1)=".",FALSE,TRUE)</formula>
    </cfRule>
    <cfRule type="expression" dxfId="2768" priority="13514">
      <formula>IF(RIGHT(TEXT(AM34,"0.#"),1)=".",TRUE,FALSE)</formula>
    </cfRule>
  </conditionalFormatting>
  <conditionalFormatting sqref="AE33">
    <cfRule type="expression" dxfId="2767" priority="13527">
      <formula>IF(RIGHT(TEXT(AE33,"0.#"),1)=".",FALSE,TRUE)</formula>
    </cfRule>
    <cfRule type="expression" dxfId="2766" priority="13528">
      <formula>IF(RIGHT(TEXT(AE33,"0.#"),1)=".",TRUE,FALSE)</formula>
    </cfRule>
  </conditionalFormatting>
  <conditionalFormatting sqref="AE34">
    <cfRule type="expression" dxfId="2765" priority="13525">
      <formula>IF(RIGHT(TEXT(AE34,"0.#"),1)=".",FALSE,TRUE)</formula>
    </cfRule>
    <cfRule type="expression" dxfId="2764" priority="13526">
      <formula>IF(RIGHT(TEXT(AE34,"0.#"),1)=".",TRUE,FALSE)</formula>
    </cfRule>
  </conditionalFormatting>
  <conditionalFormatting sqref="AI34">
    <cfRule type="expression" dxfId="2763" priority="13523">
      <formula>IF(RIGHT(TEXT(AI34,"0.#"),1)=".",FALSE,TRUE)</formula>
    </cfRule>
    <cfRule type="expression" dxfId="2762" priority="13524">
      <formula>IF(RIGHT(TEXT(AI34,"0.#"),1)=".",TRUE,FALSE)</formula>
    </cfRule>
  </conditionalFormatting>
  <conditionalFormatting sqref="AI33">
    <cfRule type="expression" dxfId="2761" priority="13521">
      <formula>IF(RIGHT(TEXT(AI33,"0.#"),1)=".",FALSE,TRUE)</formula>
    </cfRule>
    <cfRule type="expression" dxfId="2760" priority="13522">
      <formula>IF(RIGHT(TEXT(AI33,"0.#"),1)=".",TRUE,FALSE)</formula>
    </cfRule>
  </conditionalFormatting>
  <conditionalFormatting sqref="AI32">
    <cfRule type="expression" dxfId="2759" priority="13519">
      <formula>IF(RIGHT(TEXT(AI32,"0.#"),1)=".",FALSE,TRUE)</formula>
    </cfRule>
    <cfRule type="expression" dxfId="2758" priority="13520">
      <formula>IF(RIGHT(TEXT(AI32,"0.#"),1)=".",TRUE,FALSE)</formula>
    </cfRule>
  </conditionalFormatting>
  <conditionalFormatting sqref="AM32">
    <cfRule type="expression" dxfId="2757" priority="13517">
      <formula>IF(RIGHT(TEXT(AM32,"0.#"),1)=".",FALSE,TRUE)</formula>
    </cfRule>
    <cfRule type="expression" dxfId="2756" priority="13518">
      <formula>IF(RIGHT(TEXT(AM32,"0.#"),1)=".",TRUE,FALSE)</formula>
    </cfRule>
  </conditionalFormatting>
  <conditionalFormatting sqref="AM33">
    <cfRule type="expression" dxfId="2755" priority="13515">
      <formula>IF(RIGHT(TEXT(AM33,"0.#"),1)=".",FALSE,TRUE)</formula>
    </cfRule>
    <cfRule type="expression" dxfId="2754" priority="13516">
      <formula>IF(RIGHT(TEXT(AM33,"0.#"),1)=".",TRUE,FALSE)</formula>
    </cfRule>
  </conditionalFormatting>
  <conditionalFormatting sqref="AQ32:AQ34">
    <cfRule type="expression" dxfId="2753" priority="13507">
      <formula>IF(RIGHT(TEXT(AQ32,"0.#"),1)=".",FALSE,TRUE)</formula>
    </cfRule>
    <cfRule type="expression" dxfId="2752" priority="13508">
      <formula>IF(RIGHT(TEXT(AQ32,"0.#"),1)=".",TRUE,FALSE)</formula>
    </cfRule>
  </conditionalFormatting>
  <conditionalFormatting sqref="AU32:AU34">
    <cfRule type="expression" dxfId="2751" priority="13505">
      <formula>IF(RIGHT(TEXT(AU32,"0.#"),1)=".",FALSE,TRUE)</formula>
    </cfRule>
    <cfRule type="expression" dxfId="2750" priority="13506">
      <formula>IF(RIGHT(TEXT(AU32,"0.#"),1)=".",TRUE,FALSE)</formula>
    </cfRule>
  </conditionalFormatting>
  <conditionalFormatting sqref="AE53">
    <cfRule type="expression" dxfId="2749" priority="13439">
      <formula>IF(RIGHT(TEXT(AE53,"0.#"),1)=".",FALSE,TRUE)</formula>
    </cfRule>
    <cfRule type="expression" dxfId="2748" priority="13440">
      <formula>IF(RIGHT(TEXT(AE53,"0.#"),1)=".",TRUE,FALSE)</formula>
    </cfRule>
  </conditionalFormatting>
  <conditionalFormatting sqref="AE54">
    <cfRule type="expression" dxfId="2747" priority="13437">
      <formula>IF(RIGHT(TEXT(AE54,"0.#"),1)=".",FALSE,TRUE)</formula>
    </cfRule>
    <cfRule type="expression" dxfId="2746" priority="13438">
      <formula>IF(RIGHT(TEXT(AE54,"0.#"),1)=".",TRUE,FALSE)</formula>
    </cfRule>
  </conditionalFormatting>
  <conditionalFormatting sqref="AI54">
    <cfRule type="expression" dxfId="2745" priority="13431">
      <formula>IF(RIGHT(TEXT(AI54,"0.#"),1)=".",FALSE,TRUE)</formula>
    </cfRule>
    <cfRule type="expression" dxfId="2744" priority="13432">
      <formula>IF(RIGHT(TEXT(AI54,"0.#"),1)=".",TRUE,FALSE)</formula>
    </cfRule>
  </conditionalFormatting>
  <conditionalFormatting sqref="AI53">
    <cfRule type="expression" dxfId="2743" priority="13429">
      <formula>IF(RIGHT(TEXT(AI53,"0.#"),1)=".",FALSE,TRUE)</formula>
    </cfRule>
    <cfRule type="expression" dxfId="2742" priority="13430">
      <formula>IF(RIGHT(TEXT(AI53,"0.#"),1)=".",TRUE,FALSE)</formula>
    </cfRule>
  </conditionalFormatting>
  <conditionalFormatting sqref="AM53">
    <cfRule type="expression" dxfId="2741" priority="13427">
      <formula>IF(RIGHT(TEXT(AM53,"0.#"),1)=".",FALSE,TRUE)</formula>
    </cfRule>
    <cfRule type="expression" dxfId="2740" priority="13428">
      <formula>IF(RIGHT(TEXT(AM53,"0.#"),1)=".",TRUE,FALSE)</formula>
    </cfRule>
  </conditionalFormatting>
  <conditionalFormatting sqref="AM54">
    <cfRule type="expression" dxfId="2739" priority="13425">
      <formula>IF(RIGHT(TEXT(AM54,"0.#"),1)=".",FALSE,TRUE)</formula>
    </cfRule>
    <cfRule type="expression" dxfId="2738" priority="13426">
      <formula>IF(RIGHT(TEXT(AM54,"0.#"),1)=".",TRUE,FALSE)</formula>
    </cfRule>
  </conditionalFormatting>
  <conditionalFormatting sqref="AM55">
    <cfRule type="expression" dxfId="2737" priority="13423">
      <formula>IF(RIGHT(TEXT(AM55,"0.#"),1)=".",FALSE,TRUE)</formula>
    </cfRule>
    <cfRule type="expression" dxfId="2736" priority="13424">
      <formula>IF(RIGHT(TEXT(AM55,"0.#"),1)=".",TRUE,FALSE)</formula>
    </cfRule>
  </conditionalFormatting>
  <conditionalFormatting sqref="AE60">
    <cfRule type="expression" dxfId="2735" priority="13409">
      <formula>IF(RIGHT(TEXT(AE60,"0.#"),1)=".",FALSE,TRUE)</formula>
    </cfRule>
    <cfRule type="expression" dxfId="2734" priority="13410">
      <formula>IF(RIGHT(TEXT(AE60,"0.#"),1)=".",TRUE,FALSE)</formula>
    </cfRule>
  </conditionalFormatting>
  <conditionalFormatting sqref="AE61">
    <cfRule type="expression" dxfId="2733" priority="13407">
      <formula>IF(RIGHT(TEXT(AE61,"0.#"),1)=".",FALSE,TRUE)</formula>
    </cfRule>
    <cfRule type="expression" dxfId="2732" priority="13408">
      <formula>IF(RIGHT(TEXT(AE61,"0.#"),1)=".",TRUE,FALSE)</formula>
    </cfRule>
  </conditionalFormatting>
  <conditionalFormatting sqref="AE62">
    <cfRule type="expression" dxfId="2731" priority="13405">
      <formula>IF(RIGHT(TEXT(AE62,"0.#"),1)=".",FALSE,TRUE)</formula>
    </cfRule>
    <cfRule type="expression" dxfId="2730" priority="13406">
      <formula>IF(RIGHT(TEXT(AE62,"0.#"),1)=".",TRUE,FALSE)</formula>
    </cfRule>
  </conditionalFormatting>
  <conditionalFormatting sqref="AI62">
    <cfRule type="expression" dxfId="2729" priority="13403">
      <formula>IF(RIGHT(TEXT(AI62,"0.#"),1)=".",FALSE,TRUE)</formula>
    </cfRule>
    <cfRule type="expression" dxfId="2728" priority="13404">
      <formula>IF(RIGHT(TEXT(AI62,"0.#"),1)=".",TRUE,FALSE)</formula>
    </cfRule>
  </conditionalFormatting>
  <conditionalFormatting sqref="AI61">
    <cfRule type="expression" dxfId="2727" priority="13401">
      <formula>IF(RIGHT(TEXT(AI61,"0.#"),1)=".",FALSE,TRUE)</formula>
    </cfRule>
    <cfRule type="expression" dxfId="2726" priority="13402">
      <formula>IF(RIGHT(TEXT(AI61,"0.#"),1)=".",TRUE,FALSE)</formula>
    </cfRule>
  </conditionalFormatting>
  <conditionalFormatting sqref="AI60">
    <cfRule type="expression" dxfId="2725" priority="13399">
      <formula>IF(RIGHT(TEXT(AI60,"0.#"),1)=".",FALSE,TRUE)</formula>
    </cfRule>
    <cfRule type="expression" dxfId="2724" priority="13400">
      <formula>IF(RIGHT(TEXT(AI60,"0.#"),1)=".",TRUE,FALSE)</formula>
    </cfRule>
  </conditionalFormatting>
  <conditionalFormatting sqref="AM60">
    <cfRule type="expression" dxfId="2723" priority="13397">
      <formula>IF(RIGHT(TEXT(AM60,"0.#"),1)=".",FALSE,TRUE)</formula>
    </cfRule>
    <cfRule type="expression" dxfId="2722" priority="13398">
      <formula>IF(RIGHT(TEXT(AM60,"0.#"),1)=".",TRUE,FALSE)</formula>
    </cfRule>
  </conditionalFormatting>
  <conditionalFormatting sqref="AM61">
    <cfRule type="expression" dxfId="2721" priority="13395">
      <formula>IF(RIGHT(TEXT(AM61,"0.#"),1)=".",FALSE,TRUE)</formula>
    </cfRule>
    <cfRule type="expression" dxfId="2720" priority="13396">
      <formula>IF(RIGHT(TEXT(AM61,"0.#"),1)=".",TRUE,FALSE)</formula>
    </cfRule>
  </conditionalFormatting>
  <conditionalFormatting sqref="AM62">
    <cfRule type="expression" dxfId="2719" priority="13393">
      <formula>IF(RIGHT(TEXT(AM62,"0.#"),1)=".",FALSE,TRUE)</formula>
    </cfRule>
    <cfRule type="expression" dxfId="2718" priority="13394">
      <formula>IF(RIGHT(TEXT(AM62,"0.#"),1)=".",TRUE,FALSE)</formula>
    </cfRule>
  </conditionalFormatting>
  <conditionalFormatting sqref="AE87">
    <cfRule type="expression" dxfId="2717" priority="13379">
      <formula>IF(RIGHT(TEXT(AE87,"0.#"),1)=".",FALSE,TRUE)</formula>
    </cfRule>
    <cfRule type="expression" dxfId="2716" priority="13380">
      <formula>IF(RIGHT(TEXT(AE87,"0.#"),1)=".",TRUE,FALSE)</formula>
    </cfRule>
  </conditionalFormatting>
  <conditionalFormatting sqref="AE88">
    <cfRule type="expression" dxfId="2715" priority="13377">
      <formula>IF(RIGHT(TEXT(AE88,"0.#"),1)=".",FALSE,TRUE)</formula>
    </cfRule>
    <cfRule type="expression" dxfId="2714" priority="13378">
      <formula>IF(RIGHT(TEXT(AE88,"0.#"),1)=".",TRUE,FALSE)</formula>
    </cfRule>
  </conditionalFormatting>
  <conditionalFormatting sqref="AE89">
    <cfRule type="expression" dxfId="2713" priority="13375">
      <formula>IF(RIGHT(TEXT(AE89,"0.#"),1)=".",FALSE,TRUE)</formula>
    </cfRule>
    <cfRule type="expression" dxfId="2712" priority="13376">
      <formula>IF(RIGHT(TEXT(AE89,"0.#"),1)=".",TRUE,FALSE)</formula>
    </cfRule>
  </conditionalFormatting>
  <conditionalFormatting sqref="AI89">
    <cfRule type="expression" dxfId="2711" priority="13373">
      <formula>IF(RIGHT(TEXT(AI89,"0.#"),1)=".",FALSE,TRUE)</formula>
    </cfRule>
    <cfRule type="expression" dxfId="2710" priority="13374">
      <formula>IF(RIGHT(TEXT(AI89,"0.#"),1)=".",TRUE,FALSE)</formula>
    </cfRule>
  </conditionalFormatting>
  <conditionalFormatting sqref="AI88">
    <cfRule type="expression" dxfId="2709" priority="13371">
      <formula>IF(RIGHT(TEXT(AI88,"0.#"),1)=".",FALSE,TRUE)</formula>
    </cfRule>
    <cfRule type="expression" dxfId="2708" priority="13372">
      <formula>IF(RIGHT(TEXT(AI88,"0.#"),1)=".",TRUE,FALSE)</formula>
    </cfRule>
  </conditionalFormatting>
  <conditionalFormatting sqref="AI87">
    <cfRule type="expression" dxfId="2707" priority="13369">
      <formula>IF(RIGHT(TEXT(AI87,"0.#"),1)=".",FALSE,TRUE)</formula>
    </cfRule>
    <cfRule type="expression" dxfId="2706" priority="13370">
      <formula>IF(RIGHT(TEXT(AI87,"0.#"),1)=".",TRUE,FALSE)</formula>
    </cfRule>
  </conditionalFormatting>
  <conditionalFormatting sqref="AM88">
    <cfRule type="expression" dxfId="2705" priority="13365">
      <formula>IF(RIGHT(TEXT(AM88,"0.#"),1)=".",FALSE,TRUE)</formula>
    </cfRule>
    <cfRule type="expression" dxfId="2704" priority="13366">
      <formula>IF(RIGHT(TEXT(AM88,"0.#"),1)=".",TRUE,FALSE)</formula>
    </cfRule>
  </conditionalFormatting>
  <conditionalFormatting sqref="AM89">
    <cfRule type="expression" dxfId="2703" priority="13363">
      <formula>IF(RIGHT(TEXT(AM89,"0.#"),1)=".",FALSE,TRUE)</formula>
    </cfRule>
    <cfRule type="expression" dxfId="2702" priority="13364">
      <formula>IF(RIGHT(TEXT(AM89,"0.#"),1)=".",TRUE,FALSE)</formula>
    </cfRule>
  </conditionalFormatting>
  <conditionalFormatting sqref="AE92">
    <cfRule type="expression" dxfId="2701" priority="13349">
      <formula>IF(RIGHT(TEXT(AE92,"0.#"),1)=".",FALSE,TRUE)</formula>
    </cfRule>
    <cfRule type="expression" dxfId="2700" priority="13350">
      <formula>IF(RIGHT(TEXT(AE92,"0.#"),1)=".",TRUE,FALSE)</formula>
    </cfRule>
  </conditionalFormatting>
  <conditionalFormatting sqref="AE93">
    <cfRule type="expression" dxfId="2699" priority="13347">
      <formula>IF(RIGHT(TEXT(AE93,"0.#"),1)=".",FALSE,TRUE)</formula>
    </cfRule>
    <cfRule type="expression" dxfId="2698" priority="13348">
      <formula>IF(RIGHT(TEXT(AE93,"0.#"),1)=".",TRUE,FALSE)</formula>
    </cfRule>
  </conditionalFormatting>
  <conditionalFormatting sqref="AE94">
    <cfRule type="expression" dxfId="2697" priority="13345">
      <formula>IF(RIGHT(TEXT(AE94,"0.#"),1)=".",FALSE,TRUE)</formula>
    </cfRule>
    <cfRule type="expression" dxfId="2696" priority="13346">
      <formula>IF(RIGHT(TEXT(AE94,"0.#"),1)=".",TRUE,FALSE)</formula>
    </cfRule>
  </conditionalFormatting>
  <conditionalFormatting sqref="AI94">
    <cfRule type="expression" dxfId="2695" priority="13343">
      <formula>IF(RIGHT(TEXT(AI94,"0.#"),1)=".",FALSE,TRUE)</formula>
    </cfRule>
    <cfRule type="expression" dxfId="2694" priority="13344">
      <formula>IF(RIGHT(TEXT(AI94,"0.#"),1)=".",TRUE,FALSE)</formula>
    </cfRule>
  </conditionalFormatting>
  <conditionalFormatting sqref="AI93">
    <cfRule type="expression" dxfId="2693" priority="13341">
      <formula>IF(RIGHT(TEXT(AI93,"0.#"),1)=".",FALSE,TRUE)</formula>
    </cfRule>
    <cfRule type="expression" dxfId="2692" priority="13342">
      <formula>IF(RIGHT(TEXT(AI93,"0.#"),1)=".",TRUE,FALSE)</formula>
    </cfRule>
  </conditionalFormatting>
  <conditionalFormatting sqref="AI92">
    <cfRule type="expression" dxfId="2691" priority="13339">
      <formula>IF(RIGHT(TEXT(AI92,"0.#"),1)=".",FALSE,TRUE)</formula>
    </cfRule>
    <cfRule type="expression" dxfId="2690" priority="13340">
      <formula>IF(RIGHT(TEXT(AI92,"0.#"),1)=".",TRUE,FALSE)</formula>
    </cfRule>
  </conditionalFormatting>
  <conditionalFormatting sqref="AM92">
    <cfRule type="expression" dxfId="2689" priority="13337">
      <formula>IF(RIGHT(TEXT(AM92,"0.#"),1)=".",FALSE,TRUE)</formula>
    </cfRule>
    <cfRule type="expression" dxfId="2688" priority="13338">
      <formula>IF(RIGHT(TEXT(AM92,"0.#"),1)=".",TRUE,FALSE)</formula>
    </cfRule>
  </conditionalFormatting>
  <conditionalFormatting sqref="AM93">
    <cfRule type="expression" dxfId="2687" priority="13335">
      <formula>IF(RIGHT(TEXT(AM93,"0.#"),1)=".",FALSE,TRUE)</formula>
    </cfRule>
    <cfRule type="expression" dxfId="2686" priority="13336">
      <formula>IF(RIGHT(TEXT(AM93,"0.#"),1)=".",TRUE,FALSE)</formula>
    </cfRule>
  </conditionalFormatting>
  <conditionalFormatting sqref="AM94">
    <cfRule type="expression" dxfId="2685" priority="13333">
      <formula>IF(RIGHT(TEXT(AM94,"0.#"),1)=".",FALSE,TRUE)</formula>
    </cfRule>
    <cfRule type="expression" dxfId="2684" priority="13334">
      <formula>IF(RIGHT(TEXT(AM94,"0.#"),1)=".",TRUE,FALSE)</formula>
    </cfRule>
  </conditionalFormatting>
  <conditionalFormatting sqref="AE97">
    <cfRule type="expression" dxfId="2683" priority="13319">
      <formula>IF(RIGHT(TEXT(AE97,"0.#"),1)=".",FALSE,TRUE)</formula>
    </cfRule>
    <cfRule type="expression" dxfId="2682" priority="13320">
      <formula>IF(RIGHT(TEXT(AE97,"0.#"),1)=".",TRUE,FALSE)</formula>
    </cfRule>
  </conditionalFormatting>
  <conditionalFormatting sqref="AE98">
    <cfRule type="expression" dxfId="2681" priority="13317">
      <formula>IF(RIGHT(TEXT(AE98,"0.#"),1)=".",FALSE,TRUE)</formula>
    </cfRule>
    <cfRule type="expression" dxfId="2680" priority="13318">
      <formula>IF(RIGHT(TEXT(AE98,"0.#"),1)=".",TRUE,FALSE)</formula>
    </cfRule>
  </conditionalFormatting>
  <conditionalFormatting sqref="AE99">
    <cfRule type="expression" dxfId="2679" priority="13315">
      <formula>IF(RIGHT(TEXT(AE99,"0.#"),1)=".",FALSE,TRUE)</formula>
    </cfRule>
    <cfRule type="expression" dxfId="2678" priority="13316">
      <formula>IF(RIGHT(TEXT(AE99,"0.#"),1)=".",TRUE,FALSE)</formula>
    </cfRule>
  </conditionalFormatting>
  <conditionalFormatting sqref="AI99">
    <cfRule type="expression" dxfId="2677" priority="13313">
      <formula>IF(RIGHT(TEXT(AI99,"0.#"),1)=".",FALSE,TRUE)</formula>
    </cfRule>
    <cfRule type="expression" dxfId="2676" priority="13314">
      <formula>IF(RIGHT(TEXT(AI99,"0.#"),1)=".",TRUE,FALSE)</formula>
    </cfRule>
  </conditionalFormatting>
  <conditionalFormatting sqref="AI98">
    <cfRule type="expression" dxfId="2675" priority="13311">
      <formula>IF(RIGHT(TEXT(AI98,"0.#"),1)=".",FALSE,TRUE)</formula>
    </cfRule>
    <cfRule type="expression" dxfId="2674" priority="13312">
      <formula>IF(RIGHT(TEXT(AI98,"0.#"),1)=".",TRUE,FALSE)</formula>
    </cfRule>
  </conditionalFormatting>
  <conditionalFormatting sqref="AI97">
    <cfRule type="expression" dxfId="2673" priority="13309">
      <formula>IF(RIGHT(TEXT(AI97,"0.#"),1)=".",FALSE,TRUE)</formula>
    </cfRule>
    <cfRule type="expression" dxfId="2672" priority="13310">
      <formula>IF(RIGHT(TEXT(AI97,"0.#"),1)=".",TRUE,FALSE)</formula>
    </cfRule>
  </conditionalFormatting>
  <conditionalFormatting sqref="AM97">
    <cfRule type="expression" dxfId="2671" priority="13307">
      <formula>IF(RIGHT(TEXT(AM97,"0.#"),1)=".",FALSE,TRUE)</formula>
    </cfRule>
    <cfRule type="expression" dxfId="2670" priority="13308">
      <formula>IF(RIGHT(TEXT(AM97,"0.#"),1)=".",TRUE,FALSE)</formula>
    </cfRule>
  </conditionalFormatting>
  <conditionalFormatting sqref="AM98">
    <cfRule type="expression" dxfId="2669" priority="13305">
      <formula>IF(RIGHT(TEXT(AM98,"0.#"),1)=".",FALSE,TRUE)</formula>
    </cfRule>
    <cfRule type="expression" dxfId="2668" priority="13306">
      <formula>IF(RIGHT(TEXT(AM98,"0.#"),1)=".",TRUE,FALSE)</formula>
    </cfRule>
  </conditionalFormatting>
  <conditionalFormatting sqref="AM99">
    <cfRule type="expression" dxfId="2667" priority="13303">
      <formula>IF(RIGHT(TEXT(AM99,"0.#"),1)=".",FALSE,TRUE)</formula>
    </cfRule>
    <cfRule type="expression" dxfId="2666" priority="13304">
      <formula>IF(RIGHT(TEXT(AM99,"0.#"),1)=".",TRUE,FALSE)</formula>
    </cfRule>
  </conditionalFormatting>
  <conditionalFormatting sqref="AM101">
    <cfRule type="expression" dxfId="2665" priority="13287">
      <formula>IF(RIGHT(TEXT(AM101,"0.#"),1)=".",FALSE,TRUE)</formula>
    </cfRule>
    <cfRule type="expression" dxfId="2664" priority="13288">
      <formula>IF(RIGHT(TEXT(AM101,"0.#"),1)=".",TRUE,FALSE)</formula>
    </cfRule>
  </conditionalFormatting>
  <conditionalFormatting sqref="AM102">
    <cfRule type="expression" dxfId="2663" priority="13281">
      <formula>IF(RIGHT(TEXT(AM102,"0.#"),1)=".",FALSE,TRUE)</formula>
    </cfRule>
    <cfRule type="expression" dxfId="2662" priority="13282">
      <formula>IF(RIGHT(TEXT(AM102,"0.#"),1)=".",TRUE,FALSE)</formula>
    </cfRule>
  </conditionalFormatting>
  <conditionalFormatting sqref="AQ102">
    <cfRule type="expression" dxfId="2661" priority="13279">
      <formula>IF(RIGHT(TEXT(AQ102,"0.#"),1)=".",FALSE,TRUE)</formula>
    </cfRule>
    <cfRule type="expression" dxfId="2660" priority="13280">
      <formula>IF(RIGHT(TEXT(AQ102,"0.#"),1)=".",TRUE,FALSE)</formula>
    </cfRule>
  </conditionalFormatting>
  <conditionalFormatting sqref="AM104">
    <cfRule type="expression" dxfId="2659" priority="13273">
      <formula>IF(RIGHT(TEXT(AM104,"0.#"),1)=".",FALSE,TRUE)</formula>
    </cfRule>
    <cfRule type="expression" dxfId="2658" priority="13274">
      <formula>IF(RIGHT(TEXT(AM104,"0.#"),1)=".",TRUE,FALSE)</formula>
    </cfRule>
  </conditionalFormatting>
  <conditionalFormatting sqref="AM105">
    <cfRule type="expression" dxfId="2657" priority="13267">
      <formula>IF(RIGHT(TEXT(AM105,"0.#"),1)=".",FALSE,TRUE)</formula>
    </cfRule>
    <cfRule type="expression" dxfId="2656" priority="13268">
      <formula>IF(RIGHT(TEXT(AM105,"0.#"),1)=".",TRUE,FALSE)</formula>
    </cfRule>
  </conditionalFormatting>
  <conditionalFormatting sqref="AE107">
    <cfRule type="expression" dxfId="2655" priority="13263">
      <formula>IF(RIGHT(TEXT(AE107,"0.#"),1)=".",FALSE,TRUE)</formula>
    </cfRule>
    <cfRule type="expression" dxfId="2654" priority="13264">
      <formula>IF(RIGHT(TEXT(AE107,"0.#"),1)=".",TRUE,FALSE)</formula>
    </cfRule>
  </conditionalFormatting>
  <conditionalFormatting sqref="AI107">
    <cfRule type="expression" dxfId="2653" priority="13261">
      <formula>IF(RIGHT(TEXT(AI107,"0.#"),1)=".",FALSE,TRUE)</formula>
    </cfRule>
    <cfRule type="expression" dxfId="2652" priority="13262">
      <formula>IF(RIGHT(TEXT(AI107,"0.#"),1)=".",TRUE,FALSE)</formula>
    </cfRule>
  </conditionalFormatting>
  <conditionalFormatting sqref="AM107">
    <cfRule type="expression" dxfId="2651" priority="13259">
      <formula>IF(RIGHT(TEXT(AM107,"0.#"),1)=".",FALSE,TRUE)</formula>
    </cfRule>
    <cfRule type="expression" dxfId="2650" priority="13260">
      <formula>IF(RIGHT(TEXT(AM107,"0.#"),1)=".",TRUE,FALSE)</formula>
    </cfRule>
  </conditionalFormatting>
  <conditionalFormatting sqref="AE108">
    <cfRule type="expression" dxfId="2649" priority="13257">
      <formula>IF(RIGHT(TEXT(AE108,"0.#"),1)=".",FALSE,TRUE)</formula>
    </cfRule>
    <cfRule type="expression" dxfId="2648" priority="13258">
      <formula>IF(RIGHT(TEXT(AE108,"0.#"),1)=".",TRUE,FALSE)</formula>
    </cfRule>
  </conditionalFormatting>
  <conditionalFormatting sqref="AI108">
    <cfRule type="expression" dxfId="2647" priority="13255">
      <formula>IF(RIGHT(TEXT(AI108,"0.#"),1)=".",FALSE,TRUE)</formula>
    </cfRule>
    <cfRule type="expression" dxfId="2646" priority="13256">
      <formula>IF(RIGHT(TEXT(AI108,"0.#"),1)=".",TRUE,FALSE)</formula>
    </cfRule>
  </conditionalFormatting>
  <conditionalFormatting sqref="AM108">
    <cfRule type="expression" dxfId="2645" priority="13253">
      <formula>IF(RIGHT(TEXT(AM108,"0.#"),1)=".",FALSE,TRUE)</formula>
    </cfRule>
    <cfRule type="expression" dxfId="2644" priority="13254">
      <formula>IF(RIGHT(TEXT(AM108,"0.#"),1)=".",TRUE,FALSE)</formula>
    </cfRule>
  </conditionalFormatting>
  <conditionalFormatting sqref="AE110">
    <cfRule type="expression" dxfId="2643" priority="13249">
      <formula>IF(RIGHT(TEXT(AE110,"0.#"),1)=".",FALSE,TRUE)</formula>
    </cfRule>
    <cfRule type="expression" dxfId="2642" priority="13250">
      <formula>IF(RIGHT(TEXT(AE110,"0.#"),1)=".",TRUE,FALSE)</formula>
    </cfRule>
  </conditionalFormatting>
  <conditionalFormatting sqref="AI110">
    <cfRule type="expression" dxfId="2641" priority="13247">
      <formula>IF(RIGHT(TEXT(AI110,"0.#"),1)=".",FALSE,TRUE)</formula>
    </cfRule>
    <cfRule type="expression" dxfId="2640" priority="13248">
      <formula>IF(RIGHT(TEXT(AI110,"0.#"),1)=".",TRUE,FALSE)</formula>
    </cfRule>
  </conditionalFormatting>
  <conditionalFormatting sqref="AM110">
    <cfRule type="expression" dxfId="2639" priority="13245">
      <formula>IF(RIGHT(TEXT(AM110,"0.#"),1)=".",FALSE,TRUE)</formula>
    </cfRule>
    <cfRule type="expression" dxfId="2638" priority="13246">
      <formula>IF(RIGHT(TEXT(AM110,"0.#"),1)=".",TRUE,FALSE)</formula>
    </cfRule>
  </conditionalFormatting>
  <conditionalFormatting sqref="AE111">
    <cfRule type="expression" dxfId="2637" priority="13243">
      <formula>IF(RIGHT(TEXT(AE111,"0.#"),1)=".",FALSE,TRUE)</formula>
    </cfRule>
    <cfRule type="expression" dxfId="2636" priority="13244">
      <formula>IF(RIGHT(TEXT(AE111,"0.#"),1)=".",TRUE,FALSE)</formula>
    </cfRule>
  </conditionalFormatting>
  <conditionalFormatting sqref="AI111">
    <cfRule type="expression" dxfId="2635" priority="13241">
      <formula>IF(RIGHT(TEXT(AI111,"0.#"),1)=".",FALSE,TRUE)</formula>
    </cfRule>
    <cfRule type="expression" dxfId="2634" priority="13242">
      <formula>IF(RIGHT(TEXT(AI111,"0.#"),1)=".",TRUE,FALSE)</formula>
    </cfRule>
  </conditionalFormatting>
  <conditionalFormatting sqref="AM111">
    <cfRule type="expression" dxfId="2633" priority="13239">
      <formula>IF(RIGHT(TEXT(AM111,"0.#"),1)=".",FALSE,TRUE)</formula>
    </cfRule>
    <cfRule type="expression" dxfId="2632" priority="13240">
      <formula>IF(RIGHT(TEXT(AM111,"0.#"),1)=".",TRUE,FALSE)</formula>
    </cfRule>
  </conditionalFormatting>
  <conditionalFormatting sqref="AE113">
    <cfRule type="expression" dxfId="2631" priority="13235">
      <formula>IF(RIGHT(TEXT(AE113,"0.#"),1)=".",FALSE,TRUE)</formula>
    </cfRule>
    <cfRule type="expression" dxfId="2630" priority="13236">
      <formula>IF(RIGHT(TEXT(AE113,"0.#"),1)=".",TRUE,FALSE)</formula>
    </cfRule>
  </conditionalFormatting>
  <conditionalFormatting sqref="AI113">
    <cfRule type="expression" dxfId="2629" priority="13233">
      <formula>IF(RIGHT(TEXT(AI113,"0.#"),1)=".",FALSE,TRUE)</formula>
    </cfRule>
    <cfRule type="expression" dxfId="2628" priority="13234">
      <formula>IF(RIGHT(TEXT(AI113,"0.#"),1)=".",TRUE,FALSE)</formula>
    </cfRule>
  </conditionalFormatting>
  <conditionalFormatting sqref="AM113">
    <cfRule type="expression" dxfId="2627" priority="13231">
      <formula>IF(RIGHT(TEXT(AM113,"0.#"),1)=".",FALSE,TRUE)</formula>
    </cfRule>
    <cfRule type="expression" dxfId="2626" priority="13232">
      <formula>IF(RIGHT(TEXT(AM113,"0.#"),1)=".",TRUE,FALSE)</formula>
    </cfRule>
  </conditionalFormatting>
  <conditionalFormatting sqref="AE114">
    <cfRule type="expression" dxfId="2625" priority="13229">
      <formula>IF(RIGHT(TEXT(AE114,"0.#"),1)=".",FALSE,TRUE)</formula>
    </cfRule>
    <cfRule type="expression" dxfId="2624" priority="13230">
      <formula>IF(RIGHT(TEXT(AE114,"0.#"),1)=".",TRUE,FALSE)</formula>
    </cfRule>
  </conditionalFormatting>
  <conditionalFormatting sqref="AI114">
    <cfRule type="expression" dxfId="2623" priority="13227">
      <formula>IF(RIGHT(TEXT(AI114,"0.#"),1)=".",FALSE,TRUE)</formula>
    </cfRule>
    <cfRule type="expression" dxfId="2622" priority="13228">
      <formula>IF(RIGHT(TEXT(AI114,"0.#"),1)=".",TRUE,FALSE)</formula>
    </cfRule>
  </conditionalFormatting>
  <conditionalFormatting sqref="AM114">
    <cfRule type="expression" dxfId="2621" priority="13225">
      <formula>IF(RIGHT(TEXT(AM114,"0.#"),1)=".",FALSE,TRUE)</formula>
    </cfRule>
    <cfRule type="expression" dxfId="2620" priority="13226">
      <formula>IF(RIGHT(TEXT(AM114,"0.#"),1)=".",TRUE,FALSE)</formula>
    </cfRule>
  </conditionalFormatting>
  <conditionalFormatting sqref="AE116 AQ116">
    <cfRule type="expression" dxfId="2619" priority="13221">
      <formula>IF(RIGHT(TEXT(AE116,"0.#"),1)=".",FALSE,TRUE)</formula>
    </cfRule>
    <cfRule type="expression" dxfId="2618" priority="13222">
      <formula>IF(RIGHT(TEXT(AE116,"0.#"),1)=".",TRUE,FALSE)</formula>
    </cfRule>
  </conditionalFormatting>
  <conditionalFormatting sqref="AI116">
    <cfRule type="expression" dxfId="2617" priority="13219">
      <formula>IF(RIGHT(TEXT(AI116,"0.#"),1)=".",FALSE,TRUE)</formula>
    </cfRule>
    <cfRule type="expression" dxfId="2616" priority="13220">
      <formula>IF(RIGHT(TEXT(AI116,"0.#"),1)=".",TRUE,FALSE)</formula>
    </cfRule>
  </conditionalFormatting>
  <conditionalFormatting sqref="AM116">
    <cfRule type="expression" dxfId="2615" priority="13217">
      <formula>IF(RIGHT(TEXT(AM116,"0.#"),1)=".",FALSE,TRUE)</formula>
    </cfRule>
    <cfRule type="expression" dxfId="2614" priority="13218">
      <formula>IF(RIGHT(TEXT(AM116,"0.#"),1)=".",TRUE,FALSE)</formula>
    </cfRule>
  </conditionalFormatting>
  <conditionalFormatting sqref="AQ117">
    <cfRule type="expression" dxfId="2613" priority="13209">
      <formula>IF(RIGHT(TEXT(AQ117,"0.#"),1)=".",FALSE,TRUE)</formula>
    </cfRule>
    <cfRule type="expression" dxfId="2612" priority="13210">
      <formula>IF(RIGHT(TEXT(AQ117,"0.#"),1)=".",TRUE,FALSE)</formula>
    </cfRule>
  </conditionalFormatting>
  <conditionalFormatting sqref="AE119 AQ119">
    <cfRule type="expression" dxfId="2611" priority="13207">
      <formula>IF(RIGHT(TEXT(AE119,"0.#"),1)=".",FALSE,TRUE)</formula>
    </cfRule>
    <cfRule type="expression" dxfId="2610" priority="13208">
      <formula>IF(RIGHT(TEXT(AE119,"0.#"),1)=".",TRUE,FALSE)</formula>
    </cfRule>
  </conditionalFormatting>
  <conditionalFormatting sqref="AI119">
    <cfRule type="expression" dxfId="2609" priority="13205">
      <formula>IF(RIGHT(TEXT(AI119,"0.#"),1)=".",FALSE,TRUE)</formula>
    </cfRule>
    <cfRule type="expression" dxfId="2608" priority="13206">
      <formula>IF(RIGHT(TEXT(AI119,"0.#"),1)=".",TRUE,FALSE)</formula>
    </cfRule>
  </conditionalFormatting>
  <conditionalFormatting sqref="AM119">
    <cfRule type="expression" dxfId="2607" priority="13203">
      <formula>IF(RIGHT(TEXT(AM119,"0.#"),1)=".",FALSE,TRUE)</formula>
    </cfRule>
    <cfRule type="expression" dxfId="2606" priority="13204">
      <formula>IF(RIGHT(TEXT(AM119,"0.#"),1)=".",TRUE,FALSE)</formula>
    </cfRule>
  </conditionalFormatting>
  <conditionalFormatting sqref="AQ120">
    <cfRule type="expression" dxfId="2605" priority="13195">
      <formula>IF(RIGHT(TEXT(AQ120,"0.#"),1)=".",FALSE,TRUE)</formula>
    </cfRule>
    <cfRule type="expression" dxfId="2604" priority="13196">
      <formula>IF(RIGHT(TEXT(AQ120,"0.#"),1)=".",TRUE,FALSE)</formula>
    </cfRule>
  </conditionalFormatting>
  <conditionalFormatting sqref="AE122 AQ122">
    <cfRule type="expression" dxfId="2603" priority="13193">
      <formula>IF(RIGHT(TEXT(AE122,"0.#"),1)=".",FALSE,TRUE)</formula>
    </cfRule>
    <cfRule type="expression" dxfId="2602" priority="13194">
      <formula>IF(RIGHT(TEXT(AE122,"0.#"),1)=".",TRUE,FALSE)</formula>
    </cfRule>
  </conditionalFormatting>
  <conditionalFormatting sqref="AI122">
    <cfRule type="expression" dxfId="2601" priority="13191">
      <formula>IF(RIGHT(TEXT(AI122,"0.#"),1)=".",FALSE,TRUE)</formula>
    </cfRule>
    <cfRule type="expression" dxfId="2600" priority="13192">
      <formula>IF(RIGHT(TEXT(AI122,"0.#"),1)=".",TRUE,FALSE)</formula>
    </cfRule>
  </conditionalFormatting>
  <conditionalFormatting sqref="AM122">
    <cfRule type="expression" dxfId="2599" priority="13189">
      <formula>IF(RIGHT(TEXT(AM122,"0.#"),1)=".",FALSE,TRUE)</formula>
    </cfRule>
    <cfRule type="expression" dxfId="2598" priority="13190">
      <formula>IF(RIGHT(TEXT(AM122,"0.#"),1)=".",TRUE,FALSE)</formula>
    </cfRule>
  </conditionalFormatting>
  <conditionalFormatting sqref="AQ123">
    <cfRule type="expression" dxfId="2597" priority="13181">
      <formula>IF(RIGHT(TEXT(AQ123,"0.#"),1)=".",FALSE,TRUE)</formula>
    </cfRule>
    <cfRule type="expression" dxfId="2596" priority="13182">
      <formula>IF(RIGHT(TEXT(AQ123,"0.#"),1)=".",TRUE,FALSE)</formula>
    </cfRule>
  </conditionalFormatting>
  <conditionalFormatting sqref="AE125 AQ125">
    <cfRule type="expression" dxfId="2595" priority="13179">
      <formula>IF(RIGHT(TEXT(AE125,"0.#"),1)=".",FALSE,TRUE)</formula>
    </cfRule>
    <cfRule type="expression" dxfId="2594" priority="13180">
      <formula>IF(RIGHT(TEXT(AE125,"0.#"),1)=".",TRUE,FALSE)</formula>
    </cfRule>
  </conditionalFormatting>
  <conditionalFormatting sqref="AI125">
    <cfRule type="expression" dxfId="2593" priority="13177">
      <formula>IF(RIGHT(TEXT(AI125,"0.#"),1)=".",FALSE,TRUE)</formula>
    </cfRule>
    <cfRule type="expression" dxfId="2592" priority="13178">
      <formula>IF(RIGHT(TEXT(AI125,"0.#"),1)=".",TRUE,FALSE)</formula>
    </cfRule>
  </conditionalFormatting>
  <conditionalFormatting sqref="AM125">
    <cfRule type="expression" dxfId="2591" priority="13175">
      <formula>IF(RIGHT(TEXT(AM125,"0.#"),1)=".",FALSE,TRUE)</formula>
    </cfRule>
    <cfRule type="expression" dxfId="2590" priority="13176">
      <formula>IF(RIGHT(TEXT(AM125,"0.#"),1)=".",TRUE,FALSE)</formula>
    </cfRule>
  </conditionalFormatting>
  <conditionalFormatting sqref="AQ126">
    <cfRule type="expression" dxfId="2589" priority="13167">
      <formula>IF(RIGHT(TEXT(AQ126,"0.#"),1)=".",FALSE,TRUE)</formula>
    </cfRule>
    <cfRule type="expression" dxfId="2588" priority="13168">
      <formula>IF(RIGHT(TEXT(AQ126,"0.#"),1)=".",TRUE,FALSE)</formula>
    </cfRule>
  </conditionalFormatting>
  <conditionalFormatting sqref="AE128 AQ128">
    <cfRule type="expression" dxfId="2587" priority="13165">
      <formula>IF(RIGHT(TEXT(AE128,"0.#"),1)=".",FALSE,TRUE)</formula>
    </cfRule>
    <cfRule type="expression" dxfId="2586" priority="13166">
      <formula>IF(RIGHT(TEXT(AE128,"0.#"),1)=".",TRUE,FALSE)</formula>
    </cfRule>
  </conditionalFormatting>
  <conditionalFormatting sqref="AI128">
    <cfRule type="expression" dxfId="2585" priority="13163">
      <formula>IF(RIGHT(TEXT(AI128,"0.#"),1)=".",FALSE,TRUE)</formula>
    </cfRule>
    <cfRule type="expression" dxfId="2584" priority="13164">
      <formula>IF(RIGHT(TEXT(AI128,"0.#"),1)=".",TRUE,FALSE)</formula>
    </cfRule>
  </conditionalFormatting>
  <conditionalFormatting sqref="AM128">
    <cfRule type="expression" dxfId="2583" priority="13161">
      <formula>IF(RIGHT(TEXT(AM128,"0.#"),1)=".",FALSE,TRUE)</formula>
    </cfRule>
    <cfRule type="expression" dxfId="2582" priority="13162">
      <formula>IF(RIGHT(TEXT(AM128,"0.#"),1)=".",TRUE,FALSE)</formula>
    </cfRule>
  </conditionalFormatting>
  <conditionalFormatting sqref="AQ129">
    <cfRule type="expression" dxfId="2581" priority="13153">
      <formula>IF(RIGHT(TEXT(AQ129,"0.#"),1)=".",FALSE,TRUE)</formula>
    </cfRule>
    <cfRule type="expression" dxfId="2580" priority="13154">
      <formula>IF(RIGHT(TEXT(AQ129,"0.#"),1)=".",TRUE,FALSE)</formula>
    </cfRule>
  </conditionalFormatting>
  <conditionalFormatting sqref="AE75">
    <cfRule type="expression" dxfId="2579" priority="13151">
      <formula>IF(RIGHT(TEXT(AE75,"0.#"),1)=".",FALSE,TRUE)</formula>
    </cfRule>
    <cfRule type="expression" dxfId="2578" priority="13152">
      <formula>IF(RIGHT(TEXT(AE75,"0.#"),1)=".",TRUE,FALSE)</formula>
    </cfRule>
  </conditionalFormatting>
  <conditionalFormatting sqref="AE76">
    <cfRule type="expression" dxfId="2577" priority="13149">
      <formula>IF(RIGHT(TEXT(AE76,"0.#"),1)=".",FALSE,TRUE)</formula>
    </cfRule>
    <cfRule type="expression" dxfId="2576" priority="13150">
      <formula>IF(RIGHT(TEXT(AE76,"0.#"),1)=".",TRUE,FALSE)</formula>
    </cfRule>
  </conditionalFormatting>
  <conditionalFormatting sqref="AE77">
    <cfRule type="expression" dxfId="2575" priority="13147">
      <formula>IF(RIGHT(TEXT(AE77,"0.#"),1)=".",FALSE,TRUE)</formula>
    </cfRule>
    <cfRule type="expression" dxfId="2574" priority="13148">
      <formula>IF(RIGHT(TEXT(AE77,"0.#"),1)=".",TRUE,FALSE)</formula>
    </cfRule>
  </conditionalFormatting>
  <conditionalFormatting sqref="AI77">
    <cfRule type="expression" dxfId="2573" priority="13145">
      <formula>IF(RIGHT(TEXT(AI77,"0.#"),1)=".",FALSE,TRUE)</formula>
    </cfRule>
    <cfRule type="expression" dxfId="2572" priority="13146">
      <formula>IF(RIGHT(TEXT(AI77,"0.#"),1)=".",TRUE,FALSE)</formula>
    </cfRule>
  </conditionalFormatting>
  <conditionalFormatting sqref="AI76">
    <cfRule type="expression" dxfId="2571" priority="13143">
      <formula>IF(RIGHT(TEXT(AI76,"0.#"),1)=".",FALSE,TRUE)</formula>
    </cfRule>
    <cfRule type="expression" dxfId="2570" priority="13144">
      <formula>IF(RIGHT(TEXT(AI76,"0.#"),1)=".",TRUE,FALSE)</formula>
    </cfRule>
  </conditionalFormatting>
  <conditionalFormatting sqref="AI75">
    <cfRule type="expression" dxfId="2569" priority="13141">
      <formula>IF(RIGHT(TEXT(AI75,"0.#"),1)=".",FALSE,TRUE)</formula>
    </cfRule>
    <cfRule type="expression" dxfId="2568" priority="13142">
      <formula>IF(RIGHT(TEXT(AI75,"0.#"),1)=".",TRUE,FALSE)</formula>
    </cfRule>
  </conditionalFormatting>
  <conditionalFormatting sqref="AM75">
    <cfRule type="expression" dxfId="2567" priority="13139">
      <formula>IF(RIGHT(TEXT(AM75,"0.#"),1)=".",FALSE,TRUE)</formula>
    </cfRule>
    <cfRule type="expression" dxfId="2566" priority="13140">
      <formula>IF(RIGHT(TEXT(AM75,"0.#"),1)=".",TRUE,FALSE)</formula>
    </cfRule>
  </conditionalFormatting>
  <conditionalFormatting sqref="AM76">
    <cfRule type="expression" dxfId="2565" priority="13137">
      <formula>IF(RIGHT(TEXT(AM76,"0.#"),1)=".",FALSE,TRUE)</formula>
    </cfRule>
    <cfRule type="expression" dxfId="2564" priority="13138">
      <formula>IF(RIGHT(TEXT(AM76,"0.#"),1)=".",TRUE,FALSE)</formula>
    </cfRule>
  </conditionalFormatting>
  <conditionalFormatting sqref="AM77">
    <cfRule type="expression" dxfId="2563" priority="13135">
      <formula>IF(RIGHT(TEXT(AM77,"0.#"),1)=".",FALSE,TRUE)</formula>
    </cfRule>
    <cfRule type="expression" dxfId="2562" priority="13136">
      <formula>IF(RIGHT(TEXT(AM77,"0.#"),1)=".",TRUE,FALSE)</formula>
    </cfRule>
  </conditionalFormatting>
  <conditionalFormatting sqref="AE134:AE135 AI134:AI135 AM134:AM135 AQ134:AQ135 AU134:AU135">
    <cfRule type="expression" dxfId="2561" priority="13121">
      <formula>IF(RIGHT(TEXT(AE134,"0.#"),1)=".",FALSE,TRUE)</formula>
    </cfRule>
    <cfRule type="expression" dxfId="2560" priority="13122">
      <formula>IF(RIGHT(TEXT(AE134,"0.#"),1)=".",TRUE,FALSE)</formula>
    </cfRule>
  </conditionalFormatting>
  <conditionalFormatting sqref="AE433">
    <cfRule type="expression" dxfId="2559" priority="13091">
      <formula>IF(RIGHT(TEXT(AE433,"0.#"),1)=".",FALSE,TRUE)</formula>
    </cfRule>
    <cfRule type="expression" dxfId="2558" priority="13092">
      <formula>IF(RIGHT(TEXT(AE433,"0.#"),1)=".",TRUE,FALSE)</formula>
    </cfRule>
  </conditionalFormatting>
  <conditionalFormatting sqref="AM435">
    <cfRule type="expression" dxfId="2557" priority="13075">
      <formula>IF(RIGHT(TEXT(AM435,"0.#"),1)=".",FALSE,TRUE)</formula>
    </cfRule>
    <cfRule type="expression" dxfId="2556" priority="13076">
      <formula>IF(RIGHT(TEXT(AM435,"0.#"),1)=".",TRUE,FALSE)</formula>
    </cfRule>
  </conditionalFormatting>
  <conditionalFormatting sqref="AE434">
    <cfRule type="expression" dxfId="2555" priority="13089">
      <formula>IF(RIGHT(TEXT(AE434,"0.#"),1)=".",FALSE,TRUE)</formula>
    </cfRule>
    <cfRule type="expression" dxfId="2554" priority="13090">
      <formula>IF(RIGHT(TEXT(AE434,"0.#"),1)=".",TRUE,FALSE)</formula>
    </cfRule>
  </conditionalFormatting>
  <conditionalFormatting sqref="AE435">
    <cfRule type="expression" dxfId="2553" priority="13087">
      <formula>IF(RIGHT(TEXT(AE435,"0.#"),1)=".",FALSE,TRUE)</formula>
    </cfRule>
    <cfRule type="expression" dxfId="2552" priority="13088">
      <formula>IF(RIGHT(TEXT(AE435,"0.#"),1)=".",TRUE,FALSE)</formula>
    </cfRule>
  </conditionalFormatting>
  <conditionalFormatting sqref="AM433">
    <cfRule type="expression" dxfId="2551" priority="13079">
      <formula>IF(RIGHT(TEXT(AM433,"0.#"),1)=".",FALSE,TRUE)</formula>
    </cfRule>
    <cfRule type="expression" dxfId="2550" priority="13080">
      <formula>IF(RIGHT(TEXT(AM433,"0.#"),1)=".",TRUE,FALSE)</formula>
    </cfRule>
  </conditionalFormatting>
  <conditionalFormatting sqref="AM434">
    <cfRule type="expression" dxfId="2549" priority="13077">
      <formula>IF(RIGHT(TEXT(AM434,"0.#"),1)=".",FALSE,TRUE)</formula>
    </cfRule>
    <cfRule type="expression" dxfId="2548" priority="13078">
      <formula>IF(RIGHT(TEXT(AM434,"0.#"),1)=".",TRUE,FALSE)</formula>
    </cfRule>
  </conditionalFormatting>
  <conditionalFormatting sqref="AU433">
    <cfRule type="expression" dxfId="2547" priority="13067">
      <formula>IF(RIGHT(TEXT(AU433,"0.#"),1)=".",FALSE,TRUE)</formula>
    </cfRule>
    <cfRule type="expression" dxfId="2546" priority="13068">
      <formula>IF(RIGHT(TEXT(AU433,"0.#"),1)=".",TRUE,FALSE)</formula>
    </cfRule>
  </conditionalFormatting>
  <conditionalFormatting sqref="AU434">
    <cfRule type="expression" dxfId="2545" priority="13065">
      <formula>IF(RIGHT(TEXT(AU434,"0.#"),1)=".",FALSE,TRUE)</formula>
    </cfRule>
    <cfRule type="expression" dxfId="2544" priority="13066">
      <formula>IF(RIGHT(TEXT(AU434,"0.#"),1)=".",TRUE,FALSE)</formula>
    </cfRule>
  </conditionalFormatting>
  <conditionalFormatting sqref="AU435">
    <cfRule type="expression" dxfId="2543" priority="13063">
      <formula>IF(RIGHT(TEXT(AU435,"0.#"),1)=".",FALSE,TRUE)</formula>
    </cfRule>
    <cfRule type="expression" dxfId="2542" priority="13064">
      <formula>IF(RIGHT(TEXT(AU435,"0.#"),1)=".",TRUE,FALSE)</formula>
    </cfRule>
  </conditionalFormatting>
  <conditionalFormatting sqref="AI435">
    <cfRule type="expression" dxfId="2541" priority="12997">
      <formula>IF(RIGHT(TEXT(AI435,"0.#"),1)=".",FALSE,TRUE)</formula>
    </cfRule>
    <cfRule type="expression" dxfId="2540" priority="12998">
      <formula>IF(RIGHT(TEXT(AI435,"0.#"),1)=".",TRUE,FALSE)</formula>
    </cfRule>
  </conditionalFormatting>
  <conditionalFormatting sqref="AI433">
    <cfRule type="expression" dxfId="2539" priority="13001">
      <formula>IF(RIGHT(TEXT(AI433,"0.#"),1)=".",FALSE,TRUE)</formula>
    </cfRule>
    <cfRule type="expression" dxfId="2538" priority="13002">
      <formula>IF(RIGHT(TEXT(AI433,"0.#"),1)=".",TRUE,FALSE)</formula>
    </cfRule>
  </conditionalFormatting>
  <conditionalFormatting sqref="AI434">
    <cfRule type="expression" dxfId="2537" priority="12999">
      <formula>IF(RIGHT(TEXT(AI434,"0.#"),1)=".",FALSE,TRUE)</formula>
    </cfRule>
    <cfRule type="expression" dxfId="2536" priority="13000">
      <formula>IF(RIGHT(TEXT(AI434,"0.#"),1)=".",TRUE,FALSE)</formula>
    </cfRule>
  </conditionalFormatting>
  <conditionalFormatting sqref="AQ434">
    <cfRule type="expression" dxfId="2535" priority="12983">
      <formula>IF(RIGHT(TEXT(AQ434,"0.#"),1)=".",FALSE,TRUE)</formula>
    </cfRule>
    <cfRule type="expression" dxfId="2534" priority="12984">
      <formula>IF(RIGHT(TEXT(AQ434,"0.#"),1)=".",TRUE,FALSE)</formula>
    </cfRule>
  </conditionalFormatting>
  <conditionalFormatting sqref="AQ435">
    <cfRule type="expression" dxfId="2533" priority="12969">
      <formula>IF(RIGHT(TEXT(AQ435,"0.#"),1)=".",FALSE,TRUE)</formula>
    </cfRule>
    <cfRule type="expression" dxfId="2532" priority="12970">
      <formula>IF(RIGHT(TEXT(AQ435,"0.#"),1)=".",TRUE,FALSE)</formula>
    </cfRule>
  </conditionalFormatting>
  <conditionalFormatting sqref="AQ433">
    <cfRule type="expression" dxfId="2531" priority="12967">
      <formula>IF(RIGHT(TEXT(AQ433,"0.#"),1)=".",FALSE,TRUE)</formula>
    </cfRule>
    <cfRule type="expression" dxfId="2530" priority="12968">
      <formula>IF(RIGHT(TEXT(AQ433,"0.#"),1)=".",TRUE,FALSE)</formula>
    </cfRule>
  </conditionalFormatting>
  <conditionalFormatting sqref="AL839:AO866">
    <cfRule type="expression" dxfId="2529" priority="6691">
      <formula>IF(AND(AL839&gt;=0, RIGHT(TEXT(AL839,"0.#"),1)&lt;&gt;"."),TRUE,FALSE)</formula>
    </cfRule>
    <cfRule type="expression" dxfId="2528" priority="6692">
      <formula>IF(AND(AL839&gt;=0, RIGHT(TEXT(AL839,"0.#"),1)="."),TRUE,FALSE)</formula>
    </cfRule>
    <cfRule type="expression" dxfId="2527" priority="6693">
      <formula>IF(AND(AL839&lt;0, RIGHT(TEXT(AL839,"0.#"),1)&lt;&gt;"."),TRUE,FALSE)</formula>
    </cfRule>
    <cfRule type="expression" dxfId="2526" priority="6694">
      <formula>IF(AND(AL839&lt;0, RIGHT(TEXT(AL839,"0.#"),1)="."),TRUE,FALSE)</formula>
    </cfRule>
  </conditionalFormatting>
  <conditionalFormatting sqref="AQ53:AQ55">
    <cfRule type="expression" dxfId="2525" priority="4713">
      <formula>IF(RIGHT(TEXT(AQ53,"0.#"),1)=".",FALSE,TRUE)</formula>
    </cfRule>
    <cfRule type="expression" dxfId="2524" priority="4714">
      <formula>IF(RIGHT(TEXT(AQ53,"0.#"),1)=".",TRUE,FALSE)</formula>
    </cfRule>
  </conditionalFormatting>
  <conditionalFormatting sqref="AU53:AU55">
    <cfRule type="expression" dxfId="2523" priority="4711">
      <formula>IF(RIGHT(TEXT(AU53,"0.#"),1)=".",FALSE,TRUE)</formula>
    </cfRule>
    <cfRule type="expression" dxfId="2522" priority="4712">
      <formula>IF(RIGHT(TEXT(AU53,"0.#"),1)=".",TRUE,FALSE)</formula>
    </cfRule>
  </conditionalFormatting>
  <conditionalFormatting sqref="AQ60:AQ62">
    <cfRule type="expression" dxfId="2521" priority="4709">
      <formula>IF(RIGHT(TEXT(AQ60,"0.#"),1)=".",FALSE,TRUE)</formula>
    </cfRule>
    <cfRule type="expression" dxfId="2520" priority="4710">
      <formula>IF(RIGHT(TEXT(AQ60,"0.#"),1)=".",TRUE,FALSE)</formula>
    </cfRule>
  </conditionalFormatting>
  <conditionalFormatting sqref="AU60:AU62">
    <cfRule type="expression" dxfId="2519" priority="4707">
      <formula>IF(RIGHT(TEXT(AU60,"0.#"),1)=".",FALSE,TRUE)</formula>
    </cfRule>
    <cfRule type="expression" dxfId="2518" priority="4708">
      <formula>IF(RIGHT(TEXT(AU60,"0.#"),1)=".",TRUE,FALSE)</formula>
    </cfRule>
  </conditionalFormatting>
  <conditionalFormatting sqref="AQ75:AQ77">
    <cfRule type="expression" dxfId="2517" priority="4705">
      <formula>IF(RIGHT(TEXT(AQ75,"0.#"),1)=".",FALSE,TRUE)</formula>
    </cfRule>
    <cfRule type="expression" dxfId="2516" priority="4706">
      <formula>IF(RIGHT(TEXT(AQ75,"0.#"),1)=".",TRUE,FALSE)</formula>
    </cfRule>
  </conditionalFormatting>
  <conditionalFormatting sqref="AU75:AU77">
    <cfRule type="expression" dxfId="2515" priority="4703">
      <formula>IF(RIGHT(TEXT(AU75,"0.#"),1)=".",FALSE,TRUE)</formula>
    </cfRule>
    <cfRule type="expression" dxfId="2514" priority="4704">
      <formula>IF(RIGHT(TEXT(AU75,"0.#"),1)=".",TRUE,FALSE)</formula>
    </cfRule>
  </conditionalFormatting>
  <conditionalFormatting sqref="AQ87:AQ89">
    <cfRule type="expression" dxfId="2513" priority="4701">
      <formula>IF(RIGHT(TEXT(AQ87,"0.#"),1)=".",FALSE,TRUE)</formula>
    </cfRule>
    <cfRule type="expression" dxfId="2512" priority="4702">
      <formula>IF(RIGHT(TEXT(AQ87,"0.#"),1)=".",TRUE,FALSE)</formula>
    </cfRule>
  </conditionalFormatting>
  <conditionalFormatting sqref="AU87:AU89">
    <cfRule type="expression" dxfId="2511" priority="4699">
      <formula>IF(RIGHT(TEXT(AU87,"0.#"),1)=".",FALSE,TRUE)</formula>
    </cfRule>
    <cfRule type="expression" dxfId="2510" priority="4700">
      <formula>IF(RIGHT(TEXT(AU87,"0.#"),1)=".",TRUE,FALSE)</formula>
    </cfRule>
  </conditionalFormatting>
  <conditionalFormatting sqref="AQ92:AQ94">
    <cfRule type="expression" dxfId="2509" priority="4697">
      <formula>IF(RIGHT(TEXT(AQ92,"0.#"),1)=".",FALSE,TRUE)</formula>
    </cfRule>
    <cfRule type="expression" dxfId="2508" priority="4698">
      <formula>IF(RIGHT(TEXT(AQ92,"0.#"),1)=".",TRUE,FALSE)</formula>
    </cfRule>
  </conditionalFormatting>
  <conditionalFormatting sqref="AU92:AU94">
    <cfRule type="expression" dxfId="2507" priority="4695">
      <formula>IF(RIGHT(TEXT(AU92,"0.#"),1)=".",FALSE,TRUE)</formula>
    </cfRule>
    <cfRule type="expression" dxfId="2506" priority="4696">
      <formula>IF(RIGHT(TEXT(AU92,"0.#"),1)=".",TRUE,FALSE)</formula>
    </cfRule>
  </conditionalFormatting>
  <conditionalFormatting sqref="AQ97:AQ99">
    <cfRule type="expression" dxfId="2505" priority="4693">
      <formula>IF(RIGHT(TEXT(AQ97,"0.#"),1)=".",FALSE,TRUE)</formula>
    </cfRule>
    <cfRule type="expression" dxfId="2504" priority="4694">
      <formula>IF(RIGHT(TEXT(AQ97,"0.#"),1)=".",TRUE,FALSE)</formula>
    </cfRule>
  </conditionalFormatting>
  <conditionalFormatting sqref="AU97:AU99">
    <cfRule type="expression" dxfId="2503" priority="4691">
      <formula>IF(RIGHT(TEXT(AU97,"0.#"),1)=".",FALSE,TRUE)</formula>
    </cfRule>
    <cfRule type="expression" dxfId="2502" priority="4692">
      <formula>IF(RIGHT(TEXT(AU97,"0.#"),1)=".",TRUE,FALSE)</formula>
    </cfRule>
  </conditionalFormatting>
  <conditionalFormatting sqref="AE120 AM120">
    <cfRule type="expression" dxfId="2501" priority="3035">
      <formula>IF(RIGHT(TEXT(AE120,"0.#"),1)=".",FALSE,TRUE)</formula>
    </cfRule>
    <cfRule type="expression" dxfId="2500" priority="3036">
      <formula>IF(RIGHT(TEXT(AE120,"0.#"),1)=".",TRUE,FALSE)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I120">
    <cfRule type="expression" dxfId="2497" priority="3033">
      <formula>IF(RIGHT(TEXT(AI120,"0.#"),1)=".",FALSE,TRUE)</formula>
    </cfRule>
    <cfRule type="expression" dxfId="2496" priority="3034">
      <formula>IF(RIGHT(TEXT(AI120,"0.#"),1)=".",TRUE,FALSE)</formula>
    </cfRule>
  </conditionalFormatting>
  <conditionalFormatting sqref="AE123 AM123">
    <cfRule type="expression" dxfId="2495" priority="3031">
      <formula>IF(RIGHT(TEXT(AE123,"0.#"),1)=".",FALSE,TRUE)</formula>
    </cfRule>
    <cfRule type="expression" dxfId="2494" priority="3032">
      <formula>IF(RIGHT(TEXT(AE123,"0.#"),1)=".",TRUE,FALSE)</formula>
    </cfRule>
  </conditionalFormatting>
  <conditionalFormatting sqref="AI123">
    <cfRule type="expression" dxfId="2493" priority="3029">
      <formula>IF(RIGHT(TEXT(AI123,"0.#"),1)=".",FALSE,TRUE)</formula>
    </cfRule>
    <cfRule type="expression" dxfId="2492" priority="3030">
      <formula>IF(RIGHT(TEXT(AI123,"0.#"),1)=".",TRUE,FALSE)</formula>
    </cfRule>
  </conditionalFormatting>
  <conditionalFormatting sqref="AE126 AM126">
    <cfRule type="expression" dxfId="2491" priority="3027">
      <formula>IF(RIGHT(TEXT(AE126,"0.#"),1)=".",FALSE,TRUE)</formula>
    </cfRule>
    <cfRule type="expression" dxfId="2490" priority="3028">
      <formula>IF(RIGHT(TEXT(AE126,"0.#"),1)=".",TRUE,FALSE)</formula>
    </cfRule>
  </conditionalFormatting>
  <conditionalFormatting sqref="AE129 AM129">
    <cfRule type="expression" dxfId="2489" priority="3023">
      <formula>IF(RIGHT(TEXT(AE129,"0.#"),1)=".",FALSE,TRUE)</formula>
    </cfRule>
    <cfRule type="expression" dxfId="2488" priority="3024">
      <formula>IF(RIGHT(TEXT(AE129,"0.#"),1)=".",TRUE,FALSE)</formula>
    </cfRule>
  </conditionalFormatting>
  <conditionalFormatting sqref="AI129">
    <cfRule type="expression" dxfId="2487" priority="3021">
      <formula>IF(RIGHT(TEXT(AI129,"0.#"),1)=".",FALSE,TRUE)</formula>
    </cfRule>
    <cfRule type="expression" dxfId="2486" priority="3022">
      <formula>IF(RIGHT(TEXT(AI129,"0.#"),1)=".",TRUE,FALSE)</formula>
    </cfRule>
  </conditionalFormatting>
  <conditionalFormatting sqref="Y839:Y866">
    <cfRule type="expression" dxfId="2485" priority="3019">
      <formula>IF(RIGHT(TEXT(Y839,"0.#"),1)=".",FALSE,TRUE)</formula>
    </cfRule>
    <cfRule type="expression" dxfId="2484" priority="3020">
      <formula>IF(RIGHT(TEXT(Y839,"0.#"),1)=".",TRUE,FALSE)</formula>
    </cfRule>
  </conditionalFormatting>
  <conditionalFormatting sqref="AU518">
    <cfRule type="expression" dxfId="2483" priority="1529">
      <formula>IF(RIGHT(TEXT(AU518,"0.#"),1)=".",FALSE,TRUE)</formula>
    </cfRule>
    <cfRule type="expression" dxfId="2482" priority="1530">
      <formula>IF(RIGHT(TEXT(AU518,"0.#"),1)=".",TRUE,FALSE)</formula>
    </cfRule>
  </conditionalFormatting>
  <conditionalFormatting sqref="AQ551">
    <cfRule type="expression" dxfId="2481" priority="1305">
      <formula>IF(RIGHT(TEXT(AQ551,"0.#"),1)=".",FALSE,TRUE)</formula>
    </cfRule>
    <cfRule type="expression" dxfId="2480" priority="1306">
      <formula>IF(RIGHT(TEXT(AQ551,"0.#"),1)=".",TRUE,FALSE)</formula>
    </cfRule>
  </conditionalFormatting>
  <conditionalFormatting sqref="AE556">
    <cfRule type="expression" dxfId="2479" priority="1303">
      <formula>IF(RIGHT(TEXT(AE556,"0.#"),1)=".",FALSE,TRUE)</formula>
    </cfRule>
    <cfRule type="expression" dxfId="2478" priority="1304">
      <formula>IF(RIGHT(TEXT(AE556,"0.#"),1)=".",TRUE,FALSE)</formula>
    </cfRule>
  </conditionalFormatting>
  <conditionalFormatting sqref="AE557">
    <cfRule type="expression" dxfId="2477" priority="1301">
      <formula>IF(RIGHT(TEXT(AE557,"0.#"),1)=".",FALSE,TRUE)</formula>
    </cfRule>
    <cfRule type="expression" dxfId="2476" priority="1302">
      <formula>IF(RIGHT(TEXT(AE557,"0.#"),1)=".",TRUE,FALSE)</formula>
    </cfRule>
  </conditionalFormatting>
  <conditionalFormatting sqref="AE558">
    <cfRule type="expression" dxfId="2475" priority="1299">
      <formula>IF(RIGHT(TEXT(AE558,"0.#"),1)=".",FALSE,TRUE)</formula>
    </cfRule>
    <cfRule type="expression" dxfId="2474" priority="1300">
      <formula>IF(RIGHT(TEXT(AE558,"0.#"),1)=".",TRUE,FALSE)</formula>
    </cfRule>
  </conditionalFormatting>
  <conditionalFormatting sqref="AU556">
    <cfRule type="expression" dxfId="2473" priority="1291">
      <formula>IF(RIGHT(TEXT(AU556,"0.#"),1)=".",FALSE,TRUE)</formula>
    </cfRule>
    <cfRule type="expression" dxfId="2472" priority="1292">
      <formula>IF(RIGHT(TEXT(AU556,"0.#"),1)=".",TRUE,FALSE)</formula>
    </cfRule>
  </conditionalFormatting>
  <conditionalFormatting sqref="AU557">
    <cfRule type="expression" dxfId="2471" priority="1289">
      <formula>IF(RIGHT(TEXT(AU557,"0.#"),1)=".",FALSE,TRUE)</formula>
    </cfRule>
    <cfRule type="expression" dxfId="2470" priority="1290">
      <formula>IF(RIGHT(TEXT(AU557,"0.#"),1)=".",TRUE,FALSE)</formula>
    </cfRule>
  </conditionalFormatting>
  <conditionalFormatting sqref="AU558">
    <cfRule type="expression" dxfId="2469" priority="1287">
      <formula>IF(RIGHT(TEXT(AU558,"0.#"),1)=".",FALSE,TRUE)</formula>
    </cfRule>
    <cfRule type="expression" dxfId="2468" priority="1288">
      <formula>IF(RIGHT(TEXT(AU558,"0.#"),1)=".",TRUE,FALSE)</formula>
    </cfRule>
  </conditionalFormatting>
  <conditionalFormatting sqref="AQ557">
    <cfRule type="expression" dxfId="2467" priority="1279">
      <formula>IF(RIGHT(TEXT(AQ557,"0.#"),1)=".",FALSE,TRUE)</formula>
    </cfRule>
    <cfRule type="expression" dxfId="2466" priority="1280">
      <formula>IF(RIGHT(TEXT(AQ557,"0.#"),1)=".",TRUE,FALSE)</formula>
    </cfRule>
  </conditionalFormatting>
  <conditionalFormatting sqref="AQ558">
    <cfRule type="expression" dxfId="2465" priority="1277">
      <formula>IF(RIGHT(TEXT(AQ558,"0.#"),1)=".",FALSE,TRUE)</formula>
    </cfRule>
    <cfRule type="expression" dxfId="2464" priority="1278">
      <formula>IF(RIGHT(TEXT(AQ558,"0.#"),1)=".",TRUE,FALSE)</formula>
    </cfRule>
  </conditionalFormatting>
  <conditionalFormatting sqref="AQ556">
    <cfRule type="expression" dxfId="2463" priority="1275">
      <formula>IF(RIGHT(TEXT(AQ556,"0.#"),1)=".",FALSE,TRUE)</formula>
    </cfRule>
    <cfRule type="expression" dxfId="2462" priority="1276">
      <formula>IF(RIGHT(TEXT(AQ556,"0.#"),1)=".",TRUE,FALSE)</formula>
    </cfRule>
  </conditionalFormatting>
  <conditionalFormatting sqref="AE561">
    <cfRule type="expression" dxfId="2461" priority="1273">
      <formula>IF(RIGHT(TEXT(AE561,"0.#"),1)=".",FALSE,TRUE)</formula>
    </cfRule>
    <cfRule type="expression" dxfId="2460" priority="1274">
      <formula>IF(RIGHT(TEXT(AE561,"0.#"),1)=".",TRUE,FALSE)</formula>
    </cfRule>
  </conditionalFormatting>
  <conditionalFormatting sqref="AE562">
    <cfRule type="expression" dxfId="2459" priority="1271">
      <formula>IF(RIGHT(TEXT(AE562,"0.#"),1)=".",FALSE,TRUE)</formula>
    </cfRule>
    <cfRule type="expression" dxfId="2458" priority="1272">
      <formula>IF(RIGHT(TEXT(AE562,"0.#"),1)=".",TRUE,FALSE)</formula>
    </cfRule>
  </conditionalFormatting>
  <conditionalFormatting sqref="AE563">
    <cfRule type="expression" dxfId="2457" priority="1269">
      <formula>IF(RIGHT(TEXT(AE563,"0.#"),1)=".",FALSE,TRUE)</formula>
    </cfRule>
    <cfRule type="expression" dxfId="2456" priority="1270">
      <formula>IF(RIGHT(TEXT(AE563,"0.#"),1)=".",TRUE,FALSE)</formula>
    </cfRule>
  </conditionalFormatting>
  <conditionalFormatting sqref="AL1103:AO1131">
    <cfRule type="expression" dxfId="2455" priority="2925">
      <formula>IF(AND(AL1103&gt;=0, RIGHT(TEXT(AL1103,"0.#"),1)&lt;&gt;"."),TRUE,FALSE)</formula>
    </cfRule>
    <cfRule type="expression" dxfId="2454" priority="2926">
      <formula>IF(AND(AL1103&gt;=0, RIGHT(TEXT(AL1103,"0.#"),1)="."),TRUE,FALSE)</formula>
    </cfRule>
    <cfRule type="expression" dxfId="2453" priority="2927">
      <formula>IF(AND(AL1103&lt;0, RIGHT(TEXT(AL1103,"0.#"),1)&lt;&gt;"."),TRUE,FALSE)</formula>
    </cfRule>
    <cfRule type="expression" dxfId="2452" priority="2928">
      <formula>IF(AND(AL1103&lt;0, RIGHT(TEXT(AL1103,"0.#"),1)="."),TRUE,FALSE)</formula>
    </cfRule>
  </conditionalFormatting>
  <conditionalFormatting sqref="Y1103:Y1131">
    <cfRule type="expression" dxfId="2451" priority="2923">
      <formula>IF(RIGHT(TEXT(Y1103,"0.#"),1)=".",FALSE,TRUE)</formula>
    </cfRule>
    <cfRule type="expression" dxfId="2450" priority="2924">
      <formula>IF(RIGHT(TEXT(Y1103,"0.#"),1)=".",TRUE,FALSE)</formula>
    </cfRule>
  </conditionalFormatting>
  <conditionalFormatting sqref="AQ553">
    <cfRule type="expression" dxfId="2449" priority="1307">
      <formula>IF(RIGHT(TEXT(AQ553,"0.#"),1)=".",FALSE,TRUE)</formula>
    </cfRule>
    <cfRule type="expression" dxfId="2448" priority="1308">
      <formula>IF(RIGHT(TEXT(AQ553,"0.#"),1)=".",TRUE,FALSE)</formula>
    </cfRule>
  </conditionalFormatting>
  <conditionalFormatting sqref="AU552">
    <cfRule type="expression" dxfId="2447" priority="1319">
      <formula>IF(RIGHT(TEXT(AU552,"0.#"),1)=".",FALSE,TRUE)</formula>
    </cfRule>
    <cfRule type="expression" dxfId="2446" priority="1320">
      <formula>IF(RIGHT(TEXT(AU552,"0.#"),1)=".",TRUE,FALSE)</formula>
    </cfRule>
  </conditionalFormatting>
  <conditionalFormatting sqref="AE552">
    <cfRule type="expression" dxfId="2445" priority="1331">
      <formula>IF(RIGHT(TEXT(AE552,"0.#"),1)=".",FALSE,TRUE)</formula>
    </cfRule>
    <cfRule type="expression" dxfId="2444" priority="1332">
      <formula>IF(RIGHT(TEXT(AE552,"0.#"),1)=".",TRUE,FALSE)</formula>
    </cfRule>
  </conditionalFormatting>
  <conditionalFormatting sqref="AQ548">
    <cfRule type="expression" dxfId="2443" priority="1337">
      <formula>IF(RIGHT(TEXT(AQ548,"0.#"),1)=".",FALSE,TRUE)</formula>
    </cfRule>
    <cfRule type="expression" dxfId="2442" priority="1338">
      <formula>IF(RIGHT(TEXT(AQ548,"0.#"),1)=".",TRUE,FALSE)</formula>
    </cfRule>
  </conditionalFormatting>
  <conditionalFormatting sqref="AL838:AO838">
    <cfRule type="expression" dxfId="2441" priority="2877">
      <formula>IF(AND(AL838&gt;=0, RIGHT(TEXT(AL838,"0.#"),1)&lt;&gt;"."),TRUE,FALSE)</formula>
    </cfRule>
    <cfRule type="expression" dxfId="2440" priority="2878">
      <formula>IF(AND(AL838&gt;=0, RIGHT(TEXT(AL838,"0.#"),1)="."),TRUE,FALSE)</formula>
    </cfRule>
    <cfRule type="expression" dxfId="2439" priority="2879">
      <formula>IF(AND(AL838&lt;0, RIGHT(TEXT(AL838,"0.#"),1)&lt;&gt;"."),TRUE,FALSE)</formula>
    </cfRule>
    <cfRule type="expression" dxfId="2438" priority="2880">
      <formula>IF(AND(AL838&lt;0, RIGHT(TEXT(AL838,"0.#"),1)="."),TRUE,FALSE)</formula>
    </cfRule>
  </conditionalFormatting>
  <conditionalFormatting sqref="Y837:Y838">
    <cfRule type="expression" dxfId="2437" priority="2875">
      <formula>IF(RIGHT(TEXT(Y837,"0.#"),1)=".",FALSE,TRUE)</formula>
    </cfRule>
    <cfRule type="expression" dxfId="2436" priority="2876">
      <formula>IF(RIGHT(TEXT(Y837,"0.#"),1)=".",TRUE,FALSE)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M46">
    <cfRule type="expression" dxfId="2235" priority="2021">
      <formula>IF(RIGHT(TEXT(AM46,"0.#"),1)=".",FALSE,TRUE)</formula>
    </cfRule>
    <cfRule type="expression" dxfId="2234" priority="2022">
      <formula>IF(RIGHT(TEXT(AM46,"0.#"),1)=".",TRUE,FALSE)</formula>
    </cfRule>
  </conditionalFormatting>
  <conditionalFormatting sqref="AU46:AU48">
    <cfRule type="expression" dxfId="2233" priority="2013">
      <formula>IF(RIGHT(TEXT(AU46,"0.#"),1)=".",FALSE,TRUE)</formula>
    </cfRule>
    <cfRule type="expression" dxfId="2232" priority="2014">
      <formula>IF(RIGHT(TEXT(AU46,"0.#"),1)=".",TRUE,FALSE)</formula>
    </cfRule>
  </conditionalFormatting>
  <conditionalFormatting sqref="AM48">
    <cfRule type="expression" dxfId="2231" priority="2017">
      <formula>IF(RIGHT(TEXT(AM48,"0.#"),1)=".",FALSE,TRUE)</formula>
    </cfRule>
    <cfRule type="expression" dxfId="2230" priority="2018">
      <formula>IF(RIGHT(TEXT(AM48,"0.#"),1)=".",TRUE,FALSE)</formula>
    </cfRule>
  </conditionalFormatting>
  <conditionalFormatting sqref="AQ46:AQ48">
    <cfRule type="expression" dxfId="2229" priority="2015">
      <formula>IF(RIGHT(TEXT(AQ46,"0.#"),1)=".",FALSE,TRUE)</formula>
    </cfRule>
    <cfRule type="expression" dxfId="2228" priority="2016">
      <formula>IF(RIGHT(TEXT(AQ46,"0.#"),1)=".",TRUE,FALSE)</formula>
    </cfRule>
  </conditionalFormatting>
  <conditionalFormatting sqref="AE146:AE147 AI146:AI147 AM146:AM147 AQ146:AQ147 AU146:AU147">
    <cfRule type="expression" dxfId="2227" priority="2007">
      <formula>IF(RIGHT(TEXT(AE146,"0.#"),1)=".",FALSE,TRUE)</formula>
    </cfRule>
    <cfRule type="expression" dxfId="2226" priority="2008">
      <formula>IF(RIGHT(TEXT(AE146,"0.#"),1)=".",TRUE,FALSE)</formula>
    </cfRule>
  </conditionalFormatting>
  <conditionalFormatting sqref="AE138:AE139 AI138:AI139 AM138:AM139 AQ138:AQ139 AU138:AU139">
    <cfRule type="expression" dxfId="2225" priority="2011">
      <formula>IF(RIGHT(TEXT(AE138,"0.#"),1)=".",FALSE,TRUE)</formula>
    </cfRule>
    <cfRule type="expression" dxfId="2224" priority="2012">
      <formula>IF(RIGHT(TEXT(AE138,"0.#"),1)=".",TRUE,FALSE)</formula>
    </cfRule>
  </conditionalFormatting>
  <conditionalFormatting sqref="AE142:AE143 AI142:AI143 AM142:AM143 AQ142:AQ143 AU142:AU143">
    <cfRule type="expression" dxfId="2223" priority="2009">
      <formula>IF(RIGHT(TEXT(AE142,"0.#"),1)=".",FALSE,TRUE)</formula>
    </cfRule>
    <cfRule type="expression" dxfId="2222" priority="2010">
      <formula>IF(RIGHT(TEXT(AE142,"0.#"),1)=".",TRUE,FALSE)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E150:AE151 AI150:AI151 AM150:AM151 AQ150:AQ151 AU150:AU151">
    <cfRule type="expression" dxfId="2219" priority="2005">
      <formula>IF(RIGHT(TEXT(AE150,"0.#"),1)=".",FALSE,TRUE)</formula>
    </cfRule>
    <cfRule type="expression" dxfId="2218" priority="2006">
      <formula>IF(RIGHT(TEXT(AE150,"0.#"),1)=".",TRUE,FALSE)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2:Y899">
    <cfRule type="expression" dxfId="2119" priority="2135">
      <formula>IF(RIGHT(TEXT(Y872,"0.#"),1)=".",FALSE,TRUE)</formula>
    </cfRule>
    <cfRule type="expression" dxfId="2118" priority="2136">
      <formula>IF(RIGHT(TEXT(Y872,"0.#"),1)=".",TRUE,FALSE)</formula>
    </cfRule>
  </conditionalFormatting>
  <conditionalFormatting sqref="Y870:Y871">
    <cfRule type="expression" dxfId="2117" priority="2129">
      <formula>IF(RIGHT(TEXT(Y870,"0.#"),1)=".",FALSE,TRUE)</formula>
    </cfRule>
    <cfRule type="expression" dxfId="2116" priority="2130">
      <formula>IF(RIGHT(TEXT(Y870,"0.#"),1)=".",TRUE,FALSE)</formula>
    </cfRule>
  </conditionalFormatting>
  <conditionalFormatting sqref="Y905:Y932">
    <cfRule type="expression" dxfId="2115" priority="2123">
      <formula>IF(RIGHT(TEXT(Y905,"0.#"),1)=".",FALSE,TRUE)</formula>
    </cfRule>
    <cfRule type="expression" dxfId="2114" priority="2124">
      <formula>IF(RIGHT(TEXT(Y905,"0.#"),1)=".",TRUE,FALSE)</formula>
    </cfRule>
  </conditionalFormatting>
  <conditionalFormatting sqref="Y903:Y904">
    <cfRule type="expression" dxfId="2113" priority="2117">
      <formula>IF(RIGHT(TEXT(Y903,"0.#"),1)=".",FALSE,TRUE)</formula>
    </cfRule>
    <cfRule type="expression" dxfId="2112" priority="2118">
      <formula>IF(RIGHT(TEXT(Y903,"0.#"),1)=".",TRUE,FALSE)</formula>
    </cfRule>
  </conditionalFormatting>
  <conditionalFormatting sqref="Y938:Y965">
    <cfRule type="expression" dxfId="2111" priority="2111">
      <formula>IF(RIGHT(TEXT(Y938,"0.#"),1)=".",FALSE,TRUE)</formula>
    </cfRule>
    <cfRule type="expression" dxfId="2110" priority="2112">
      <formula>IF(RIGHT(TEXT(Y938,"0.#"),1)=".",TRUE,FALSE)</formula>
    </cfRule>
  </conditionalFormatting>
  <conditionalFormatting sqref="Y936:Y937">
    <cfRule type="expression" dxfId="2109" priority="2105">
      <formula>IF(RIGHT(TEXT(Y936,"0.#"),1)=".",FALSE,TRUE)</formula>
    </cfRule>
    <cfRule type="expression" dxfId="2108" priority="2106">
      <formula>IF(RIGHT(TEXT(Y936,"0.#"),1)=".",TRUE,FALSE)</formula>
    </cfRule>
  </conditionalFormatting>
  <conditionalFormatting sqref="Y971:Y998">
    <cfRule type="expression" dxfId="2107" priority="2099">
      <formula>IF(RIGHT(TEXT(Y971,"0.#"),1)=".",FALSE,TRUE)</formula>
    </cfRule>
    <cfRule type="expression" dxfId="2106" priority="2100">
      <formula>IF(RIGHT(TEXT(Y971,"0.#"),1)=".",TRUE,FALSE)</formula>
    </cfRule>
  </conditionalFormatting>
  <conditionalFormatting sqref="Y969:Y970">
    <cfRule type="expression" dxfId="2105" priority="2093">
      <formula>IF(RIGHT(TEXT(Y969,"0.#"),1)=".",FALSE,TRUE)</formula>
    </cfRule>
    <cfRule type="expression" dxfId="2104" priority="2094">
      <formula>IF(RIGHT(TEXT(Y969,"0.#"),1)=".",TRUE,FALSE)</formula>
    </cfRule>
  </conditionalFormatting>
  <conditionalFormatting sqref="Y1004:Y1031">
    <cfRule type="expression" dxfId="2103" priority="2087">
      <formula>IF(RIGHT(TEXT(Y1004,"0.#"),1)=".",FALSE,TRUE)</formula>
    </cfRule>
    <cfRule type="expression" dxfId="2102" priority="2088">
      <formula>IF(RIGHT(TEXT(Y1004,"0.#"),1)=".",TRUE,FALSE)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2:AO899">
    <cfRule type="expression" dxfId="2021" priority="2137">
      <formula>IF(AND(AL872&gt;=0, RIGHT(TEXT(AL872,"0.#"),1)&lt;&gt;"."),TRUE,FALSE)</formula>
    </cfRule>
    <cfRule type="expression" dxfId="2020" priority="2138">
      <formula>IF(AND(AL872&gt;=0, RIGHT(TEXT(AL872,"0.#"),1)="."),TRUE,FALSE)</formula>
    </cfRule>
    <cfRule type="expression" dxfId="2019" priority="2139">
      <formula>IF(AND(AL872&lt;0, RIGHT(TEXT(AL872,"0.#"),1)&lt;&gt;"."),TRUE,FALSE)</formula>
    </cfRule>
    <cfRule type="expression" dxfId="2018" priority="2140">
      <formula>IF(AND(AL872&lt;0, RIGHT(TEXT(AL872,"0.#"),1)="."),TRUE,FALSE)</formula>
    </cfRule>
  </conditionalFormatting>
  <conditionalFormatting sqref="AL870:AO871">
    <cfRule type="expression" dxfId="2017" priority="2131">
      <formula>IF(AND(AL870&gt;=0, RIGHT(TEXT(AL870,"0.#"),1)&lt;&gt;"."),TRUE,FALSE)</formula>
    </cfRule>
    <cfRule type="expression" dxfId="2016" priority="2132">
      <formula>IF(AND(AL870&gt;=0, RIGHT(TEXT(AL870,"0.#"),1)="."),TRUE,FALSE)</formula>
    </cfRule>
    <cfRule type="expression" dxfId="2015" priority="2133">
      <formula>IF(AND(AL870&lt;0, RIGHT(TEXT(AL870,"0.#"),1)&lt;&gt;"."),TRUE,FALSE)</formula>
    </cfRule>
    <cfRule type="expression" dxfId="2014" priority="2134">
      <formula>IF(AND(AL870&lt;0, RIGHT(TEXT(AL870,"0.#"),1)="."),TRUE,FALSE)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E101">
    <cfRule type="expression" dxfId="761" priority="65">
      <formula>IF(RIGHT(TEXT(AE101,"0.#"),1)=".",FALSE,TRUE)</formula>
    </cfRule>
    <cfRule type="expression" dxfId="760" priority="66">
      <formula>IF(RIGHT(TEXT(AE101,"0.#"),1)=".",TRUE,FALSE)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I101">
    <cfRule type="expression" dxfId="755" priority="59">
      <formula>IF(RIGHT(TEXT(AI101,"0.#"),1)=".",FALSE,TRUE)</formula>
    </cfRule>
    <cfRule type="expression" dxfId="754" priority="60">
      <formula>IF(RIGHT(TEXT(AI101,"0.#"),1)=".",TRUE,FALSE)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I105">
    <cfRule type="expression" dxfId="747" priority="51">
      <formula>IF(RIGHT(TEXT(AI105,"0.#"),1)=".",FALSE,TRUE)</formula>
    </cfRule>
    <cfRule type="expression" dxfId="746" priority="52">
      <formula>IF(RIGHT(TEXT(AI105,"0.#"),1)=".",TRUE,FALSE)</formula>
    </cfRule>
  </conditionalFormatting>
  <conditionalFormatting sqref="AI117">
    <cfRule type="expression" dxfId="745" priority="49">
      <formula>IF(RIGHT(TEXT(AI117,"0.#"),1)=".",FALSE,TRUE)</formula>
    </cfRule>
    <cfRule type="expression" dxfId="744" priority="50">
      <formula>IF(RIGHT(TEXT(AI117,"0.#"),1)=".",TRUE,FALSE)</formula>
    </cfRule>
  </conditionalFormatting>
  <conditionalFormatting sqref="AE117">
    <cfRule type="expression" dxfId="743" priority="47">
      <formula>IF(RIGHT(TEXT(AE117,"0.#"),1)=".",FALSE,TRUE)</formula>
    </cfRule>
    <cfRule type="expression" dxfId="742" priority="48">
      <formula>IF(RIGHT(TEXT(AE117,"0.#"),1)=".",TRUE,FALSE)</formula>
    </cfRule>
  </conditionalFormatting>
  <conditionalFormatting sqref="AE458">
    <cfRule type="expression" dxfId="741" priority="45">
      <formula>IF(RIGHT(TEXT(AE458,"0.#"),1)=".",FALSE,TRUE)</formula>
    </cfRule>
    <cfRule type="expression" dxfId="740" priority="46">
      <formula>IF(RIGHT(TEXT(AE458,"0.#"),1)=".",TRUE,FALSE)</formula>
    </cfRule>
  </conditionalFormatting>
  <conditionalFormatting sqref="AE459">
    <cfRule type="expression" dxfId="739" priority="43">
      <formula>IF(RIGHT(TEXT(AE459,"0.#"),1)=".",FALSE,TRUE)</formula>
    </cfRule>
    <cfRule type="expression" dxfId="738" priority="44">
      <formula>IF(RIGHT(TEXT(AE459,"0.#"),1)=".",TRUE,FALSE)</formula>
    </cfRule>
  </conditionalFormatting>
  <conditionalFormatting sqref="AM458">
    <cfRule type="expression" dxfId="737" priority="41">
      <formula>IF(RIGHT(TEXT(AM458,"0.#"),1)=".",FALSE,TRUE)</formula>
    </cfRule>
    <cfRule type="expression" dxfId="736" priority="42">
      <formula>IF(RIGHT(TEXT(AM458,"0.#"),1)=".",TRUE,FALSE)</formula>
    </cfRule>
  </conditionalFormatting>
  <conditionalFormatting sqref="AM459">
    <cfRule type="expression" dxfId="735" priority="39">
      <formula>IF(RIGHT(TEXT(AM459,"0.#"),1)=".",FALSE,TRUE)</formula>
    </cfRule>
    <cfRule type="expression" dxfId="734" priority="40">
      <formula>IF(RIGHT(TEXT(AM459,"0.#"),1)=".",TRUE,FALSE)</formula>
    </cfRule>
  </conditionalFormatting>
  <conditionalFormatting sqref="AU458">
    <cfRule type="expression" dxfId="733" priority="37">
      <formula>IF(RIGHT(TEXT(AU458,"0.#"),1)=".",FALSE,TRUE)</formula>
    </cfRule>
    <cfRule type="expression" dxfId="732" priority="38">
      <formula>IF(RIGHT(TEXT(AU458,"0.#"),1)=".",TRUE,FALSE)</formula>
    </cfRule>
  </conditionalFormatting>
  <conditionalFormatting sqref="AU459">
    <cfRule type="expression" dxfId="731" priority="35">
      <formula>IF(RIGHT(TEXT(AU459,"0.#"),1)=".",FALSE,TRUE)</formula>
    </cfRule>
    <cfRule type="expression" dxfId="730" priority="36">
      <formula>IF(RIGHT(TEXT(AU459,"0.#"),1)=".",TRUE,FALSE)</formula>
    </cfRule>
  </conditionalFormatting>
  <conditionalFormatting sqref="AI458">
    <cfRule type="expression" dxfId="729" priority="33">
      <formula>IF(RIGHT(TEXT(AI458,"0.#"),1)=".",FALSE,TRUE)</formula>
    </cfRule>
    <cfRule type="expression" dxfId="728" priority="34">
      <formula>IF(RIGHT(TEXT(AI458,"0.#"),1)=".",TRUE,FALSE)</formula>
    </cfRule>
  </conditionalFormatting>
  <conditionalFormatting sqref="AI459">
    <cfRule type="expression" dxfId="727" priority="31">
      <formula>IF(RIGHT(TEXT(AI459,"0.#"),1)=".",FALSE,TRUE)</formula>
    </cfRule>
    <cfRule type="expression" dxfId="726" priority="32">
      <formula>IF(RIGHT(TEXT(AI459,"0.#"),1)=".",TRUE,FALSE)</formula>
    </cfRule>
  </conditionalFormatting>
  <conditionalFormatting sqref="AQ459">
    <cfRule type="expression" dxfId="725" priority="29">
      <formula>IF(RIGHT(TEXT(AQ459,"0.#"),1)=".",FALSE,TRUE)</formula>
    </cfRule>
    <cfRule type="expression" dxfId="724" priority="30">
      <formula>IF(RIGHT(TEXT(AQ459,"0.#"),1)=".",TRUE,FALSE)</formula>
    </cfRule>
  </conditionalFormatting>
  <conditionalFormatting sqref="AQ458">
    <cfRule type="expression" dxfId="723" priority="27">
      <formula>IF(RIGHT(TEXT(AQ458,"0.#"),1)=".",FALSE,TRUE)</formula>
    </cfRule>
    <cfRule type="expression" dxfId="722" priority="28">
      <formula>IF(RIGHT(TEXT(AQ458,"0.#"),1)=".",TRUE,FALSE)</formula>
    </cfRule>
  </conditionalFormatting>
  <conditionalFormatting sqref="AM460">
    <cfRule type="expression" dxfId="721" priority="23">
      <formula>IF(RIGHT(TEXT(AM460,"0.#"),1)=".",FALSE,TRUE)</formula>
    </cfRule>
    <cfRule type="expression" dxfId="720" priority="24">
      <formula>IF(RIGHT(TEXT(AM460,"0.#"),1)=".",TRUE,FALSE)</formula>
    </cfRule>
  </conditionalFormatting>
  <conditionalFormatting sqref="AE460">
    <cfRule type="expression" dxfId="719" priority="25">
      <formula>IF(RIGHT(TEXT(AE460,"0.#"),1)=".",FALSE,TRUE)</formula>
    </cfRule>
    <cfRule type="expression" dxfId="718" priority="26">
      <formula>IF(RIGHT(TEXT(AE460,"0.#"),1)=".",TRUE,FALSE)</formula>
    </cfRule>
  </conditionalFormatting>
  <conditionalFormatting sqref="AU460">
    <cfRule type="expression" dxfId="717" priority="21">
      <formula>IF(RIGHT(TEXT(AU460,"0.#"),1)=".",FALSE,TRUE)</formula>
    </cfRule>
    <cfRule type="expression" dxfId="716" priority="22">
      <formula>IF(RIGHT(TEXT(AU460,"0.#"),1)=".",TRUE,FALSE)</formula>
    </cfRule>
  </conditionalFormatting>
  <conditionalFormatting sqref="AI460">
    <cfRule type="expression" dxfId="715" priority="19">
      <formula>IF(RIGHT(TEXT(AI460,"0.#"),1)=".",FALSE,TRUE)</formula>
    </cfRule>
    <cfRule type="expression" dxfId="714" priority="20">
      <formula>IF(RIGHT(TEXT(AI460,"0.#"),1)=".",TRUE,FALSE)</formula>
    </cfRule>
  </conditionalFormatting>
  <conditionalFormatting sqref="AQ460">
    <cfRule type="expression" dxfId="713" priority="17">
      <formula>IF(RIGHT(TEXT(AQ460,"0.#"),1)=".",FALSE,TRUE)</formula>
    </cfRule>
    <cfRule type="expression" dxfId="712" priority="18">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Y1102">
    <cfRule type="expression" dxfId="703" priority="3">
      <formula>IF(RIGHT(TEXT(Y1102,"0.#"),1)=".",FALSE,TRUE)</formula>
    </cfRule>
    <cfRule type="expression" dxfId="702" priority="4">
      <formula>IF(RIGHT(TEXT(Y1102,"0.#"),1)=".",TRUE,FALSE)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6"/>
      <c r="Z2" s="413"/>
      <c r="AA2" s="414"/>
      <c r="AB2" s="1010" t="s">
        <v>11</v>
      </c>
      <c r="AC2" s="1011"/>
      <c r="AD2" s="1012"/>
      <c r="AE2" s="998" t="s">
        <v>557</v>
      </c>
      <c r="AF2" s="998"/>
      <c r="AG2" s="998"/>
      <c r="AH2" s="998"/>
      <c r="AI2" s="998" t="s">
        <v>554</v>
      </c>
      <c r="AJ2" s="998"/>
      <c r="AK2" s="998"/>
      <c r="AL2" s="998"/>
      <c r="AM2" s="998" t="s">
        <v>528</v>
      </c>
      <c r="AN2" s="998"/>
      <c r="AO2" s="998"/>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9"/>
      <c r="B4" s="517"/>
      <c r="C4" s="517"/>
      <c r="D4" s="517"/>
      <c r="E4" s="517"/>
      <c r="F4" s="518"/>
      <c r="G4" s="544"/>
      <c r="H4" s="1016"/>
      <c r="I4" s="1016"/>
      <c r="J4" s="1016"/>
      <c r="K4" s="1016"/>
      <c r="L4" s="1016"/>
      <c r="M4" s="1016"/>
      <c r="N4" s="1016"/>
      <c r="O4" s="1017"/>
      <c r="P4" s="161"/>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684"/>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6"/>
      <c r="Z9" s="413"/>
      <c r="AA9" s="414"/>
      <c r="AB9" s="1010" t="s">
        <v>11</v>
      </c>
      <c r="AC9" s="1011"/>
      <c r="AD9" s="1012"/>
      <c r="AE9" s="998" t="s">
        <v>558</v>
      </c>
      <c r="AF9" s="998"/>
      <c r="AG9" s="998"/>
      <c r="AH9" s="998"/>
      <c r="AI9" s="998" t="s">
        <v>554</v>
      </c>
      <c r="AJ9" s="998"/>
      <c r="AK9" s="998"/>
      <c r="AL9" s="998"/>
      <c r="AM9" s="998" t="s">
        <v>528</v>
      </c>
      <c r="AN9" s="998"/>
      <c r="AO9" s="998"/>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9"/>
      <c r="B11" s="517"/>
      <c r="C11" s="517"/>
      <c r="D11" s="517"/>
      <c r="E11" s="517"/>
      <c r="F11" s="518"/>
      <c r="G11" s="544"/>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684"/>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6"/>
      <c r="Z16" s="413"/>
      <c r="AA16" s="414"/>
      <c r="AB16" s="1010" t="s">
        <v>11</v>
      </c>
      <c r="AC16" s="1011"/>
      <c r="AD16" s="1012"/>
      <c r="AE16" s="998" t="s">
        <v>557</v>
      </c>
      <c r="AF16" s="998"/>
      <c r="AG16" s="998"/>
      <c r="AH16" s="998"/>
      <c r="AI16" s="998" t="s">
        <v>555</v>
      </c>
      <c r="AJ16" s="998"/>
      <c r="AK16" s="998"/>
      <c r="AL16" s="998"/>
      <c r="AM16" s="998" t="s">
        <v>528</v>
      </c>
      <c r="AN16" s="998"/>
      <c r="AO16" s="998"/>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9"/>
      <c r="B18" s="517"/>
      <c r="C18" s="517"/>
      <c r="D18" s="517"/>
      <c r="E18" s="517"/>
      <c r="F18" s="518"/>
      <c r="G18" s="544"/>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684"/>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6"/>
      <c r="Z23" s="413"/>
      <c r="AA23" s="414"/>
      <c r="AB23" s="1010" t="s">
        <v>11</v>
      </c>
      <c r="AC23" s="1011"/>
      <c r="AD23" s="1012"/>
      <c r="AE23" s="998" t="s">
        <v>559</v>
      </c>
      <c r="AF23" s="998"/>
      <c r="AG23" s="998"/>
      <c r="AH23" s="998"/>
      <c r="AI23" s="998" t="s">
        <v>554</v>
      </c>
      <c r="AJ23" s="998"/>
      <c r="AK23" s="998"/>
      <c r="AL23" s="998"/>
      <c r="AM23" s="998" t="s">
        <v>528</v>
      </c>
      <c r="AN23" s="998"/>
      <c r="AO23" s="998"/>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9"/>
      <c r="B25" s="517"/>
      <c r="C25" s="517"/>
      <c r="D25" s="517"/>
      <c r="E25" s="517"/>
      <c r="F25" s="518"/>
      <c r="G25" s="544"/>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684"/>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6"/>
      <c r="Z30" s="413"/>
      <c r="AA30" s="414"/>
      <c r="AB30" s="1010" t="s">
        <v>11</v>
      </c>
      <c r="AC30" s="1011"/>
      <c r="AD30" s="1012"/>
      <c r="AE30" s="998" t="s">
        <v>557</v>
      </c>
      <c r="AF30" s="998"/>
      <c r="AG30" s="998"/>
      <c r="AH30" s="998"/>
      <c r="AI30" s="998" t="s">
        <v>554</v>
      </c>
      <c r="AJ30" s="998"/>
      <c r="AK30" s="998"/>
      <c r="AL30" s="998"/>
      <c r="AM30" s="998" t="s">
        <v>552</v>
      </c>
      <c r="AN30" s="998"/>
      <c r="AO30" s="998"/>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9"/>
      <c r="B32" s="517"/>
      <c r="C32" s="517"/>
      <c r="D32" s="517"/>
      <c r="E32" s="517"/>
      <c r="F32" s="518"/>
      <c r="G32" s="544"/>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684"/>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6"/>
      <c r="Z37" s="413"/>
      <c r="AA37" s="414"/>
      <c r="AB37" s="1010" t="s">
        <v>11</v>
      </c>
      <c r="AC37" s="1011"/>
      <c r="AD37" s="1012"/>
      <c r="AE37" s="998" t="s">
        <v>559</v>
      </c>
      <c r="AF37" s="998"/>
      <c r="AG37" s="998"/>
      <c r="AH37" s="998"/>
      <c r="AI37" s="998" t="s">
        <v>556</v>
      </c>
      <c r="AJ37" s="998"/>
      <c r="AK37" s="998"/>
      <c r="AL37" s="998"/>
      <c r="AM37" s="998" t="s">
        <v>553</v>
      </c>
      <c r="AN37" s="998"/>
      <c r="AO37" s="998"/>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9"/>
      <c r="B39" s="517"/>
      <c r="C39" s="517"/>
      <c r="D39" s="517"/>
      <c r="E39" s="517"/>
      <c r="F39" s="518"/>
      <c r="G39" s="544"/>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684"/>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6"/>
      <c r="Z44" s="413"/>
      <c r="AA44" s="414"/>
      <c r="AB44" s="1010" t="s">
        <v>11</v>
      </c>
      <c r="AC44" s="1011"/>
      <c r="AD44" s="1012"/>
      <c r="AE44" s="998" t="s">
        <v>557</v>
      </c>
      <c r="AF44" s="998"/>
      <c r="AG44" s="998"/>
      <c r="AH44" s="998"/>
      <c r="AI44" s="998" t="s">
        <v>554</v>
      </c>
      <c r="AJ44" s="998"/>
      <c r="AK44" s="998"/>
      <c r="AL44" s="998"/>
      <c r="AM44" s="998" t="s">
        <v>528</v>
      </c>
      <c r="AN44" s="998"/>
      <c r="AO44" s="998"/>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9"/>
      <c r="B46" s="517"/>
      <c r="C46" s="517"/>
      <c r="D46" s="517"/>
      <c r="E46" s="517"/>
      <c r="F46" s="518"/>
      <c r="G46" s="544"/>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684"/>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6"/>
      <c r="Z51" s="413"/>
      <c r="AA51" s="414"/>
      <c r="AB51" s="459" t="s">
        <v>11</v>
      </c>
      <c r="AC51" s="1011"/>
      <c r="AD51" s="1012"/>
      <c r="AE51" s="998" t="s">
        <v>557</v>
      </c>
      <c r="AF51" s="998"/>
      <c r="AG51" s="998"/>
      <c r="AH51" s="998"/>
      <c r="AI51" s="998" t="s">
        <v>554</v>
      </c>
      <c r="AJ51" s="998"/>
      <c r="AK51" s="998"/>
      <c r="AL51" s="998"/>
      <c r="AM51" s="998" t="s">
        <v>528</v>
      </c>
      <c r="AN51" s="998"/>
      <c r="AO51" s="998"/>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9"/>
      <c r="B53" s="517"/>
      <c r="C53" s="517"/>
      <c r="D53" s="517"/>
      <c r="E53" s="517"/>
      <c r="F53" s="518"/>
      <c r="G53" s="544"/>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684"/>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6"/>
      <c r="Z58" s="413"/>
      <c r="AA58" s="414"/>
      <c r="AB58" s="1010" t="s">
        <v>11</v>
      </c>
      <c r="AC58" s="1011"/>
      <c r="AD58" s="1012"/>
      <c r="AE58" s="998" t="s">
        <v>557</v>
      </c>
      <c r="AF58" s="998"/>
      <c r="AG58" s="998"/>
      <c r="AH58" s="998"/>
      <c r="AI58" s="998" t="s">
        <v>554</v>
      </c>
      <c r="AJ58" s="998"/>
      <c r="AK58" s="998"/>
      <c r="AL58" s="998"/>
      <c r="AM58" s="998" t="s">
        <v>528</v>
      </c>
      <c r="AN58" s="998"/>
      <c r="AO58" s="998"/>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9"/>
      <c r="B60" s="517"/>
      <c r="C60" s="517"/>
      <c r="D60" s="517"/>
      <c r="E60" s="517"/>
      <c r="F60" s="518"/>
      <c r="G60" s="544"/>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684"/>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6"/>
      <c r="Z65" s="413"/>
      <c r="AA65" s="414"/>
      <c r="AB65" s="1010" t="s">
        <v>11</v>
      </c>
      <c r="AC65" s="1011"/>
      <c r="AD65" s="1012"/>
      <c r="AE65" s="998" t="s">
        <v>557</v>
      </c>
      <c r="AF65" s="998"/>
      <c r="AG65" s="998"/>
      <c r="AH65" s="998"/>
      <c r="AI65" s="998" t="s">
        <v>554</v>
      </c>
      <c r="AJ65" s="998"/>
      <c r="AK65" s="998"/>
      <c r="AL65" s="998"/>
      <c r="AM65" s="998" t="s">
        <v>528</v>
      </c>
      <c r="AN65" s="998"/>
      <c r="AO65" s="998"/>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9"/>
      <c r="B67" s="517"/>
      <c r="C67" s="517"/>
      <c r="D67" s="517"/>
      <c r="E67" s="517"/>
      <c r="F67" s="518"/>
      <c r="G67" s="544"/>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684"/>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2019-05-08T01:33:03Z</cp:lastPrinted>
  <dcterms:created xsi:type="dcterms:W3CDTF">2012-03-13T00:50:25Z</dcterms:created>
  <dcterms:modified xsi:type="dcterms:W3CDTF">2019-05-27T01:37:13Z</dcterms:modified>
</cp:coreProperties>
</file>