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2115" yWindow="0" windowWidth="14310" windowHeight="125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<sst xmlns="http://schemas.openxmlformats.org/spreadsheetml/2006/main" count="2888" uniqueCount="662">
  <si>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</si>
  <si>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</si>
  <si>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</si>
  <si>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</si>
  <si>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</si>
  <si>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</si>
  <si>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</si>
  <si>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</si>
  <si>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</si>
  <si>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</si>
  <si>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</si>
  <si>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</si>
  <si>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</si>
  <si>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</si>
  <si>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</si>
  <si>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</si>
  <si>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</si>
  <si>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</si>
  <si>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</si>
  <si>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</si>
  <si>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</si>
  <si>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</si>
  <si>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</si>
  <si>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</si>
  <si>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</si>
  <si>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</si>
  <si>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</si>
  <si>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</si>
  <si>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</si>
  <si>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</si>
  <si>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</si>
  <si>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</si>
  <si>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</si>
  <si>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</si>
  <si>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</si>
  <si>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</si>
  <si>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</si>
  <si>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</si>
  <si>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</si>
  <si>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</si>
  <si>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</si>
  <si>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</si>
  <si>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</si>
  <si>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</si>
  <si>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</si>
  <si>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</si>
  <si>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</si>
  <si>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</si>
  <si>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</si>
  <si>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</si>
  <si>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</si>
  <si>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</si>
  <si>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</si>
  <si>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</si>
  <si>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</si>
  <si>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</si>
  <si>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</si>
  <si>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</si>
  <si>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</si>
  <si>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</si>
  <si>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</si>
  <si>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</si>
  <si>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</si>
  <si>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</si>
  <si>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</si>
  <si>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</si>
  <si>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</si>
  <si>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</si>
  <si>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</si>
  <si>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</si>
  <si>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</si>
  <si>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</si>
  <si>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</si>
  <si>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</si>
  <si>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</si>
  <si>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</si>
  <si>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</si>
  <si>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</si>
  <si>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</si>
  <si>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</si>
  <si>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</si>
  <si>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</si>
  <si>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</si>
  <si>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</si>
  <si>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</si>
  <si>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</si>
  <si>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</si>
  <si>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</si>
  <si>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</si>
  <si>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</si>
  <si>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</si>
  <si>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</si>
  <si>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</si>
  <si>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</si>
  <si>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</si>
  <si>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</si>
  <si>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</si>
  <si>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</si>
  <si>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</si>
  <si>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</si>
  <si>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</si>
  <si>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</si>
  <si>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</si>
  <si>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</si>
  <si>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</si>
  <si>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</si>
  <si>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</si>
  <si>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</si>
  <si>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</si>
  <si>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</si>
  <si>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</si>
  <si>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</si>
  <si>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</si>
  <si>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</si>
  <si>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</si>
  <si>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</si>
  <si>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</si>
  <si>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</si>
  <si>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</si>
  <si>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</si>
  <si>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</si>
  <si>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</si>
  <si>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</si>
  <si>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</si>
  <si>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</si>
  <si>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</si>
  <si>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</si>
  <si>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</si>
  <si>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</si>
  <si>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</si>
  <si>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</si>
  <si>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</si>
  <si>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</si>
  <si>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</si>
  <si>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</si>
  <si>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</si>
  <si>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</si>
  <si>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</si>
  <si>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</si>
  <si>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</si>
  <si>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</si>
  <si>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</si>
  <si>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</si>
  <si>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</si>
  <si>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</si>
  <si>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</si>
  <si>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</si>
  <si>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</si>
  <si>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</si>
  <si>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</si>
  <si>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</si>
  <si>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</si>
  <si>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</si>
  <si>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</si>
  <si>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</si>
  <si>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</si>
  <si>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</si>
  <si>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</si>
  <si>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</si>
  <si>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</si>
  <si>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</si>
  <si>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</si>
  <si>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</si>
  <si>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</si>
  <si>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</si>
  <si>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</si>
  <si>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</si>
  <si>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</si>
  <si>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</si>
  <si>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</si>
  <si>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</si>
  <si>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</si>
  <si>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</si>
  <si>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</si>
  <si>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</si>
  <si>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</si>
  <si>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</si>
  <si>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</si>
  <si>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</si>
  <si>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</si>
  <si>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</si>
  <si>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</si>
  <si>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</si>
  <si>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</si>
  <si>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</si>
  <si>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</si>
  <si>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</si>
  <si>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</si>
  <si>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</si>
  <si>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</si>
  <si>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</si>
  <si>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</si>
  <si>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</si>
  <si>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</si>
  <si>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</si>
  <si>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</si>
  <si>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</si>
  <si>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</si>
  <si>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</si>
  <si>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</si>
  <si>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</si>
  <si>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</si>
  <si>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</si>
  <si>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</si>
  <si>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</si>
  <si>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</si>
  <si>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</si>
  <si>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</si>
  <si>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</si>
  <si>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</si>
  <si>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</si>
  <si>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</si>
  <si>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</si>
  <si>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</si>
  <si>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</si>
  <si>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</si>
  <si>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</si>
  <si>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</si>
  <si>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</si>
  <si>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</si>
  <si>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</si>
  <si>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</si>
  <si>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</si>
  <si>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</si>
  <si>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</si>
  <si>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</si>
  <si>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</si>
  <si>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</si>
  <si>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</si>
  <si>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</si>
  <si>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</si>
  <si>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</si>
  <si>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</si>
  <si>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</si>
  <si>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</si>
  <si>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</si>
  <si>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</si>
  <si>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</si>
  <si>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</si>
  <si>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</si>
  <si>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</si>
  <si>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</si>
  <si>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</si>
  <si>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</si>
  <si>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</si>
  <si>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</si>
  <si>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</si>
  <si>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</si>
  <si>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</si>
  <si>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</si>
  <si>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</si>
  <si>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</si>
  <si>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</si>
  <si>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</si>
  <si>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</si>
  <si>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</si>
  <si>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</si>
  <si>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</si>
  <si>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</si>
  <si>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</si>
  <si>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</si>
  <si>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</si>
  <si>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</si>
  <si>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</si>
  <si>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</si>
  <si>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</si>
  <si>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</si>
  <si>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</si>
  <si>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</si>
  <si>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</si>
  <si>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</si>
  <si>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</si>
  <si>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</si>
  <si>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</si>
  <si>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</si>
  <si>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</si>
  <si>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</si>
  <si>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</si>
  <si>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</si>
  <si>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</si>
  <si>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</si>
  <si>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</si>
  <si>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</si>
  <si>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</si>
  <si>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</si>
  <si>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</si>
  <si>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</si>
  <si>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</si>
  <si>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</si>
  <si>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</si>
  <si>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</si>
  <si>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</si>
  <si>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</si>
  <si>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</si>
  <si>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</si>
  <si>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</si>
  <si>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</si>
  <si>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</si>
  <si>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</si>
  <si>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</si>
  <si>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</si>
  <si>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</si>
  <si>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</si>
  <si>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</si>
  <si>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</si>
  <si>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</si>
  <si>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</si>
  <si>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</si>
  <si>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</si>
  <si>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</si>
  <si>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</si>
  <si>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</si>
  <si>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</si>
  <si>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</si>
  <si>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</si>
  <si>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</si>
  <si>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</si>
  <si>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</si>
  <si>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</si>
  <si>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</si>
  <si>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</si>
  <si>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</si>
  <si>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</si>
  <si>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</si>
  <si>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</si>
  <si>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</si>
  <si>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</si>
  <si>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</si>
  <si>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</si>
  <si>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</si>
  <si>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</si>
  <si>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</si>
  <si>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</si>
  <si>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</si>
  <si>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</si>
  <si>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</si>
  <si>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</si>
  <si>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</si>
  <si>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</si>
  <si>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</si>
  <si>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</si>
  <si>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</si>
  <si>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</si>
  <si>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</si>
  <si>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</si>
  <si>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</si>
  <si>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</si>
  <si>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</si>
  <si>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</si>
  <si>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</si>
  <si>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</si>
  <si>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</si>
  <si>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</si>
  <si>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</si>
  <si>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</si>
  <si>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</si>
  <si>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</si>
  <si>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</si>
  <si>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</si>
  <si>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</si>
  <si>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</si>
  <si>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</si>
  <si>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</si>
  <si>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</si>
  <si>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</si>
  <si>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</si>
  <si>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</si>
  <si>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</si>
  <si>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</si>
  <si>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</si>
  <si>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</si>
  <si>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</si>
  <si>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</si>
  <si>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</si>
  <si>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</si>
  <si>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</si>
  <si>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</si>
  <si>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</si>
  <si>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</si>
  <si>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</si>
  <si>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</si>
  <si>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</si>
  <si>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</si>
  <si>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</si>
  <si>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</si>
  <si>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</si>
  <si>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</si>
  <si>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</si>
  <si>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</si>
  <si>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</si>
  <si>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</si>
  <si>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</si>
  <si>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</si>
  <si>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</si>
  <si>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</si>
  <si>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</si>
  <si>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</si>
  <si>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</si>
  <si>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</si>
  <si>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</si>
  <si>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</si>
  <si>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</si>
  <si>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</si>
  <si>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</si>
  <si>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</si>
  <si>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</si>
  <si>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</si>
  <si>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</si>
  <si>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</si>
  <si>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</si>
  <si>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</si>
  <si>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</si>
  <si>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</si>
  <si>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</si>
  <si>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</si>
  <si>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</si>
  <si>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</si>
  <si>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</si>
  <si>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</si>
  <si>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</si>
  <si>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</si>
  <si>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</si>
  <si>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</si>
  <si>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</si>
  <si>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</si>
  <si>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</si>
  <si>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</si>
  <si>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</si>
  <si>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</si>
  <si>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</si>
  <si>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</si>
  <si>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</si>
  <si>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</si>
  <si>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</si>
  <si>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</si>
  <si>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</si>
  <si>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</si>
  <si>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</si>
  <si>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</si>
  <si>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</si>
  <si>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</si>
  <si>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</si>
  <si>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</si>
  <si>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</si>
  <si>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</si>
  <si>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</si>
  <si>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</si>
  <si>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</si>
  <si>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</si>
  <si>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</si>
  <si>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</si>
  <si>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</si>
  <si>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</si>
  <si>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</si>
  <si>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</si>
  <si>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</si>
  <si>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</si>
  <si>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</si>
  <si>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</si>
  <si>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</si>
  <si>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</si>
  <si>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</si>
  <si>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</si>
  <si>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</si>
  <si>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</si>
  <si>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</si>
  <si>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</si>
  <si>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</si>
  <si>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</si>
  <si>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</si>
  <si>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</si>
  <si>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</si>
  <si>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</si>
  <si>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</si>
  <si>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</si>
  <si>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</si>
  <si>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</si>
  <si>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</si>
  <si>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</si>
  <si>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</si>
  <si>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</si>
  <si>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</si>
  <si>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</si>
  <si>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</si>
  <si>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</si>
  <si>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</si>
  <si>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</si>
  <si>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</si>
  <si>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</si>
  <si>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</si>
  <si>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</si>
  <si>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</si>
  <si>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</si>
  <si>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</si>
  <si>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</si>
  <si>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</si>
  <si>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</si>
  <si>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</si>
  <si>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</si>
  <si>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</si>
  <si>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</si>
  <si>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</si>
  <si>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</si>
  <si>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</si>
  <si>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</si>
  <si>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</si>
  <si>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</si>
  <si>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</si>
  <si>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</si>
  <si>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</si>
  <si>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</si>
  <si>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</si>
  <si>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</si>
  <si>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</si>
  <si>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</si>
  <si>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</si>
  <si>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</si>
  <si>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</si>
  <si>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</si>
  <si>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</si>
  <si>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</si>
  <si>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</si>
  <si>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</si>
  <si>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</si>
  <si>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</si>
  <si>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</si>
  <si>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</si>
  <si>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</si>
  <si>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</si>
  <si>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</si>
  <si>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</si>
  <si>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</si>
  <si>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</si>
  <si>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</si>
  <si>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</si>
  <si>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</si>
  <si>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</si>
  <si>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</si>
  <si>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</si>
  <si>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</si>
  <si>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</si>
  <si>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</si>
  <si>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</si>
  <si>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</si>
  <si>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</si>
  <si>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</si>
  <si>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</si>
  <si>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</si>
  <si>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</si>
  <si>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</si>
  <si>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</si>
  <si>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</si>
  <si>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</si>
  <si>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</si>
  <si>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</si>
  <si>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</si>
  <si>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</si>
  <si>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</si>
  <si>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</si>
  <si>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</si>
  <si>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</si>
  <si>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</si>
  <si>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</si>
  <si>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</si>
  <si>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</si>
  <si>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</si>
  <si>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</si>
  <si>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</si>
  <si>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</si>
  <si>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国民健康保険の財政対策に必要な経費</t>
    <phoneticPr fontId="5"/>
  </si>
  <si>
    <t>保険局</t>
    <phoneticPr fontId="5"/>
  </si>
  <si>
    <t>国民健康保険課</t>
    <rPh sb="0" eb="2">
      <t>コクミン</t>
    </rPh>
    <rPh sb="2" eb="4">
      <t>ケンコウ</t>
    </rPh>
    <rPh sb="4" eb="7">
      <t>ホケンカ</t>
    </rPh>
    <phoneticPr fontId="5"/>
  </si>
  <si>
    <t>野村知司</t>
    <rPh sb="0" eb="2">
      <t>ノムラ</t>
    </rPh>
    <rPh sb="2" eb="4">
      <t>サトシ</t>
    </rPh>
    <phoneticPr fontId="5"/>
  </si>
  <si>
    <t>○</t>
  </si>
  <si>
    <t>－</t>
    <phoneticPr fontId="5"/>
  </si>
  <si>
    <t>　補助金等執行事務の効率化を図り、国民健康保険保険者への各種補助金等の適正かつ効率的な執行を確保のうえ、国民健康保険事業の健全な運営を確保し、もって社会保障及び国民保健の向上に寄与することを目的とする。</t>
    <phoneticPr fontId="5"/>
  </si>
  <si>
    <t>・各種補助金等の適正かつ効率的な交付決定等を行うための「国民健康保険総合データベースシステム」にかかるシステム改修
・国民健康保険組合の所得状況等報告</t>
    <phoneticPr fontId="5"/>
  </si>
  <si>
    <t>医療給付適正化業務庁費</t>
    <rPh sb="0" eb="2">
      <t>イリョウ</t>
    </rPh>
    <rPh sb="2" eb="4">
      <t>キュウフ</t>
    </rPh>
    <rPh sb="4" eb="7">
      <t>テキセイカ</t>
    </rPh>
    <rPh sb="7" eb="9">
      <t>ギョウム</t>
    </rPh>
    <rPh sb="9" eb="11">
      <t>チョウヒ</t>
    </rPh>
    <phoneticPr fontId="5"/>
  </si>
  <si>
    <t>療養給付費等負担金等及び調整交付金の交付対象とした保険者数</t>
    <phoneticPr fontId="5"/>
  </si>
  <si>
    <t>療養給付費等負担金等及び調整交付金の交付対象とした保険者数</t>
    <phoneticPr fontId="5"/>
  </si>
  <si>
    <t>-</t>
  </si>
  <si>
    <t>-</t>
    <phoneticPr fontId="5"/>
  </si>
  <si>
    <t>-</t>
    <phoneticPr fontId="5"/>
  </si>
  <si>
    <t>国保保険者数（各年度４月１日時点）</t>
    <phoneticPr fontId="5"/>
  </si>
  <si>
    <t>国民健康保険総合データベースシステムに係るシステム改修の実施回数</t>
    <phoneticPr fontId="5"/>
  </si>
  <si>
    <t>実施回数</t>
    <rPh sb="0" eb="2">
      <t>ジッシ</t>
    </rPh>
    <rPh sb="2" eb="4">
      <t>カイスウ</t>
    </rPh>
    <phoneticPr fontId="5"/>
  </si>
  <si>
    <t>システム改修予算額／交付対象保険者数　　　　　　　</t>
    <phoneticPr fontId="5"/>
  </si>
  <si>
    <t>円</t>
    <rPh sb="0" eb="1">
      <t>エン</t>
    </rPh>
    <phoneticPr fontId="5"/>
  </si>
  <si>
    <t>　　改修経費/交付対象保険者数</t>
    <rPh sb="2" eb="4">
      <t>カイシュウ</t>
    </rPh>
    <rPh sb="4" eb="6">
      <t>ケイヒ</t>
    </rPh>
    <rPh sb="7" eb="9">
      <t>コウフ</t>
    </rPh>
    <rPh sb="9" eb="11">
      <t>タイショウ</t>
    </rPh>
    <rPh sb="11" eb="14">
      <t>ホケンシャ</t>
    </rPh>
    <rPh sb="14" eb="15">
      <t>スウ</t>
    </rPh>
    <phoneticPr fontId="5"/>
  </si>
  <si>
    <t>基本目標Ⅰ：安心・信頼してかかれる医療の確保と国民の健康づくりを推進すること
施策大目標９：全国民に必要な医療を保障できる安定的・効率的な医療保険制度を構築すること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</si>
  <si>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phoneticPr fontId="5"/>
  </si>
  <si>
    <t>－</t>
    <phoneticPr fontId="5"/>
  </si>
  <si>
    <t>－</t>
    <phoneticPr fontId="5"/>
  </si>
  <si>
    <t>－</t>
    <phoneticPr fontId="5"/>
  </si>
  <si>
    <t>-</t>
    <phoneticPr fontId="5"/>
  </si>
  <si>
    <t>-</t>
    <phoneticPr fontId="5"/>
  </si>
  <si>
    <t>各種補助金等の適正かつ効率的な交付決定を行うための「国民健康保険総合データベースシステム」にかかるシステム改修を行うことにより、補助金等執行業務の効率化を図り、国民健康保険保険者への各種補助金等の適正かつ効率的な執行を確保すること等を通じて医療保険の適正かつ安定的な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</si>
  <si>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</si>
  <si>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</si>
  <si>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</si>
  <si>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</si>
  <si>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</si>
  <si>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</si>
  <si>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</si>
  <si>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</si>
  <si>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</si>
  <si>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</si>
  <si>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補助金等執行を適正・効率的に実施するための本事業は、広く国民のニーズがあり、国が国費を投入のうえ実施する事業であり、地方自治体・民間等に委ねることができない。</t>
    <phoneticPr fontId="5"/>
  </si>
  <si>
    <t>補助金等執行を適正・効率的に実施するための本事業は、広く国民のニーズがあり、国が国費を投入のうえ実施する事業であり、地方自治体・民間等に委ねることができない。</t>
    <phoneticPr fontId="5"/>
  </si>
  <si>
    <t>各種補助金等の適正かつ効率的な執行を確保するという政策目的の達成に向けて、優先度が高い事業である。</t>
    <phoneticPr fontId="5"/>
  </si>
  <si>
    <t>有</t>
  </si>
  <si>
    <t>無</t>
  </si>
  <si>
    <t>契約に関する規定に基づき、一般競争入札により選定しており、妥当である。
一者応札となったものについては、事前のＷＢＳ審査において、計画書等に不備があるとして不合格になった業者があったことが原因だったものであり、調達説明会などにおいて、より丁寧な説明をするよう努めている。</t>
    <rPh sb="36" eb="37">
      <t>イッ</t>
    </rPh>
    <rPh sb="37" eb="38">
      <t>シャ</t>
    </rPh>
    <rPh sb="38" eb="40">
      <t>オウサツ</t>
    </rPh>
    <rPh sb="52" eb="54">
      <t>ジゼン</t>
    </rPh>
    <rPh sb="58" eb="60">
      <t>シンサ</t>
    </rPh>
    <rPh sb="65" eb="68">
      <t>ケイカクショ</t>
    </rPh>
    <rPh sb="68" eb="69">
      <t>トウ</t>
    </rPh>
    <rPh sb="70" eb="72">
      <t>フビ</t>
    </rPh>
    <rPh sb="78" eb="81">
      <t>フゴウカク</t>
    </rPh>
    <rPh sb="85" eb="87">
      <t>ギョウシャ</t>
    </rPh>
    <rPh sb="94" eb="96">
      <t>ゲンイン</t>
    </rPh>
    <rPh sb="105" eb="107">
      <t>チョウタツ</t>
    </rPh>
    <rPh sb="107" eb="109">
      <t>セツメイ</t>
    </rPh>
    <rPh sb="109" eb="110">
      <t>カイ</t>
    </rPh>
    <rPh sb="119" eb="121">
      <t>テイネイ</t>
    </rPh>
    <rPh sb="122" eb="124">
      <t>セツメイ</t>
    </rPh>
    <rPh sb="129" eb="130">
      <t>ツト</t>
    </rPh>
    <phoneticPr fontId="5"/>
  </si>
  <si>
    <t>‐</t>
  </si>
  <si>
    <t>－</t>
    <phoneticPr fontId="5"/>
  </si>
  <si>
    <t>各種補助金等の適正かつ効率的な執行に必要な経費に限定しており、コストの削減に努めている。</t>
    <phoneticPr fontId="5"/>
  </si>
  <si>
    <t>－</t>
    <phoneticPr fontId="5"/>
  </si>
  <si>
    <t>費目・使途については、真に必要なものに限定して予算計上をしている。</t>
    <phoneticPr fontId="5"/>
  </si>
  <si>
    <t>一般競争入札による調達の結果、効率的な調達ができたため。</t>
    <phoneticPr fontId="5"/>
  </si>
  <si>
    <t>各種補助金等の適正かつ効率的な執行に結びつくシステムの改修等に限定している。</t>
    <phoneticPr fontId="5"/>
  </si>
  <si>
    <t>補助金等執行業務が適正・効率的に実施されている。</t>
    <phoneticPr fontId="5"/>
  </si>
  <si>
    <t>－</t>
    <phoneticPr fontId="5"/>
  </si>
  <si>
    <t>予定どおりシステム改修等の事業を実施することができた。</t>
    <phoneticPr fontId="5"/>
  </si>
  <si>
    <t>適正・効率的な補助金執行等に活用されている。</t>
    <phoneticPr fontId="5"/>
  </si>
  <si>
    <t>－</t>
    <phoneticPr fontId="5"/>
  </si>
  <si>
    <t>本事業や関連する事業が着実に実施されることにより、補助金の執行等が適正に実施でき、ひいては国民健康保険事業の安定運営を図ることができた。</t>
    <phoneticPr fontId="5"/>
  </si>
  <si>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phoneticPr fontId="5"/>
  </si>
  <si>
    <t>268</t>
    <phoneticPr fontId="5"/>
  </si>
  <si>
    <t>239</t>
    <phoneticPr fontId="5"/>
  </si>
  <si>
    <t>205</t>
    <phoneticPr fontId="5"/>
  </si>
  <si>
    <t>238</t>
    <phoneticPr fontId="5"/>
  </si>
  <si>
    <t>250</t>
    <phoneticPr fontId="5"/>
  </si>
  <si>
    <t>260</t>
    <phoneticPr fontId="5"/>
  </si>
  <si>
    <t>255</t>
    <phoneticPr fontId="5"/>
  </si>
  <si>
    <t>各種補助金等にかかるシステム改修経費</t>
    <rPh sb="16" eb="18">
      <t>ケイヒ</t>
    </rPh>
    <phoneticPr fontId="5"/>
  </si>
  <si>
    <t>-</t>
    <phoneticPr fontId="5"/>
  </si>
  <si>
    <t>-</t>
    <phoneticPr fontId="5"/>
  </si>
  <si>
    <t>国民健康保険組合被保険者に係る市町村税の課税標準額入力集計業務委託経費</t>
    <phoneticPr fontId="5"/>
  </si>
  <si>
    <t>-</t>
    <phoneticPr fontId="5"/>
  </si>
  <si>
    <t>-</t>
    <phoneticPr fontId="5"/>
  </si>
  <si>
    <t>２６０</t>
    <phoneticPr fontId="5"/>
  </si>
  <si>
    <t>雑役務費</t>
    <rPh sb="0" eb="1">
      <t>ザツ</t>
    </rPh>
    <rPh sb="1" eb="3">
      <t>エキム</t>
    </rPh>
    <rPh sb="3" eb="4">
      <t>ヒ</t>
    </rPh>
    <phoneticPr fontId="5"/>
  </si>
  <si>
    <t>各種補助金等の交付決定にかかるシステム改修</t>
    <rPh sb="0" eb="2">
      <t>カクシュ</t>
    </rPh>
    <rPh sb="2" eb="5">
      <t>ホジョキン</t>
    </rPh>
    <rPh sb="5" eb="6">
      <t>トウ</t>
    </rPh>
    <rPh sb="7" eb="9">
      <t>コウフ</t>
    </rPh>
    <rPh sb="9" eb="11">
      <t>ケッテイ</t>
    </rPh>
    <rPh sb="19" eb="21">
      <t>カイシュウ</t>
    </rPh>
    <phoneticPr fontId="5"/>
  </si>
  <si>
    <t>雑役務費</t>
    <rPh sb="0" eb="3">
      <t>ザツエキム</t>
    </rPh>
    <rPh sb="3" eb="4">
      <t>ヒ</t>
    </rPh>
    <phoneticPr fontId="5"/>
  </si>
  <si>
    <t>A.ジャパン・コンピュータ・テクノロジー（株）</t>
    <phoneticPr fontId="5"/>
  </si>
  <si>
    <t>ジャパン・コンピュータ・テクノロジー（株）</t>
    <phoneticPr fontId="5"/>
  </si>
  <si>
    <t>B.ゼッタテクノロジー（株）</t>
    <phoneticPr fontId="5"/>
  </si>
  <si>
    <t>ゼッタテクノロジー（株）</t>
    <phoneticPr fontId="5"/>
  </si>
  <si>
    <t>（株）セプコム</t>
    <phoneticPr fontId="5"/>
  </si>
  <si>
    <t>-</t>
    <phoneticPr fontId="5"/>
  </si>
  <si>
    <t>保険者数</t>
    <rPh sb="0" eb="3">
      <t>ホケンシャ</t>
    </rPh>
    <rPh sb="3" eb="4">
      <t>スウ</t>
    </rPh>
    <phoneticPr fontId="5"/>
  </si>
  <si>
    <t>点検対象外</t>
    <rPh sb="0" eb="2">
      <t>テンケン</t>
    </rPh>
    <rPh sb="2" eb="5">
      <t>タイショウガイ</t>
    </rPh>
    <phoneticPr fontId="5"/>
  </si>
  <si>
    <t>C.</t>
    <phoneticPr fontId="5"/>
  </si>
  <si>
    <t>-</t>
    <phoneticPr fontId="5"/>
  </si>
  <si>
    <t>-</t>
    <phoneticPr fontId="5"/>
  </si>
  <si>
    <t>9,428／1,879</t>
    <phoneticPr fontId="5"/>
  </si>
  <si>
    <t>17,366／1,878</t>
    <phoneticPr fontId="5"/>
  </si>
  <si>
    <t>8,278／1,878</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</si>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</sst>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90021</xdr:colOff>
      <xdr:row>741</xdr:row>
      <xdr:rowOff>44823</xdr:rowOff>
    </xdr:from>
    <xdr:to>
      <xdr:col>31</xdr:col>
      <xdr:colOff>156883</xdr:colOff>
      <xdr:row>742</xdr:row>
      <xdr:rowOff>254236</xdr:rowOff>
    </xdr:to>
    <xdr:sp macro="" textlink="">
      <xdr:nvSpPr>
        <xdr:cNvPr id="3" name="正方形/長方形 2"/>
        <xdr:cNvSpPr/>
      </xdr:nvSpPr>
      <xdr:spPr>
        <a:xfrm>
          <a:off x="4890621" y="41278548"/>
          <a:ext cx="1467037" cy="5618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16</xdr:col>
      <xdr:colOff>161926</xdr:colOff>
      <xdr:row>747</xdr:row>
      <xdr:rowOff>80842</xdr:rowOff>
    </xdr:from>
    <xdr:to>
      <xdr:col>24</xdr:col>
      <xdr:colOff>98400</xdr:colOff>
      <xdr:row>749</xdr:row>
      <xdr:rowOff>201083</xdr:rowOff>
    </xdr:to>
    <xdr:sp macro="" textlink="">
      <xdr:nvSpPr>
        <xdr:cNvPr id="4" name="正方形/長方形 3"/>
        <xdr:cNvSpPr/>
      </xdr:nvSpPr>
      <xdr:spPr>
        <a:xfrm>
          <a:off x="3362326" y="43429117"/>
          <a:ext cx="1536674" cy="82509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mn-ea"/>
            </a:rPr>
            <a:t>Ａ ジャパン・コンピュータ・テクノロジー（株）</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136070</xdr:colOff>
      <xdr:row>746</xdr:row>
      <xdr:rowOff>215613</xdr:rowOff>
    </xdr:from>
    <xdr:to>
      <xdr:col>34</xdr:col>
      <xdr:colOff>40820</xdr:colOff>
      <xdr:row>747</xdr:row>
      <xdr:rowOff>68035</xdr:rowOff>
    </xdr:to>
    <xdr:sp macro="" textlink="">
      <xdr:nvSpPr>
        <xdr:cNvPr id="5" name="正方形/長方形 4"/>
        <xdr:cNvSpPr/>
      </xdr:nvSpPr>
      <xdr:spPr>
        <a:xfrm>
          <a:off x="4536620" y="43211463"/>
          <a:ext cx="2305050" cy="2048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63393</xdr:colOff>
      <xdr:row>750</xdr:row>
      <xdr:rowOff>17789</xdr:rowOff>
    </xdr:from>
    <xdr:to>
      <xdr:col>31</xdr:col>
      <xdr:colOff>54429</xdr:colOff>
      <xdr:row>752</xdr:row>
      <xdr:rowOff>246969</xdr:rowOff>
    </xdr:to>
    <xdr:sp macro="" textlink="">
      <xdr:nvSpPr>
        <xdr:cNvPr id="6" name="大かっこ 5"/>
        <xdr:cNvSpPr/>
      </xdr:nvSpPr>
      <xdr:spPr>
        <a:xfrm>
          <a:off x="5064018" y="44423339"/>
          <a:ext cx="1191186" cy="934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136069</xdr:colOff>
      <xdr:row>746</xdr:row>
      <xdr:rowOff>259609</xdr:rowOff>
    </xdr:from>
    <xdr:to>
      <xdr:col>23</xdr:col>
      <xdr:colOff>178656</xdr:colOff>
      <xdr:row>747</xdr:row>
      <xdr:rowOff>68035</xdr:rowOff>
    </xdr:to>
    <xdr:sp macro="" textlink="">
      <xdr:nvSpPr>
        <xdr:cNvPr id="7" name="正方形/長方形 6"/>
        <xdr:cNvSpPr/>
      </xdr:nvSpPr>
      <xdr:spPr>
        <a:xfrm>
          <a:off x="2736394" y="43255459"/>
          <a:ext cx="2042837" cy="1608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7202</xdr:colOff>
      <xdr:row>747</xdr:row>
      <xdr:rowOff>83243</xdr:rowOff>
    </xdr:from>
    <xdr:to>
      <xdr:col>31</xdr:col>
      <xdr:colOff>105041</xdr:colOff>
      <xdr:row>749</xdr:row>
      <xdr:rowOff>179916</xdr:rowOff>
    </xdr:to>
    <xdr:sp macro="" textlink="">
      <xdr:nvSpPr>
        <xdr:cNvPr id="8" name="正方形/長方形 7"/>
        <xdr:cNvSpPr/>
      </xdr:nvSpPr>
      <xdr:spPr>
        <a:xfrm>
          <a:off x="5007827" y="43431518"/>
          <a:ext cx="1297989" cy="80152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 </a:t>
          </a:r>
          <a:r>
            <a:rPr kumimoji="1" lang="ja-JP" altLang="ja-JP" sz="1100">
              <a:solidFill>
                <a:sysClr val="windowText" lastClr="000000"/>
              </a:solidFill>
              <a:effectLst/>
              <a:latin typeface="+mn-lt"/>
              <a:ea typeface="+mn-ea"/>
              <a:cs typeface="+mn-cs"/>
            </a:rPr>
            <a:t>ゼッタテクノロジー（株）</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algn="ctr">
            <a:lnSpc>
              <a:spcPts val="10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125052</xdr:colOff>
      <xdr:row>747</xdr:row>
      <xdr:rowOff>80840</xdr:rowOff>
    </xdr:from>
    <xdr:to>
      <xdr:col>38</xdr:col>
      <xdr:colOff>186498</xdr:colOff>
      <xdr:row>749</xdr:row>
      <xdr:rowOff>179915</xdr:rowOff>
    </xdr:to>
    <xdr:sp macro="" textlink="">
      <xdr:nvSpPr>
        <xdr:cNvPr id="9" name="正方形/長方形 8"/>
        <xdr:cNvSpPr/>
      </xdr:nvSpPr>
      <xdr:spPr>
        <a:xfrm>
          <a:off x="6525852" y="43429115"/>
          <a:ext cx="1261596" cy="8039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latin typeface="ＭＳ Ｐゴシック" panose="020B0600070205080204" pitchFamily="50" charset="-128"/>
              <a:ea typeface="+mn-ea"/>
            </a:rPr>
            <a:t>Ｃ （株）セプコム</a:t>
          </a:r>
          <a:endParaRPr kumimoji="1" lang="en-US" altLang="ja-JP" sz="1000">
            <a:solidFill>
              <a:sysClr val="windowText" lastClr="000000"/>
            </a:solidFill>
            <a:latin typeface="ＭＳ Ｐゴシック" panose="020B0600070205080204" pitchFamily="50" charset="-128"/>
            <a:ea typeface="+mn-ea"/>
          </a:endParaRPr>
        </a:p>
        <a:p>
          <a:pPr algn="ctr">
            <a:lnSpc>
              <a:spcPts val="13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99251</xdr:colOff>
      <xdr:row>746</xdr:row>
      <xdr:rowOff>194935</xdr:rowOff>
    </xdr:from>
    <xdr:to>
      <xdr:col>40</xdr:col>
      <xdr:colOff>54427</xdr:colOff>
      <xdr:row>747</xdr:row>
      <xdr:rowOff>27215</xdr:rowOff>
    </xdr:to>
    <xdr:sp macro="" textlink="">
      <xdr:nvSpPr>
        <xdr:cNvPr id="10" name="正方形/長方形 9"/>
        <xdr:cNvSpPr/>
      </xdr:nvSpPr>
      <xdr:spPr>
        <a:xfrm>
          <a:off x="6500051" y="43190785"/>
          <a:ext cx="1555376" cy="1847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92049</xdr:colOff>
      <xdr:row>749</xdr:row>
      <xdr:rowOff>339373</xdr:rowOff>
    </xdr:from>
    <xdr:to>
      <xdr:col>38</xdr:col>
      <xdr:colOff>164700</xdr:colOff>
      <xdr:row>752</xdr:row>
      <xdr:rowOff>152255</xdr:rowOff>
    </xdr:to>
    <xdr:sp macro="" textlink="">
      <xdr:nvSpPr>
        <xdr:cNvPr id="11" name="大かっこ 10"/>
        <xdr:cNvSpPr/>
      </xdr:nvSpPr>
      <xdr:spPr>
        <a:xfrm>
          <a:off x="6492849" y="44392498"/>
          <a:ext cx="1272801" cy="8701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163286</xdr:colOff>
      <xdr:row>745</xdr:row>
      <xdr:rowOff>272143</xdr:rowOff>
    </xdr:from>
    <xdr:to>
      <xdr:col>35</xdr:col>
      <xdr:colOff>68036</xdr:colOff>
      <xdr:row>745</xdr:row>
      <xdr:rowOff>272144</xdr:rowOff>
    </xdr:to>
    <xdr:cxnSp macro="">
      <xdr:nvCxnSpPr>
        <xdr:cNvPr id="12" name="直線コネクタ 11"/>
        <xdr:cNvCxnSpPr/>
      </xdr:nvCxnSpPr>
      <xdr:spPr>
        <a:xfrm flipV="1">
          <a:off x="4163786" y="42915568"/>
          <a:ext cx="2905125"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46902</xdr:colOff>
      <xdr:row>745</xdr:row>
      <xdr:rowOff>8704</xdr:rowOff>
    </xdr:from>
    <xdr:to>
      <xdr:col>28</xdr:col>
      <xdr:colOff>49516</xdr:colOff>
      <xdr:row>745</xdr:row>
      <xdr:rowOff>259530</xdr:rowOff>
    </xdr:to>
    <xdr:cxnSp macro="">
      <xdr:nvCxnSpPr>
        <xdr:cNvPr id="13" name="直線コネクタ 12"/>
        <xdr:cNvCxnSpPr/>
      </xdr:nvCxnSpPr>
      <xdr:spPr>
        <a:xfrm flipH="1">
          <a:off x="5647602" y="42652129"/>
          <a:ext cx="2614" cy="2508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13991</xdr:colOff>
      <xdr:row>749</xdr:row>
      <xdr:rowOff>322988</xdr:rowOff>
    </xdr:from>
    <xdr:to>
      <xdr:col>31</xdr:col>
      <xdr:colOff>39021</xdr:colOff>
      <xdr:row>752</xdr:row>
      <xdr:rowOff>295179</xdr:rowOff>
    </xdr:to>
    <xdr:grpSp>
      <xdr:nvGrpSpPr>
        <xdr:cNvPr id="14" name="グループ化 10"/>
        <xdr:cNvGrpSpPr>
          <a:grpSpLocks/>
        </xdr:cNvGrpSpPr>
      </xdr:nvGrpSpPr>
      <xdr:grpSpPr bwMode="auto">
        <a:xfrm>
          <a:off x="3687920" y="42219381"/>
          <a:ext cx="2678422" cy="1033548"/>
          <a:chOff x="3520499" y="35384960"/>
          <a:chExt cx="2639695" cy="2053284"/>
        </a:xfrm>
      </xdr:grpSpPr>
      <xdr:sp macro="" textlink="">
        <xdr:nvSpPr>
          <xdr:cNvPr id="15" name="大かっこ 14"/>
          <xdr:cNvSpPr/>
        </xdr:nvSpPr>
        <xdr:spPr>
          <a:xfrm>
            <a:off x="3520499" y="35384960"/>
            <a:ext cx="1206334" cy="1880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5090777" y="35453807"/>
            <a:ext cx="1069417" cy="198443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p>
          <a:p>
            <a:pPr algn="l">
              <a:lnSpc>
                <a:spcPts val="1000"/>
              </a:lnSpc>
            </a:pPr>
            <a:r>
              <a:rPr kumimoji="1" lang="ja-JP" altLang="en-US" sz="1000">
                <a:solidFill>
                  <a:sysClr val="windowText" lastClr="000000"/>
                </a:solidFill>
              </a:rPr>
              <a:t>（療養給付費等負担金）</a:t>
            </a:r>
          </a:p>
        </xdr:txBody>
      </xdr:sp>
    </xdr:grpSp>
    <xdr:clientData/>
  </xdr:twoCellAnchor>
  <xdr:twoCellAnchor>
    <xdr:from>
      <xdr:col>24</xdr:col>
      <xdr:colOff>78441</xdr:colOff>
      <xdr:row>743</xdr:row>
      <xdr:rowOff>11206</xdr:rowOff>
    </xdr:from>
    <xdr:to>
      <xdr:col>31</xdr:col>
      <xdr:colOff>168089</xdr:colOff>
      <xdr:row>744</xdr:row>
      <xdr:rowOff>291353</xdr:rowOff>
    </xdr:to>
    <xdr:sp macro="" textlink="">
      <xdr:nvSpPr>
        <xdr:cNvPr id="17" name="大かっこ 16"/>
        <xdr:cNvSpPr/>
      </xdr:nvSpPr>
      <xdr:spPr>
        <a:xfrm>
          <a:off x="4879041" y="41949781"/>
          <a:ext cx="1489823" cy="63257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145677</xdr:colOff>
      <xdr:row>742</xdr:row>
      <xdr:rowOff>336175</xdr:rowOff>
    </xdr:from>
    <xdr:to>
      <xdr:col>31</xdr:col>
      <xdr:colOff>145677</xdr:colOff>
      <xdr:row>744</xdr:row>
      <xdr:rowOff>302558</xdr:rowOff>
    </xdr:to>
    <xdr:sp macro="" textlink="">
      <xdr:nvSpPr>
        <xdr:cNvPr id="18" name="正方形/長方形 17"/>
        <xdr:cNvSpPr/>
      </xdr:nvSpPr>
      <xdr:spPr>
        <a:xfrm>
          <a:off x="4946277" y="41922325"/>
          <a:ext cx="1400175" cy="671233"/>
        </a:xfrm>
        <a:prstGeom prst="rect">
          <a:avLst/>
        </a:prstGeom>
        <a:noFill/>
        <a:ln w="12700" cap="flat" cmpd="sng" algn="ctr">
          <a:noFill/>
          <a:prstDash val="solid"/>
        </a:ln>
        <a:effectLst/>
      </xdr:spPr>
      <xdr:txBody>
        <a:bodyPr vertOverflow="clip" rtlCol="0" anchor="t"/>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rPr>
            <a:t>各種補助金等の交付決定にかかるシステム改修等の管理・調整</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190499</xdr:colOff>
      <xdr:row>750</xdr:row>
      <xdr:rowOff>32654</xdr:rowOff>
    </xdr:from>
    <xdr:to>
      <xdr:col>38</xdr:col>
      <xdr:colOff>64833</xdr:colOff>
      <xdr:row>752</xdr:row>
      <xdr:rowOff>90178</xdr:rowOff>
    </xdr:to>
    <xdr:sp macro="" textlink="">
      <xdr:nvSpPr>
        <xdr:cNvPr id="19" name="正方形/長方形 18"/>
        <xdr:cNvSpPr/>
      </xdr:nvSpPr>
      <xdr:spPr>
        <a:xfrm>
          <a:off x="6591299" y="44438204"/>
          <a:ext cx="1074484" cy="7623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ts val="800"/>
            </a:lnSpc>
            <a:spcBef>
              <a:spcPts val="0"/>
            </a:spcBef>
            <a:spcAft>
              <a:spcPts val="0"/>
            </a:spcAft>
            <a:buClrTx/>
            <a:buSzTx/>
            <a:buFontTx/>
            <a:buNone/>
            <a:tabLst/>
            <a:defRPr/>
          </a:pPr>
          <a:r>
            <a:rPr kumimoji="1" lang="ja-JP" altLang="en-US" sz="1000">
              <a:solidFill>
                <a:sysClr val="windowText" lastClr="000000"/>
              </a:solidFill>
              <a:latin typeface="+mn-lt"/>
              <a:ea typeface="+mn-ea"/>
              <a:cs typeface="+mn-cs"/>
            </a:rPr>
            <a:t>国民健康保険組合の所得状況等報告（データ入力、集計業務）</a:t>
          </a:r>
          <a:endParaRPr kumimoji="1" lang="en-US" altLang="ja-JP" sz="1000">
            <a:solidFill>
              <a:sysClr val="windowText" lastClr="000000"/>
            </a:solidFill>
            <a:latin typeface="+mn-lt"/>
            <a:ea typeface="+mn-ea"/>
            <a:cs typeface="+mn-cs"/>
          </a:endParaRPr>
        </a:p>
      </xdr:txBody>
    </xdr:sp>
    <xdr:clientData/>
  </xdr:twoCellAnchor>
  <xdr:twoCellAnchor>
    <xdr:from>
      <xdr:col>18</xdr:col>
      <xdr:colOff>121905</xdr:colOff>
      <xdr:row>749</xdr:row>
      <xdr:rowOff>336392</xdr:rowOff>
    </xdr:from>
    <xdr:to>
      <xdr:col>23</xdr:col>
      <xdr:colOff>185058</xdr:colOff>
      <xdr:row>752</xdr:row>
      <xdr:rowOff>295275</xdr:rowOff>
    </xdr:to>
    <xdr:sp macro="" textlink="">
      <xdr:nvSpPr>
        <xdr:cNvPr id="20" name="正方形/長方形 19"/>
        <xdr:cNvSpPr/>
      </xdr:nvSpPr>
      <xdr:spPr>
        <a:xfrm>
          <a:off x="3722355" y="42027317"/>
          <a:ext cx="1063278" cy="101615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（調整交付金</a:t>
          </a:r>
          <a:r>
            <a:rPr kumimoji="1" lang="ja-JP" altLang="en-US" sz="1100">
              <a:solidFill>
                <a:sysClr val="windowText" lastClr="000000"/>
              </a:solidFill>
            </a:rPr>
            <a:t>）</a:t>
          </a:r>
        </a:p>
      </xdr:txBody>
    </xdr:sp>
    <xdr:clientData/>
  </xdr:twoCellAnchor>
  <xdr:twoCellAnchor>
    <xdr:from>
      <xdr:col>20</xdr:col>
      <xdr:colOff>156882</xdr:colOff>
      <xdr:row>745</xdr:row>
      <xdr:rowOff>268940</xdr:rowOff>
    </xdr:from>
    <xdr:to>
      <xdr:col>20</xdr:col>
      <xdr:colOff>156882</xdr:colOff>
      <xdr:row>746</xdr:row>
      <xdr:rowOff>125318</xdr:rowOff>
    </xdr:to>
    <xdr:cxnSp macro="">
      <xdr:nvCxnSpPr>
        <xdr:cNvPr id="21" name="直線矢印コネクタ 20"/>
        <xdr:cNvCxnSpPr/>
      </xdr:nvCxnSpPr>
      <xdr:spPr>
        <a:xfrm>
          <a:off x="4157382" y="42912365"/>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44823</xdr:colOff>
      <xdr:row>745</xdr:row>
      <xdr:rowOff>280146</xdr:rowOff>
    </xdr:from>
    <xdr:to>
      <xdr:col>28</xdr:col>
      <xdr:colOff>44823</xdr:colOff>
      <xdr:row>746</xdr:row>
      <xdr:rowOff>136524</xdr:rowOff>
    </xdr:to>
    <xdr:cxnSp macro="">
      <xdr:nvCxnSpPr>
        <xdr:cNvPr id="22" name="直線矢印コネクタ 21"/>
        <xdr:cNvCxnSpPr/>
      </xdr:nvCxnSpPr>
      <xdr:spPr>
        <a:xfrm>
          <a:off x="5645523" y="42923571"/>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56030</xdr:colOff>
      <xdr:row>745</xdr:row>
      <xdr:rowOff>268941</xdr:rowOff>
    </xdr:from>
    <xdr:to>
      <xdr:col>35</xdr:col>
      <xdr:colOff>56030</xdr:colOff>
      <xdr:row>746</xdr:row>
      <xdr:rowOff>125319</xdr:rowOff>
    </xdr:to>
    <xdr:cxnSp macro="">
      <xdr:nvCxnSpPr>
        <xdr:cNvPr id="23" name="直線矢印コネクタ 22"/>
        <xdr:cNvCxnSpPr/>
      </xdr:nvCxnSpPr>
      <xdr:spPr>
        <a:xfrm>
          <a:off x="7056905" y="42912366"/>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D18" sqref="AD18:A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278</v>
      </c>
      <c r="AT2" s="220"/>
      <c r="AU2" s="220"/>
      <c r="AV2" s="52" t="str">
        <f>IF(AW2="", "", "-")</f>
        <v/>
      </c>
      <c r="AW2" s="397"/>
      <c r="AX2" s="397"/>
    </row>
    <row r="3" spans="1:50" ht="21" customHeight="1" thickBot="1" x14ac:dyDescent="0.2">
      <c r="A3" s="529" t="s">
        <v>542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568</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569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183</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571</v>
      </c>
      <c r="AF5" s="723"/>
      <c r="AG5" s="723"/>
      <c r="AH5" s="723"/>
      <c r="AI5" s="723"/>
      <c r="AJ5" s="723"/>
      <c r="AK5" s="723"/>
      <c r="AL5" s="723"/>
      <c r="AM5" s="723"/>
      <c r="AN5" s="723"/>
      <c r="AO5" s="723"/>
      <c r="AP5" s="724"/>
      <c r="AQ5" s="725" t="s">
        <v>572</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574</v>
      </c>
      <c r="H7" s="839"/>
      <c r="I7" s="839"/>
      <c r="J7" s="839"/>
      <c r="K7" s="839"/>
      <c r="L7" s="839"/>
      <c r="M7" s="839"/>
      <c r="N7" s="839"/>
      <c r="O7" s="839"/>
      <c r="P7" s="839"/>
      <c r="Q7" s="839"/>
      <c r="R7" s="839"/>
      <c r="S7" s="839"/>
      <c r="T7" s="839"/>
      <c r="U7" s="839"/>
      <c r="V7" s="839"/>
      <c r="W7" s="839"/>
      <c r="X7" s="840"/>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378</v>
      </c>
      <c r="B8" s="836"/>
      <c r="C8" s="836"/>
      <c r="D8" s="836"/>
      <c r="E8" s="836"/>
      <c r="F8" s="837"/>
      <c r="G8" s="223" t="str">
        <f>入力規則等!A28</f>
        <v>高齢社会対策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12</v>
      </c>
      <c r="Q13" s="109"/>
      <c r="R13" s="109"/>
      <c r="S13" s="109"/>
      <c r="T13" s="109"/>
      <c r="U13" s="109"/>
      <c r="V13" s="110"/>
      <c r="W13" s="108">
        <v>11</v>
      </c>
      <c r="X13" s="109"/>
      <c r="Y13" s="109"/>
      <c r="Z13" s="109"/>
      <c r="AA13" s="109"/>
      <c r="AB13" s="109"/>
      <c r="AC13" s="110"/>
      <c r="AD13" s="108">
        <v>20</v>
      </c>
      <c r="AE13" s="109"/>
      <c r="AF13" s="109"/>
      <c r="AG13" s="109"/>
      <c r="AH13" s="109"/>
      <c r="AI13" s="109"/>
      <c r="AJ13" s="110"/>
      <c r="AK13" s="108">
        <v>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0"/>
      <c r="H14" s="751"/>
      <c r="I14" s="581" t="s">
        <v>8</v>
      </c>
      <c r="J14" s="635"/>
      <c r="K14" s="635"/>
      <c r="L14" s="635"/>
      <c r="M14" s="635"/>
      <c r="N14" s="635"/>
      <c r="O14" s="636"/>
      <c r="P14" s="108" t="s">
        <v>658</v>
      </c>
      <c r="Q14" s="109"/>
      <c r="R14" s="109"/>
      <c r="S14" s="109"/>
      <c r="T14" s="109"/>
      <c r="U14" s="109"/>
      <c r="V14" s="110"/>
      <c r="W14" s="108" t="s">
        <v>659</v>
      </c>
      <c r="X14" s="109"/>
      <c r="Y14" s="109"/>
      <c r="Z14" s="109"/>
      <c r="AA14" s="109"/>
      <c r="AB14" s="109"/>
      <c r="AC14" s="110"/>
      <c r="AD14" s="108" t="s">
        <v>659</v>
      </c>
      <c r="AE14" s="109"/>
      <c r="AF14" s="109"/>
      <c r="AG14" s="109"/>
      <c r="AH14" s="109"/>
      <c r="AI14" s="109"/>
      <c r="AJ14" s="110"/>
      <c r="AK14" s="108" t="s">
        <v>653</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658</v>
      </c>
      <c r="Q15" s="109"/>
      <c r="R15" s="109"/>
      <c r="S15" s="109"/>
      <c r="T15" s="109"/>
      <c r="U15" s="109"/>
      <c r="V15" s="110"/>
      <c r="W15" s="108" t="s">
        <v>658</v>
      </c>
      <c r="X15" s="109"/>
      <c r="Y15" s="109"/>
      <c r="Z15" s="109"/>
      <c r="AA15" s="109"/>
      <c r="AB15" s="109"/>
      <c r="AC15" s="110"/>
      <c r="AD15" s="108" t="s">
        <v>659</v>
      </c>
      <c r="AE15" s="109"/>
      <c r="AF15" s="109"/>
      <c r="AG15" s="109"/>
      <c r="AH15" s="109"/>
      <c r="AI15" s="109"/>
      <c r="AJ15" s="110"/>
      <c r="AK15" s="108" t="s">
        <v>653</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659</v>
      </c>
      <c r="Q16" s="109"/>
      <c r="R16" s="109"/>
      <c r="S16" s="109"/>
      <c r="T16" s="109"/>
      <c r="U16" s="109"/>
      <c r="V16" s="110"/>
      <c r="W16" s="108" t="s">
        <v>660</v>
      </c>
      <c r="X16" s="109"/>
      <c r="Y16" s="109"/>
      <c r="Z16" s="109"/>
      <c r="AA16" s="109"/>
      <c r="AB16" s="109"/>
      <c r="AC16" s="110"/>
      <c r="AD16" s="108" t="s">
        <v>659</v>
      </c>
      <c r="AE16" s="109"/>
      <c r="AF16" s="109"/>
      <c r="AG16" s="109"/>
      <c r="AH16" s="109"/>
      <c r="AI16" s="109"/>
      <c r="AJ16" s="110"/>
      <c r="AK16" s="108" t="s">
        <v>654</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t="s">
        <v>659</v>
      </c>
      <c r="Q17" s="109"/>
      <c r="R17" s="109"/>
      <c r="S17" s="109"/>
      <c r="T17" s="109"/>
      <c r="U17" s="109"/>
      <c r="V17" s="110"/>
      <c r="W17" s="108" t="s">
        <v>661</v>
      </c>
      <c r="X17" s="109"/>
      <c r="Y17" s="109"/>
      <c r="Z17" s="109"/>
      <c r="AA17" s="109"/>
      <c r="AB17" s="109"/>
      <c r="AC17" s="110"/>
      <c r="AD17" s="108" t="s">
        <v>658</v>
      </c>
      <c r="AE17" s="109"/>
      <c r="AF17" s="109"/>
      <c r="AG17" s="109"/>
      <c r="AH17" s="109"/>
      <c r="AI17" s="109"/>
      <c r="AJ17" s="110"/>
      <c r="AK17" s="108" t="s">
        <v>653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12</v>
      </c>
      <c r="Q18" s="115"/>
      <c r="R18" s="115"/>
      <c r="S18" s="115"/>
      <c r="T18" s="115"/>
      <c r="U18" s="115"/>
      <c r="V18" s="116"/>
      <c r="W18" s="114">
        <f>SUM(W13:AC17)</f>
        <v>11</v>
      </c>
      <c r="X18" s="115"/>
      <c r="Y18" s="115"/>
      <c r="Z18" s="115"/>
      <c r="AA18" s="115"/>
      <c r="AB18" s="115"/>
      <c r="AC18" s="116"/>
      <c r="AD18" s="114">
        <f>SUM(AD13:AJ17)</f>
        <v>20</v>
      </c>
      <c r="AE18" s="115"/>
      <c r="AF18" s="115"/>
      <c r="AG18" s="115"/>
      <c r="AH18" s="115"/>
      <c r="AI18" s="115"/>
      <c r="AJ18" s="116"/>
      <c r="AK18" s="114">
        <f>SUM(AK13:AQ17)</f>
        <v>9</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6</v>
      </c>
      <c r="Q19" s="109"/>
      <c r="R19" s="109"/>
      <c r="S19" s="109"/>
      <c r="T19" s="109"/>
      <c r="U19" s="109"/>
      <c r="V19" s="110"/>
      <c r="W19" s="108">
        <v>4</v>
      </c>
      <c r="X19" s="109"/>
      <c r="Y19" s="109"/>
      <c r="Z19" s="109"/>
      <c r="AA19" s="109"/>
      <c r="AB19" s="109"/>
      <c r="AC19" s="110"/>
      <c r="AD19" s="108">
        <v>10</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0.5</v>
      </c>
      <c r="Q20" s="545"/>
      <c r="R20" s="545"/>
      <c r="S20" s="545"/>
      <c r="T20" s="545"/>
      <c r="U20" s="545"/>
      <c r="V20" s="545"/>
      <c r="W20" s="545">
        <f t="shared" ref="W20" si="0">IF(W18=0, "-", SUM(W19)/W18)</f>
        <v>0.36363636363636365</v>
      </c>
      <c r="X20" s="545"/>
      <c r="Y20" s="545"/>
      <c r="Z20" s="545"/>
      <c r="AA20" s="545"/>
      <c r="AB20" s="545"/>
      <c r="AC20" s="545"/>
      <c r="AD20" s="545">
        <f t="shared" ref="AD20" si="1">IF(AD18=0, "-", SUM(AD19)/AD18)</f>
        <v>0.5</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8" t="s">
        <v>477</v>
      </c>
      <c r="H21" s="939"/>
      <c r="I21" s="939"/>
      <c r="J21" s="939"/>
      <c r="K21" s="939"/>
      <c r="L21" s="939"/>
      <c r="M21" s="939"/>
      <c r="N21" s="939"/>
      <c r="O21" s="939"/>
      <c r="P21" s="545">
        <f>IF(P19=0, "-", SUM(P19)/SUM(P13,P14))</f>
        <v>0.5</v>
      </c>
      <c r="Q21" s="545"/>
      <c r="R21" s="545"/>
      <c r="S21" s="545"/>
      <c r="T21" s="545"/>
      <c r="U21" s="545"/>
      <c r="V21" s="545"/>
      <c r="W21" s="545">
        <f t="shared" ref="W21" si="2">IF(W19=0, "-", SUM(W19)/SUM(W13,W14))</f>
        <v>0.36363636363636365</v>
      </c>
      <c r="X21" s="545"/>
      <c r="Y21" s="545"/>
      <c r="Z21" s="545"/>
      <c r="AA21" s="545"/>
      <c r="AB21" s="545"/>
      <c r="AC21" s="545"/>
      <c r="AD21" s="545">
        <f t="shared" ref="AD21" si="3">IF(AD19=0, "-", SUM(AD19)/SUM(AD13,AD14))</f>
        <v>0.5</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472</v>
      </c>
      <c r="B30" s="516"/>
      <c r="C30" s="516"/>
      <c r="D30" s="516"/>
      <c r="E30" s="516"/>
      <c r="F30" s="517"/>
      <c r="G30" s="653"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534</v>
      </c>
      <c r="AF30" s="387"/>
      <c r="AG30" s="387"/>
      <c r="AH30" s="388"/>
      <c r="AI30" s="386" t="s">
        <v>531</v>
      </c>
      <c r="AJ30" s="387"/>
      <c r="AK30" s="387"/>
      <c r="AL30" s="388"/>
      <c r="AM30" s="389" t="s">
        <v>526</v>
      </c>
      <c r="AN30" s="389"/>
      <c r="AO30" s="389"/>
      <c r="AP30" s="386"/>
      <c r="AQ30" s="644" t="s">
        <v>354</v>
      </c>
      <c r="AR30" s="645"/>
      <c r="AS30" s="645"/>
      <c r="AT30" s="646"/>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t="s">
        <v>581</v>
      </c>
      <c r="AR31" s="136"/>
      <c r="AS31" s="137" t="s">
        <v>355</v>
      </c>
      <c r="AT31" s="172"/>
      <c r="AU31" s="271">
        <v>31</v>
      </c>
      <c r="AV31" s="271"/>
      <c r="AW31" s="379" t="s">
        <v>300</v>
      </c>
      <c r="AX31" s="380"/>
    </row>
    <row r="32" spans="1:50" ht="23.25" customHeight="1" x14ac:dyDescent="0.15">
      <c r="A32" s="521"/>
      <c r="B32" s="519"/>
      <c r="C32" s="519"/>
      <c r="D32" s="519"/>
      <c r="E32" s="519"/>
      <c r="F32" s="520"/>
      <c r="G32" s="546" t="s">
        <v>578</v>
      </c>
      <c r="H32" s="547"/>
      <c r="I32" s="547"/>
      <c r="J32" s="547"/>
      <c r="K32" s="547"/>
      <c r="L32" s="547"/>
      <c r="M32" s="547"/>
      <c r="N32" s="547"/>
      <c r="O32" s="548"/>
      <c r="P32" s="161" t="s">
        <v>579</v>
      </c>
      <c r="Q32" s="161"/>
      <c r="R32" s="161"/>
      <c r="S32" s="161"/>
      <c r="T32" s="161"/>
      <c r="U32" s="161"/>
      <c r="V32" s="161"/>
      <c r="W32" s="161"/>
      <c r="X32" s="231"/>
      <c r="Y32" s="338" t="s">
        <v>12</v>
      </c>
      <c r="Z32" s="555"/>
      <c r="AA32" s="556"/>
      <c r="AB32" s="557" t="s">
        <v>650</v>
      </c>
      <c r="AC32" s="557"/>
      <c r="AD32" s="557"/>
      <c r="AE32" s="364">
        <v>1879</v>
      </c>
      <c r="AF32" s="365"/>
      <c r="AG32" s="365"/>
      <c r="AH32" s="365"/>
      <c r="AI32" s="364">
        <v>1879</v>
      </c>
      <c r="AJ32" s="365"/>
      <c r="AK32" s="365"/>
      <c r="AL32" s="365"/>
      <c r="AM32" s="364">
        <v>1878</v>
      </c>
      <c r="AN32" s="365"/>
      <c r="AO32" s="365"/>
      <c r="AP32" s="365"/>
      <c r="AQ32" s="111" t="s">
        <v>581</v>
      </c>
      <c r="AR32" s="112"/>
      <c r="AS32" s="112"/>
      <c r="AT32" s="113"/>
      <c r="AU32" s="365" t="s">
        <v>581</v>
      </c>
      <c r="AV32" s="365"/>
      <c r="AW32" s="365"/>
      <c r="AX32" s="367"/>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650</v>
      </c>
      <c r="AC33" s="528"/>
      <c r="AD33" s="528"/>
      <c r="AE33" s="364">
        <v>1879</v>
      </c>
      <c r="AF33" s="365"/>
      <c r="AG33" s="365"/>
      <c r="AH33" s="365"/>
      <c r="AI33" s="364">
        <v>1879</v>
      </c>
      <c r="AJ33" s="365"/>
      <c r="AK33" s="365"/>
      <c r="AL33" s="365"/>
      <c r="AM33" s="364">
        <v>1878</v>
      </c>
      <c r="AN33" s="365"/>
      <c r="AO33" s="365"/>
      <c r="AP33" s="365"/>
      <c r="AQ33" s="111" t="s">
        <v>582</v>
      </c>
      <c r="AR33" s="112"/>
      <c r="AS33" s="112"/>
      <c r="AT33" s="113"/>
      <c r="AU33" s="365">
        <v>1878</v>
      </c>
      <c r="AV33" s="365"/>
      <c r="AW33" s="365"/>
      <c r="AX33" s="367"/>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v>100</v>
      </c>
      <c r="AF34" s="365"/>
      <c r="AG34" s="365"/>
      <c r="AH34" s="365"/>
      <c r="AI34" s="364">
        <v>100</v>
      </c>
      <c r="AJ34" s="365"/>
      <c r="AK34" s="365"/>
      <c r="AL34" s="365"/>
      <c r="AM34" s="364">
        <v>100</v>
      </c>
      <c r="AN34" s="365"/>
      <c r="AO34" s="365"/>
      <c r="AP34" s="365"/>
      <c r="AQ34" s="111" t="s">
        <v>581</v>
      </c>
      <c r="AR34" s="112"/>
      <c r="AS34" s="112"/>
      <c r="AT34" s="113"/>
      <c r="AU34" s="365" t="s">
        <v>581</v>
      </c>
      <c r="AV34" s="365"/>
      <c r="AW34" s="365"/>
      <c r="AX34" s="367"/>
    </row>
    <row r="35" spans="1:50" ht="23.25" customHeight="1" x14ac:dyDescent="0.15">
      <c r="A35" s="909" t="s">
        <v>504</v>
      </c>
      <c r="B35" s="910"/>
      <c r="C35" s="910"/>
      <c r="D35" s="910"/>
      <c r="E35" s="910"/>
      <c r="F35" s="911"/>
      <c r="G35" s="915" t="s">
        <v>583</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7" t="s">
        <v>472</v>
      </c>
      <c r="B37" s="648"/>
      <c r="C37" s="648"/>
      <c r="D37" s="648"/>
      <c r="E37" s="648"/>
      <c r="F37" s="649"/>
      <c r="G37" s="571" t="s">
        <v>265</v>
      </c>
      <c r="H37" s="381"/>
      <c r="I37" s="381"/>
      <c r="J37" s="381"/>
      <c r="K37" s="381"/>
      <c r="L37" s="381"/>
      <c r="M37" s="381"/>
      <c r="N37" s="381"/>
      <c r="O37" s="572"/>
      <c r="P37" s="637" t="s">
        <v>59</v>
      </c>
      <c r="Q37" s="381"/>
      <c r="R37" s="381"/>
      <c r="S37" s="381"/>
      <c r="T37" s="381"/>
      <c r="U37" s="381"/>
      <c r="V37" s="381"/>
      <c r="W37" s="381"/>
      <c r="X37" s="572"/>
      <c r="Y37" s="638"/>
      <c r="Z37" s="639"/>
      <c r="AA37" s="640"/>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38" t="s">
        <v>12</v>
      </c>
      <c r="Z39" s="555"/>
      <c r="AA39" s="556"/>
      <c r="AB39" s="557"/>
      <c r="AC39" s="557"/>
      <c r="AD39" s="55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9" t="s">
        <v>504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7" t="s">
        <v>472</v>
      </c>
      <c r="B44" s="648"/>
      <c r="C44" s="648"/>
      <c r="D44" s="648"/>
      <c r="E44" s="648"/>
      <c r="F44" s="649"/>
      <c r="G44" s="571" t="s">
        <v>265</v>
      </c>
      <c r="H44" s="381"/>
      <c r="I44" s="381"/>
      <c r="J44" s="381"/>
      <c r="K44" s="381"/>
      <c r="L44" s="381"/>
      <c r="M44" s="381"/>
      <c r="N44" s="381"/>
      <c r="O44" s="572"/>
      <c r="P44" s="637" t="s">
        <v>59</v>
      </c>
      <c r="Q44" s="381"/>
      <c r="R44" s="381"/>
      <c r="S44" s="381"/>
      <c r="T44" s="381"/>
      <c r="U44" s="381"/>
      <c r="V44" s="381"/>
      <c r="W44" s="381"/>
      <c r="X44" s="572"/>
      <c r="Y44" s="638"/>
      <c r="Z44" s="639"/>
      <c r="AA44" s="640"/>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9" t="s">
        <v>504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8" t="s">
        <v>472</v>
      </c>
      <c r="B51" s="519"/>
      <c r="C51" s="519"/>
      <c r="D51" s="519"/>
      <c r="E51" s="519"/>
      <c r="F51" s="520"/>
      <c r="G51" s="571" t="s">
        <v>265</v>
      </c>
      <c r="H51" s="381"/>
      <c r="I51" s="381"/>
      <c r="J51" s="381"/>
      <c r="K51" s="381"/>
      <c r="L51" s="381"/>
      <c r="M51" s="381"/>
      <c r="N51" s="381"/>
      <c r="O51" s="572"/>
      <c r="P51" s="637" t="s">
        <v>59</v>
      </c>
      <c r="Q51" s="381"/>
      <c r="R51" s="381"/>
      <c r="S51" s="381"/>
      <c r="T51" s="381"/>
      <c r="U51" s="381"/>
      <c r="V51" s="381"/>
      <c r="W51" s="381"/>
      <c r="X51" s="572"/>
      <c r="Y51" s="638"/>
      <c r="Z51" s="639"/>
      <c r="AA51" s="640"/>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504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8" t="s">
        <v>472</v>
      </c>
      <c r="B58" s="519"/>
      <c r="C58" s="519"/>
      <c r="D58" s="519"/>
      <c r="E58" s="519"/>
      <c r="F58" s="520"/>
      <c r="G58" s="571" t="s">
        <v>265</v>
      </c>
      <c r="H58" s="381"/>
      <c r="I58" s="381"/>
      <c r="J58" s="381"/>
      <c r="K58" s="381"/>
      <c r="L58" s="381"/>
      <c r="M58" s="381"/>
      <c r="N58" s="381"/>
      <c r="O58" s="572"/>
      <c r="P58" s="637" t="s">
        <v>59</v>
      </c>
      <c r="Q58" s="381"/>
      <c r="R58" s="381"/>
      <c r="S58" s="381"/>
      <c r="T58" s="381"/>
      <c r="U58" s="381"/>
      <c r="V58" s="381"/>
      <c r="W58" s="381"/>
      <c r="X58" s="572"/>
      <c r="Y58" s="638"/>
      <c r="Z58" s="639"/>
      <c r="AA58" s="640"/>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504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473</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468</v>
      </c>
      <c r="X65" s="879"/>
      <c r="Y65" s="882"/>
      <c r="Z65" s="882"/>
      <c r="AA65" s="883"/>
      <c r="AB65" s="876" t="s">
        <v>11</v>
      </c>
      <c r="AC65" s="872"/>
      <c r="AD65" s="873"/>
      <c r="AE65" s="368" t="s">
        <v>534</v>
      </c>
      <c r="AF65" s="369"/>
      <c r="AG65" s="369"/>
      <c r="AH65" s="370"/>
      <c r="AI65" s="368" t="s">
        <v>531</v>
      </c>
      <c r="AJ65" s="369"/>
      <c r="AK65" s="369"/>
      <c r="AL65" s="370"/>
      <c r="AM65" s="375" t="s">
        <v>526</v>
      </c>
      <c r="AN65" s="375"/>
      <c r="AO65" s="375"/>
      <c r="AP65" s="368"/>
      <c r="AQ65" s="876" t="s">
        <v>354</v>
      </c>
      <c r="AR65" s="872"/>
      <c r="AS65" s="872"/>
      <c r="AT65" s="873"/>
      <c r="AU65" s="988" t="s">
        <v>253</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355</v>
      </c>
      <c r="AT66" s="875"/>
      <c r="AU66" s="271"/>
      <c r="AV66" s="271"/>
      <c r="AW66" s="874" t="s">
        <v>471</v>
      </c>
      <c r="AX66" s="990"/>
    </row>
    <row r="67" spans="1:50" ht="23.25" hidden="1" customHeight="1" x14ac:dyDescent="0.15">
      <c r="A67" s="860"/>
      <c r="B67" s="861"/>
      <c r="C67" s="861"/>
      <c r="D67" s="861"/>
      <c r="E67" s="861"/>
      <c r="F67" s="862"/>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494</v>
      </c>
      <c r="AC67" s="963"/>
      <c r="AD67" s="96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494</v>
      </c>
      <c r="AC68" s="986"/>
      <c r="AD68" s="98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495</v>
      </c>
      <c r="AC69" s="987"/>
      <c r="AD69" s="987"/>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t="23.25" hidden="1" customHeight="1" x14ac:dyDescent="0.15">
      <c r="A70" s="860" t="s">
        <v>478</v>
      </c>
      <c r="B70" s="861"/>
      <c r="C70" s="861"/>
      <c r="D70" s="861"/>
      <c r="E70" s="861"/>
      <c r="F70" s="862"/>
      <c r="G70" s="951" t="s">
        <v>357</v>
      </c>
      <c r="H70" s="952"/>
      <c r="I70" s="952"/>
      <c r="J70" s="952"/>
      <c r="K70" s="952"/>
      <c r="L70" s="952"/>
      <c r="M70" s="952"/>
      <c r="N70" s="952"/>
      <c r="O70" s="952"/>
      <c r="P70" s="952"/>
      <c r="Q70" s="952"/>
      <c r="R70" s="952"/>
      <c r="S70" s="952"/>
      <c r="T70" s="952"/>
      <c r="U70" s="952"/>
      <c r="V70" s="952"/>
      <c r="W70" s="955" t="s">
        <v>493</v>
      </c>
      <c r="X70" s="956"/>
      <c r="Y70" s="961" t="s">
        <v>12</v>
      </c>
      <c r="Z70" s="961"/>
      <c r="AA70" s="962"/>
      <c r="AB70" s="963" t="s">
        <v>494</v>
      </c>
      <c r="AC70" s="963"/>
      <c r="AD70" s="96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494</v>
      </c>
      <c r="AC71" s="986"/>
      <c r="AD71" s="98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495</v>
      </c>
      <c r="AC72" s="987"/>
      <c r="AD72" s="98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6" t="s">
        <v>473</v>
      </c>
      <c r="B73" s="847"/>
      <c r="C73" s="847"/>
      <c r="D73" s="847"/>
      <c r="E73" s="847"/>
      <c r="F73" s="848"/>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9"/>
      <c r="B74" s="850"/>
      <c r="C74" s="850"/>
      <c r="D74" s="850"/>
      <c r="E74" s="850"/>
      <c r="F74" s="851"/>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9"/>
      <c r="B75" s="850"/>
      <c r="C75" s="850"/>
      <c r="D75" s="850"/>
      <c r="E75" s="850"/>
      <c r="F75" s="851"/>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9"/>
      <c r="B76" s="850"/>
      <c r="C76" s="850"/>
      <c r="D76" s="850"/>
      <c r="E76" s="850"/>
      <c r="F76" s="851"/>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9"/>
      <c r="B77" s="850"/>
      <c r="C77" s="850"/>
      <c r="D77" s="850"/>
      <c r="E77" s="850"/>
      <c r="F77" s="851"/>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507</v>
      </c>
      <c r="B78" s="924"/>
      <c r="C78" s="924"/>
      <c r="D78" s="924"/>
      <c r="E78" s="921" t="s">
        <v>450</v>
      </c>
      <c r="F78" s="922"/>
      <c r="G78" s="57" t="s">
        <v>357</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467</v>
      </c>
      <c r="AP79" s="149"/>
      <c r="AQ79" s="149"/>
      <c r="AR79" s="81" t="s">
        <v>465</v>
      </c>
      <c r="AS79" s="148"/>
      <c r="AT79" s="149"/>
      <c r="AU79" s="149"/>
      <c r="AV79" s="149"/>
      <c r="AW79" s="149"/>
      <c r="AX79" s="150"/>
    </row>
    <row r="80" spans="1:50" ht="18.75" hidden="1" customHeight="1" x14ac:dyDescent="0.15">
      <c r="A80" s="525" t="s">
        <v>266</v>
      </c>
      <c r="B80" s="855" t="s">
        <v>464</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6"/>
      <c r="B81" s="858"/>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0"/>
      <c r="H99" s="247"/>
      <c r="I99" s="247"/>
      <c r="J99" s="247"/>
      <c r="K99" s="247"/>
      <c r="L99" s="247"/>
      <c r="M99" s="247"/>
      <c r="N99" s="247"/>
      <c r="O99" s="811"/>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534</v>
      </c>
      <c r="AF100" s="833"/>
      <c r="AG100" s="833"/>
      <c r="AH100" s="834"/>
      <c r="AI100" s="832" t="s">
        <v>531</v>
      </c>
      <c r="AJ100" s="833"/>
      <c r="AK100" s="833"/>
      <c r="AL100" s="834"/>
      <c r="AM100" s="832" t="s">
        <v>527</v>
      </c>
      <c r="AN100" s="833"/>
      <c r="AO100" s="833"/>
      <c r="AP100" s="834"/>
      <c r="AQ100" s="940" t="s">
        <v>520</v>
      </c>
      <c r="AR100" s="941"/>
      <c r="AS100" s="941"/>
      <c r="AT100" s="942"/>
      <c r="AU100" s="940" t="s">
        <v>517</v>
      </c>
      <c r="AV100" s="941"/>
      <c r="AW100" s="941"/>
      <c r="AX100" s="943"/>
    </row>
    <row r="101" spans="1:60" ht="23.25" customHeight="1" x14ac:dyDescent="0.15">
      <c r="A101" s="497"/>
      <c r="B101" s="498"/>
      <c r="C101" s="498"/>
      <c r="D101" s="498"/>
      <c r="E101" s="498"/>
      <c r="F101" s="499"/>
      <c r="G101" s="161" t="s">
        <v>584</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585</v>
      </c>
      <c r="AC101" s="557"/>
      <c r="AD101" s="557"/>
      <c r="AE101" s="364">
        <v>2</v>
      </c>
      <c r="AF101" s="365"/>
      <c r="AG101" s="365"/>
      <c r="AH101" s="366"/>
      <c r="AI101" s="364">
        <v>2</v>
      </c>
      <c r="AJ101" s="365"/>
      <c r="AK101" s="365"/>
      <c r="AL101" s="366"/>
      <c r="AM101" s="364">
        <v>2</v>
      </c>
      <c r="AN101" s="365"/>
      <c r="AO101" s="365"/>
      <c r="AP101" s="366"/>
      <c r="AQ101" s="364" t="s">
        <v>581</v>
      </c>
      <c r="AR101" s="365"/>
      <c r="AS101" s="365"/>
      <c r="AT101" s="366"/>
      <c r="AU101" s="364"/>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585</v>
      </c>
      <c r="AC102" s="557"/>
      <c r="AD102" s="557"/>
      <c r="AE102" s="358">
        <v>2</v>
      </c>
      <c r="AF102" s="358"/>
      <c r="AG102" s="358"/>
      <c r="AH102" s="358"/>
      <c r="AI102" s="358">
        <v>2</v>
      </c>
      <c r="AJ102" s="358"/>
      <c r="AK102" s="358"/>
      <c r="AL102" s="358"/>
      <c r="AM102" s="358">
        <v>2</v>
      </c>
      <c r="AN102" s="358"/>
      <c r="AO102" s="358"/>
      <c r="AP102" s="358"/>
      <c r="AQ102" s="823">
        <v>2</v>
      </c>
      <c r="AR102" s="824"/>
      <c r="AS102" s="824"/>
      <c r="AT102" s="825"/>
      <c r="AU102" s="823"/>
      <c r="AV102" s="824"/>
      <c r="AW102" s="824"/>
      <c r="AX102" s="825"/>
    </row>
    <row r="103" spans="1:60" ht="31.5" hidden="1" customHeight="1" x14ac:dyDescent="0.15">
      <c r="A103" s="494" t="s">
        <v>474</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c r="AC105" s="407"/>
      <c r="AD105" s="408"/>
      <c r="AE105" s="358"/>
      <c r="AF105" s="358"/>
      <c r="AG105" s="358"/>
      <c r="AH105" s="358"/>
      <c r="AI105" s="358"/>
      <c r="AJ105" s="358"/>
      <c r="AK105" s="358"/>
      <c r="AL105" s="358"/>
      <c r="AM105" s="358"/>
      <c r="AN105" s="358"/>
      <c r="AO105" s="358"/>
      <c r="AP105" s="358"/>
      <c r="AQ105" s="364"/>
      <c r="AR105" s="365"/>
      <c r="AS105" s="365"/>
      <c r="AT105" s="366"/>
      <c r="AU105" s="823"/>
      <c r="AV105" s="824"/>
      <c r="AW105" s="824"/>
      <c r="AX105" s="825"/>
    </row>
    <row r="106" spans="1:60" ht="31.5" hidden="1" customHeight="1" x14ac:dyDescent="0.15">
      <c r="A106" s="494" t="s">
        <v>474</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3"/>
      <c r="AV108" s="824"/>
      <c r="AW108" s="824"/>
      <c r="AX108" s="825"/>
    </row>
    <row r="109" spans="1:60" ht="31.5" hidden="1" customHeight="1" x14ac:dyDescent="0.15">
      <c r="A109" s="494" t="s">
        <v>474</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94" t="s">
        <v>474</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0" t="s">
        <v>587</v>
      </c>
      <c r="AC116" s="821"/>
      <c r="AD116" s="822"/>
      <c r="AE116" s="358">
        <v>5018</v>
      </c>
      <c r="AF116" s="358"/>
      <c r="AG116" s="358"/>
      <c r="AH116" s="358"/>
      <c r="AI116" s="358">
        <v>5018</v>
      </c>
      <c r="AJ116" s="358"/>
      <c r="AK116" s="358"/>
      <c r="AL116" s="358"/>
      <c r="AM116" s="358">
        <v>9247</v>
      </c>
      <c r="AN116" s="358"/>
      <c r="AO116" s="358"/>
      <c r="AP116" s="358"/>
      <c r="AQ116" s="364">
        <v>4408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655</v>
      </c>
      <c r="AF117" s="306"/>
      <c r="AG117" s="306"/>
      <c r="AH117" s="306"/>
      <c r="AI117" s="306" t="s">
        <v>655</v>
      </c>
      <c r="AJ117" s="306"/>
      <c r="AK117" s="306"/>
      <c r="AL117" s="306"/>
      <c r="AM117" s="306" t="s">
        <v>656</v>
      </c>
      <c r="AN117" s="306"/>
      <c r="AO117" s="306"/>
      <c r="AP117" s="306"/>
      <c r="AQ117" s="306" t="s">
        <v>657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5" t="s">
        <v>564</v>
      </c>
      <c r="B130" s="1003"/>
      <c r="C130" s="1002" t="s">
        <v>358</v>
      </c>
      <c r="D130" s="1003"/>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6"/>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0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hidden="1"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t="s">
        <v>581</v>
      </c>
      <c r="AV133" s="136"/>
      <c r="AW133" s="137" t="s">
        <v>300</v>
      </c>
      <c r="AX133" s="138"/>
    </row>
    <row r="134" spans="1:50" ht="39.75" hidden="1" customHeight="1" x14ac:dyDescent="0.15">
      <c r="A134" s="1006"/>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t="s">
        <v>594</v>
      </c>
      <c r="AF134" s="112"/>
      <c r="AG134" s="112"/>
      <c r="AH134" s="112"/>
      <c r="AI134" s="266" t="s">
        <v>595</v>
      </c>
      <c r="AJ134" s="112"/>
      <c r="AK134" s="112"/>
      <c r="AL134" s="112"/>
      <c r="AM134" s="266" t="s">
        <v>581</v>
      </c>
      <c r="AN134" s="112"/>
      <c r="AO134" s="112"/>
      <c r="AP134" s="112"/>
      <c r="AQ134" s="266" t="s">
        <v>581</v>
      </c>
      <c r="AR134" s="112"/>
      <c r="AS134" s="112"/>
      <c r="AT134" s="112"/>
      <c r="AU134" s="266" t="s">
        <v>581</v>
      </c>
      <c r="AV134" s="112"/>
      <c r="AW134" s="112"/>
      <c r="AX134" s="222"/>
    </row>
    <row r="135" spans="1:50" ht="39.75" hidden="1"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t="s">
        <v>581</v>
      </c>
      <c r="AF135" s="112"/>
      <c r="AG135" s="112"/>
      <c r="AH135" s="112"/>
      <c r="AI135" s="266" t="s">
        <v>595</v>
      </c>
      <c r="AJ135" s="112"/>
      <c r="AK135" s="112"/>
      <c r="AL135" s="112"/>
      <c r="AM135" s="266" t="s">
        <v>595</v>
      </c>
      <c r="AN135" s="112"/>
      <c r="AO135" s="112"/>
      <c r="AP135" s="112"/>
      <c r="AQ135" s="266" t="s">
        <v>581</v>
      </c>
      <c r="AR135" s="112"/>
      <c r="AS135" s="112"/>
      <c r="AT135" s="112"/>
      <c r="AU135" s="266" t="s">
        <v>581</v>
      </c>
      <c r="AV135" s="112"/>
      <c r="AW135" s="112"/>
      <c r="AX135" s="222"/>
    </row>
    <row r="136" spans="1:50" ht="18.75" hidden="1" customHeight="1" x14ac:dyDescent="0.15">
      <c r="A136" s="100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6"/>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6"/>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6"/>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6"/>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6"/>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2"/>
      <c r="C430" s="249" t="s">
        <v>560</v>
      </c>
      <c r="D430" s="250"/>
      <c r="E430" s="238" t="s">
        <v>544</v>
      </c>
      <c r="F430" s="454"/>
      <c r="G430" s="240" t="s">
        <v>374</v>
      </c>
      <c r="H430" s="158"/>
      <c r="I430" s="158"/>
      <c r="J430" s="241" t="s">
        <v>580</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601</v>
      </c>
      <c r="AR432" s="136"/>
      <c r="AS432" s="137" t="s">
        <v>355</v>
      </c>
      <c r="AT432" s="172"/>
      <c r="AU432" s="136" t="s">
        <v>602</v>
      </c>
      <c r="AV432" s="136"/>
      <c r="AW432" s="137" t="s">
        <v>300</v>
      </c>
      <c r="AX432" s="138"/>
    </row>
    <row r="433" spans="1:50" ht="23.25" customHeight="1" x14ac:dyDescent="0.15">
      <c r="A433" s="1006"/>
      <c r="B433" s="252"/>
      <c r="C433" s="251"/>
      <c r="D433" s="252"/>
      <c r="E433" s="166"/>
      <c r="F433" s="167"/>
      <c r="G433" s="230" t="s">
        <v>592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598</v>
      </c>
      <c r="AF433" s="112"/>
      <c r="AG433" s="112"/>
      <c r="AH433" s="112"/>
      <c r="AI433" s="111" t="s">
        <v>581</v>
      </c>
      <c r="AJ433" s="112"/>
      <c r="AK433" s="112"/>
      <c r="AL433" s="112"/>
      <c r="AM433" s="111" t="s">
        <v>581</v>
      </c>
      <c r="AN433" s="112"/>
      <c r="AO433" s="112"/>
      <c r="AP433" s="113"/>
      <c r="AQ433" s="111" t="s">
        <v>595</v>
      </c>
      <c r="AR433" s="112"/>
      <c r="AS433" s="112"/>
      <c r="AT433" s="113"/>
      <c r="AU433" s="112" t="s">
        <v>581</v>
      </c>
      <c r="AV433" s="112"/>
      <c r="AW433" s="112"/>
      <c r="AX433" s="222"/>
    </row>
    <row r="434" spans="1:50" ht="23.25"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592</v>
      </c>
      <c r="AC434" s="221"/>
      <c r="AD434" s="221"/>
      <c r="AE434" s="111" t="s">
        <v>599</v>
      </c>
      <c r="AF434" s="112"/>
      <c r="AG434" s="112"/>
      <c r="AH434" s="113"/>
      <c r="AI434" s="111" t="s">
        <v>598</v>
      </c>
      <c r="AJ434" s="112"/>
      <c r="AK434" s="112"/>
      <c r="AL434" s="112"/>
      <c r="AM434" s="111" t="s">
        <v>581</v>
      </c>
      <c r="AN434" s="112"/>
      <c r="AO434" s="112"/>
      <c r="AP434" s="113"/>
      <c r="AQ434" s="111" t="s">
        <v>601</v>
      </c>
      <c r="AR434" s="112"/>
      <c r="AS434" s="112"/>
      <c r="AT434" s="113"/>
      <c r="AU434" s="112" t="s">
        <v>581</v>
      </c>
      <c r="AV434" s="112"/>
      <c r="AW434" s="112"/>
      <c r="AX434" s="222"/>
    </row>
    <row r="435" spans="1:50" ht="23.25"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600</v>
      </c>
      <c r="AF435" s="112"/>
      <c r="AG435" s="112"/>
      <c r="AH435" s="113"/>
      <c r="AI435" s="111" t="s">
        <v>601</v>
      </c>
      <c r="AJ435" s="112"/>
      <c r="AK435" s="112"/>
      <c r="AL435" s="112"/>
      <c r="AM435" s="111" t="s">
        <v>581</v>
      </c>
      <c r="AN435" s="112"/>
      <c r="AO435" s="112"/>
      <c r="AP435" s="113"/>
      <c r="AQ435" s="111" t="s">
        <v>602</v>
      </c>
      <c r="AR435" s="112"/>
      <c r="AS435" s="112"/>
      <c r="AT435" s="113"/>
      <c r="AU435" s="112" t="s">
        <v>581</v>
      </c>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604</v>
      </c>
      <c r="AF457" s="136"/>
      <c r="AG457" s="137" t="s">
        <v>355</v>
      </c>
      <c r="AH457" s="172"/>
      <c r="AI457" s="182"/>
      <c r="AJ457" s="182"/>
      <c r="AK457" s="182"/>
      <c r="AL457" s="177"/>
      <c r="AM457" s="182"/>
      <c r="AN457" s="182"/>
      <c r="AO457" s="182"/>
      <c r="AP457" s="177"/>
      <c r="AQ457" s="217" t="s">
        <v>595</v>
      </c>
      <c r="AR457" s="136"/>
      <c r="AS457" s="137" t="s">
        <v>355</v>
      </c>
      <c r="AT457" s="172"/>
      <c r="AU457" s="136" t="s">
        <v>595</v>
      </c>
      <c r="AV457" s="136"/>
      <c r="AW457" s="137" t="s">
        <v>300</v>
      </c>
      <c r="AX457" s="138"/>
    </row>
    <row r="458" spans="1:50" ht="23.25" customHeight="1" x14ac:dyDescent="0.15">
      <c r="A458" s="1006"/>
      <c r="B458" s="252"/>
      <c r="C458" s="251"/>
      <c r="D458" s="252"/>
      <c r="E458" s="166"/>
      <c r="F458" s="167"/>
      <c r="G458" s="230" t="s">
        <v>591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592</v>
      </c>
      <c r="AC458" s="133"/>
      <c r="AD458" s="133"/>
      <c r="AE458" s="111" t="s">
        <v>581</v>
      </c>
      <c r="AF458" s="112"/>
      <c r="AG458" s="112"/>
      <c r="AH458" s="112"/>
      <c r="AI458" s="111" t="s">
        <v>581</v>
      </c>
      <c r="AJ458" s="112"/>
      <c r="AK458" s="112"/>
      <c r="AL458" s="112"/>
      <c r="AM458" s="111" t="s">
        <v>581</v>
      </c>
      <c r="AN458" s="112"/>
      <c r="AO458" s="112"/>
      <c r="AP458" s="113"/>
      <c r="AQ458" s="111" t="s">
        <v>581</v>
      </c>
      <c r="AR458" s="112"/>
      <c r="AS458" s="112"/>
      <c r="AT458" s="113"/>
      <c r="AU458" s="112" t="s">
        <v>581</v>
      </c>
      <c r="AV458" s="112"/>
      <c r="AW458" s="112"/>
      <c r="AX458" s="222"/>
    </row>
    <row r="459" spans="1:50" ht="23.25"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603</v>
      </c>
      <c r="AC459" s="221"/>
      <c r="AD459" s="221"/>
      <c r="AE459" s="111" t="s">
        <v>605</v>
      </c>
      <c r="AF459" s="112"/>
      <c r="AG459" s="112"/>
      <c r="AH459" s="113"/>
      <c r="AI459" s="111" t="s">
        <v>581</v>
      </c>
      <c r="AJ459" s="112"/>
      <c r="AK459" s="112"/>
      <c r="AL459" s="112"/>
      <c r="AM459" s="111" t="s">
        <v>595</v>
      </c>
      <c r="AN459" s="112"/>
      <c r="AO459" s="112"/>
      <c r="AP459" s="113"/>
      <c r="AQ459" s="111" t="s">
        <v>581</v>
      </c>
      <c r="AR459" s="112"/>
      <c r="AS459" s="112"/>
      <c r="AT459" s="113"/>
      <c r="AU459" s="112" t="s">
        <v>581</v>
      </c>
      <c r="AV459" s="112"/>
      <c r="AW459" s="112"/>
      <c r="AX459" s="222"/>
    </row>
    <row r="460" spans="1:50" ht="23.25"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605</v>
      </c>
      <c r="AF460" s="112"/>
      <c r="AG460" s="112"/>
      <c r="AH460" s="113"/>
      <c r="AI460" s="111" t="s">
        <v>606</v>
      </c>
      <c r="AJ460" s="112"/>
      <c r="AK460" s="112"/>
      <c r="AL460" s="112"/>
      <c r="AM460" s="111" t="s">
        <v>581</v>
      </c>
      <c r="AN460" s="112"/>
      <c r="AO460" s="112"/>
      <c r="AP460" s="113"/>
      <c r="AQ460" s="111" t="s">
        <v>581</v>
      </c>
      <c r="AR460" s="112"/>
      <c r="AS460" s="112"/>
      <c r="AT460" s="113"/>
      <c r="AU460" s="112" t="s">
        <v>581</v>
      </c>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2"/>
      <c r="C482" s="251"/>
      <c r="D482" s="252"/>
      <c r="E482" s="160" t="s">
        <v>592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1.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7" t="s">
        <v>573</v>
      </c>
      <c r="AE702" s="908"/>
      <c r="AF702" s="908"/>
      <c r="AG702" s="894" t="s">
        <v>607</v>
      </c>
      <c r="AH702" s="895"/>
      <c r="AI702" s="895"/>
      <c r="AJ702" s="895"/>
      <c r="AK702" s="895"/>
      <c r="AL702" s="895"/>
      <c r="AM702" s="895"/>
      <c r="AN702" s="895"/>
      <c r="AO702" s="895"/>
      <c r="AP702" s="895"/>
      <c r="AQ702" s="895"/>
      <c r="AR702" s="895"/>
      <c r="AS702" s="895"/>
      <c r="AT702" s="895"/>
      <c r="AU702" s="895"/>
      <c r="AV702" s="895"/>
      <c r="AW702" s="895"/>
      <c r="AX702" s="896"/>
    </row>
    <row r="703" spans="1:50" ht="41.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573</v>
      </c>
      <c r="AE703" s="155"/>
      <c r="AF703" s="155"/>
      <c r="AG703" s="670" t="s">
        <v>608</v>
      </c>
      <c r="AH703" s="671"/>
      <c r="AI703" s="671"/>
      <c r="AJ703" s="671"/>
      <c r="AK703" s="671"/>
      <c r="AL703" s="671"/>
      <c r="AM703" s="671"/>
      <c r="AN703" s="671"/>
      <c r="AO703" s="671"/>
      <c r="AP703" s="671"/>
      <c r="AQ703" s="671"/>
      <c r="AR703" s="671"/>
      <c r="AS703" s="671"/>
      <c r="AT703" s="671"/>
      <c r="AU703" s="671"/>
      <c r="AV703" s="671"/>
      <c r="AW703" s="671"/>
      <c r="AX703" s="672"/>
    </row>
    <row r="704" spans="1:50" ht="41.2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573</v>
      </c>
      <c r="AE704" s="592"/>
      <c r="AF704" s="592"/>
      <c r="AG704" s="431" t="s">
        <v>609</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573</v>
      </c>
      <c r="AE705" s="739"/>
      <c r="AF705" s="739"/>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505</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610</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611</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613</v>
      </c>
      <c r="AE708" s="674"/>
      <c r="AF708" s="674"/>
      <c r="AG708" s="532" t="s">
        <v>614</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573</v>
      </c>
      <c r="AE709" s="155"/>
      <c r="AF709" s="155"/>
      <c r="AG709" s="670" t="s">
        <v>615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613</v>
      </c>
      <c r="AE710" s="155"/>
      <c r="AF710" s="155"/>
      <c r="AG710" s="670" t="s">
        <v>616</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573</v>
      </c>
      <c r="AE711" s="155"/>
      <c r="AF711" s="155"/>
      <c r="AG711" s="670" t="s">
        <v>617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469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573</v>
      </c>
      <c r="AE712" s="592"/>
      <c r="AF712" s="592"/>
      <c r="AG712" s="600" t="s">
        <v>618</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70" t="s">
        <v>616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573</v>
      </c>
      <c r="AE714" s="598"/>
      <c r="AF714" s="599"/>
      <c r="AG714" s="695" t="s">
        <v>619</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573</v>
      </c>
      <c r="AE715" s="674"/>
      <c r="AF715" s="783"/>
      <c r="AG715" s="532" t="s">
        <v>620</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613</v>
      </c>
      <c r="AE716" s="765"/>
      <c r="AF716" s="765"/>
      <c r="AG716" s="670" t="s">
        <v>621</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573</v>
      </c>
      <c r="AE717" s="155"/>
      <c r="AF717" s="155"/>
      <c r="AG717" s="670" t="s">
        <v>622</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573</v>
      </c>
      <c r="AE718" s="155"/>
      <c r="AF718" s="155"/>
      <c r="AG718" s="163" t="s">
        <v>623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613</v>
      </c>
      <c r="AE719" s="674"/>
      <c r="AF719" s="674"/>
      <c r="AG719" s="160" t="s">
        <v>624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7" t="s">
        <v>462</v>
      </c>
      <c r="D720" s="945"/>
      <c r="E720" s="945"/>
      <c r="F720" s="948"/>
      <c r="G720" s="944" t="s">
        <v>463</v>
      </c>
      <c r="H720" s="945"/>
      <c r="I720" s="945"/>
      <c r="J720" s="945"/>
      <c r="K720" s="945"/>
      <c r="L720" s="945"/>
      <c r="M720" s="945"/>
      <c r="N720" s="944" t="s">
        <v>466</v>
      </c>
      <c r="O720" s="945"/>
      <c r="P720" s="945"/>
      <c r="Q720" s="945"/>
      <c r="R720" s="945"/>
      <c r="S720" s="945"/>
      <c r="T720" s="945"/>
      <c r="U720" s="945"/>
      <c r="V720" s="945"/>
      <c r="W720" s="945"/>
      <c r="X720" s="945"/>
      <c r="Y720" s="945"/>
      <c r="Z720" s="945"/>
      <c r="AA720" s="945"/>
      <c r="AB720" s="945"/>
      <c r="AC720" s="945"/>
      <c r="AD720" s="945"/>
      <c r="AE720" s="945"/>
      <c r="AF720" s="946"/>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6"/>
      <c r="B721" s="657"/>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6"/>
      <c r="B722" s="657"/>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6"/>
      <c r="B723" s="657"/>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6"/>
      <c r="B724" s="657"/>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8"/>
      <c r="B725" s="659"/>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9" t="s">
        <v>53</v>
      </c>
      <c r="D726" s="587"/>
      <c r="E726" s="587"/>
      <c r="F726" s="588"/>
      <c r="G726" s="803" t="s">
        <v>625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626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651</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548</v>
      </c>
      <c r="B737" s="124"/>
      <c r="C737" s="124"/>
      <c r="D737" s="125"/>
      <c r="E737" s="122" t="s">
        <v>627</v>
      </c>
      <c r="F737" s="122"/>
      <c r="G737" s="122"/>
      <c r="H737" s="122"/>
      <c r="I737" s="122"/>
      <c r="J737" s="122"/>
      <c r="K737" s="122"/>
      <c r="L737" s="122"/>
      <c r="M737" s="122"/>
      <c r="N737" s="101" t="s">
        <v>541</v>
      </c>
      <c r="O737" s="101"/>
      <c r="P737" s="101"/>
      <c r="Q737" s="101"/>
      <c r="R737" s="122" t="s">
        <v>628</v>
      </c>
      <c r="S737" s="122"/>
      <c r="T737" s="122"/>
      <c r="U737" s="122"/>
      <c r="V737" s="122"/>
      <c r="W737" s="122"/>
      <c r="X737" s="122"/>
      <c r="Y737" s="122"/>
      <c r="Z737" s="122"/>
      <c r="AA737" s="101" t="s">
        <v>540</v>
      </c>
      <c r="AB737" s="101"/>
      <c r="AC737" s="101"/>
      <c r="AD737" s="101"/>
      <c r="AE737" s="122" t="s">
        <v>629</v>
      </c>
      <c r="AF737" s="122"/>
      <c r="AG737" s="122"/>
      <c r="AH737" s="122"/>
      <c r="AI737" s="122"/>
      <c r="AJ737" s="122"/>
      <c r="AK737" s="122"/>
      <c r="AL737" s="122"/>
      <c r="AM737" s="122"/>
      <c r="AN737" s="101" t="s">
        <v>539</v>
      </c>
      <c r="AO737" s="101"/>
      <c r="AP737" s="101"/>
      <c r="AQ737" s="101"/>
      <c r="AR737" s="102" t="s">
        <v>630</v>
      </c>
      <c r="AS737" s="103"/>
      <c r="AT737" s="103"/>
      <c r="AU737" s="103"/>
      <c r="AV737" s="103"/>
      <c r="AW737" s="103"/>
      <c r="AX737" s="104"/>
      <c r="AY737" s="89"/>
      <c r="AZ737" s="89"/>
    </row>
    <row r="738" spans="1:52" ht="24.75" customHeight="1" x14ac:dyDescent="0.15">
      <c r="A738" s="123" t="s">
        <v>538</v>
      </c>
      <c r="B738" s="124"/>
      <c r="C738" s="124"/>
      <c r="D738" s="125"/>
      <c r="E738" s="122" t="s">
        <v>631</v>
      </c>
      <c r="F738" s="122"/>
      <c r="G738" s="122"/>
      <c r="H738" s="122"/>
      <c r="I738" s="122"/>
      <c r="J738" s="122"/>
      <c r="K738" s="122"/>
      <c r="L738" s="122"/>
      <c r="M738" s="122"/>
      <c r="N738" s="101" t="s">
        <v>537</v>
      </c>
      <c r="O738" s="101"/>
      <c r="P738" s="101"/>
      <c r="Q738" s="101"/>
      <c r="R738" s="122" t="s">
        <v>632</v>
      </c>
      <c r="S738" s="122"/>
      <c r="T738" s="122"/>
      <c r="U738" s="122"/>
      <c r="V738" s="122"/>
      <c r="W738" s="122"/>
      <c r="X738" s="122"/>
      <c r="Y738" s="122"/>
      <c r="Z738" s="122"/>
      <c r="AA738" s="101" t="s">
        <v>536</v>
      </c>
      <c r="AB738" s="101"/>
      <c r="AC738" s="101"/>
      <c r="AD738" s="101"/>
      <c r="AE738" s="122" t="s">
        <v>633</v>
      </c>
      <c r="AF738" s="122"/>
      <c r="AG738" s="122"/>
      <c r="AH738" s="122"/>
      <c r="AI738" s="122"/>
      <c r="AJ738" s="122"/>
      <c r="AK738" s="122"/>
      <c r="AL738" s="122"/>
      <c r="AM738" s="122"/>
      <c r="AN738" s="101" t="s">
        <v>532</v>
      </c>
      <c r="AO738" s="101"/>
      <c r="AP738" s="101"/>
      <c r="AQ738" s="101"/>
      <c r="AR738" s="102" t="s">
        <v>640</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268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510</v>
      </c>
      <c r="B779" s="767"/>
      <c r="C779" s="767"/>
      <c r="D779" s="767"/>
      <c r="E779" s="767"/>
      <c r="F779" s="768"/>
      <c r="G779" s="445" t="s">
        <v>644</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646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t="s">
        <v>641</v>
      </c>
      <c r="H781" s="456"/>
      <c r="I781" s="456"/>
      <c r="J781" s="456"/>
      <c r="K781" s="457"/>
      <c r="L781" s="458" t="s">
        <v>642</v>
      </c>
      <c r="M781" s="459"/>
      <c r="N781" s="459"/>
      <c r="O781" s="459"/>
      <c r="P781" s="459"/>
      <c r="Q781" s="459"/>
      <c r="R781" s="459"/>
      <c r="S781" s="459"/>
      <c r="T781" s="459"/>
      <c r="U781" s="459"/>
      <c r="V781" s="459"/>
      <c r="W781" s="459"/>
      <c r="X781" s="460"/>
      <c r="Y781" s="461">
        <v>6.4</v>
      </c>
      <c r="Z781" s="462"/>
      <c r="AA781" s="462"/>
      <c r="AB781" s="563"/>
      <c r="AC781" s="455" t="s">
        <v>643</v>
      </c>
      <c r="AD781" s="456"/>
      <c r="AE781" s="456"/>
      <c r="AF781" s="456"/>
      <c r="AG781" s="457"/>
      <c r="AH781" s="458" t="s">
        <v>642</v>
      </c>
      <c r="AI781" s="459"/>
      <c r="AJ781" s="459"/>
      <c r="AK781" s="459"/>
      <c r="AL781" s="459"/>
      <c r="AM781" s="459"/>
      <c r="AN781" s="459"/>
      <c r="AO781" s="459"/>
      <c r="AP781" s="459"/>
      <c r="AQ781" s="459"/>
      <c r="AR781" s="459"/>
      <c r="AS781" s="459"/>
      <c r="AT781" s="460"/>
      <c r="AU781" s="461">
        <v>3.1</v>
      </c>
      <c r="AV781" s="462"/>
      <c r="AW781" s="462"/>
      <c r="AX781" s="463"/>
    </row>
    <row r="782" spans="1:50" ht="24.75" customHeight="1" x14ac:dyDescent="0.15">
      <c r="A782" s="562"/>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2"/>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2"/>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2"/>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2"/>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2"/>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2"/>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6.4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3.1</v>
      </c>
      <c r="AV791" s="415"/>
      <c r="AW791" s="415"/>
      <c r="AX791" s="417"/>
    </row>
    <row r="792" spans="1:50" ht="24.75" customHeight="1" x14ac:dyDescent="0.15">
      <c r="A792" s="562"/>
      <c r="B792" s="769"/>
      <c r="C792" s="769"/>
      <c r="D792" s="769"/>
      <c r="E792" s="769"/>
      <c r="F792" s="770"/>
      <c r="G792" s="445" t="s">
        <v>652</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customHeight="1" x14ac:dyDescent="0.15">
      <c r="A795" s="562"/>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2"/>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2"/>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2"/>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2"/>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2"/>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2"/>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2"/>
      <c r="B805" s="769"/>
      <c r="C805" s="769"/>
      <c r="D805" s="769"/>
      <c r="E805" s="769"/>
      <c r="F805" s="770"/>
      <c r="G805" s="445" t="s">
        <v>441</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442</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7" t="s">
        <v>467</v>
      </c>
      <c r="AM831" s="968"/>
      <c r="AN831" s="968"/>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904" t="s">
        <v>645</v>
      </c>
      <c r="D837" s="905"/>
      <c r="E837" s="905"/>
      <c r="F837" s="905"/>
      <c r="G837" s="905"/>
      <c r="H837" s="905"/>
      <c r="I837" s="906"/>
      <c r="J837" s="428">
        <v>1010401092989</v>
      </c>
      <c r="K837" s="429"/>
      <c r="L837" s="429"/>
      <c r="M837" s="429"/>
      <c r="N837" s="429"/>
      <c r="O837" s="430"/>
      <c r="P837" s="433" t="s">
        <v>634</v>
      </c>
      <c r="Q837" s="434"/>
      <c r="R837" s="434"/>
      <c r="S837" s="434"/>
      <c r="T837" s="434"/>
      <c r="U837" s="434"/>
      <c r="V837" s="434"/>
      <c r="W837" s="434"/>
      <c r="X837" s="435"/>
      <c r="Y837" s="318">
        <v>6.4</v>
      </c>
      <c r="Z837" s="319"/>
      <c r="AA837" s="319"/>
      <c r="AB837" s="320"/>
      <c r="AC837" s="328" t="s">
        <v>496</v>
      </c>
      <c r="AD837" s="423"/>
      <c r="AE837" s="423"/>
      <c r="AF837" s="423"/>
      <c r="AG837" s="423"/>
      <c r="AH837" s="421">
        <v>2</v>
      </c>
      <c r="AI837" s="422"/>
      <c r="AJ837" s="422"/>
      <c r="AK837" s="422"/>
      <c r="AL837" s="325">
        <v>93</v>
      </c>
      <c r="AM837" s="326"/>
      <c r="AN837" s="326"/>
      <c r="AO837" s="327"/>
      <c r="AP837" s="321" t="s">
        <v>635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647</v>
      </c>
      <c r="D870" s="418"/>
      <c r="E870" s="418"/>
      <c r="F870" s="418"/>
      <c r="G870" s="418"/>
      <c r="H870" s="418"/>
      <c r="I870" s="418"/>
      <c r="J870" s="428">
        <v>6010001050839</v>
      </c>
      <c r="K870" s="429"/>
      <c r="L870" s="429"/>
      <c r="M870" s="429"/>
      <c r="N870" s="429"/>
      <c r="O870" s="430"/>
      <c r="P870" s="425" t="s">
        <v>634</v>
      </c>
      <c r="Q870" s="317"/>
      <c r="R870" s="317"/>
      <c r="S870" s="317"/>
      <c r="T870" s="317"/>
      <c r="U870" s="317"/>
      <c r="V870" s="317"/>
      <c r="W870" s="317"/>
      <c r="X870" s="317"/>
      <c r="Y870" s="318">
        <v>3.1</v>
      </c>
      <c r="Z870" s="319"/>
      <c r="AA870" s="319"/>
      <c r="AB870" s="320"/>
      <c r="AC870" s="328" t="s">
        <v>496</v>
      </c>
      <c r="AD870" s="423"/>
      <c r="AE870" s="423"/>
      <c r="AF870" s="423"/>
      <c r="AG870" s="423"/>
      <c r="AH870" s="421">
        <v>1</v>
      </c>
      <c r="AI870" s="422"/>
      <c r="AJ870" s="422"/>
      <c r="AK870" s="422"/>
      <c r="AL870" s="325">
        <v>35</v>
      </c>
      <c r="AM870" s="326"/>
      <c r="AN870" s="326"/>
      <c r="AO870" s="327"/>
      <c r="AP870" s="321" t="s">
        <v>636</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51.75" customHeight="1" x14ac:dyDescent="0.15">
      <c r="A903" s="404">
        <v>1</v>
      </c>
      <c r="B903" s="404">
        <v>1</v>
      </c>
      <c r="C903" s="424" t="s">
        <v>648</v>
      </c>
      <c r="D903" s="418"/>
      <c r="E903" s="418"/>
      <c r="F903" s="418"/>
      <c r="G903" s="418"/>
      <c r="H903" s="418"/>
      <c r="I903" s="418"/>
      <c r="J903" s="419">
        <v>4010401034633</v>
      </c>
      <c r="K903" s="420"/>
      <c r="L903" s="420"/>
      <c r="M903" s="420"/>
      <c r="N903" s="420"/>
      <c r="O903" s="420"/>
      <c r="P903" s="425" t="s">
        <v>637</v>
      </c>
      <c r="Q903" s="317"/>
      <c r="R903" s="317"/>
      <c r="S903" s="317"/>
      <c r="T903" s="317"/>
      <c r="U903" s="317"/>
      <c r="V903" s="317"/>
      <c r="W903" s="317"/>
      <c r="X903" s="317"/>
      <c r="Y903" s="318">
        <v>0.5</v>
      </c>
      <c r="Z903" s="319"/>
      <c r="AA903" s="319"/>
      <c r="AB903" s="320"/>
      <c r="AC903" s="328" t="s">
        <v>502</v>
      </c>
      <c r="AD903" s="423"/>
      <c r="AE903" s="423"/>
      <c r="AF903" s="423"/>
      <c r="AG903" s="423"/>
      <c r="AH903" s="421" t="s">
        <v>649</v>
      </c>
      <c r="AI903" s="422"/>
      <c r="AJ903" s="422"/>
      <c r="AK903" s="422"/>
      <c r="AL903" s="325">
        <v>100</v>
      </c>
      <c r="AM903" s="326"/>
      <c r="AN903" s="326"/>
      <c r="AO903" s="327"/>
      <c r="AP903" s="321" t="s">
        <v>635</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7" t="s">
        <v>451</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467</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0"/>
      <c r="E1101" s="277" t="s">
        <v>384</v>
      </c>
      <c r="F1101" s="900"/>
      <c r="G1101" s="900"/>
      <c r="H1101" s="900"/>
      <c r="I1101" s="900"/>
      <c r="J1101" s="277" t="s">
        <v>419</v>
      </c>
      <c r="K1101" s="277"/>
      <c r="L1101" s="277"/>
      <c r="M1101" s="277"/>
      <c r="N1101" s="277"/>
      <c r="O1101" s="277"/>
      <c r="P1101" s="344" t="s">
        <v>27</v>
      </c>
      <c r="Q1101" s="344"/>
      <c r="R1101" s="344"/>
      <c r="S1101" s="344"/>
      <c r="T1101" s="344"/>
      <c r="U1101" s="344"/>
      <c r="V1101" s="344"/>
      <c r="W1101" s="344"/>
      <c r="X1101" s="344"/>
      <c r="Y1101" s="277" t="s">
        <v>421</v>
      </c>
      <c r="Z1101" s="900"/>
      <c r="AA1101" s="900"/>
      <c r="AB1101" s="900"/>
      <c r="AC1101" s="277" t="s">
        <v>367</v>
      </c>
      <c r="AD1101" s="277"/>
      <c r="AE1101" s="277"/>
      <c r="AF1101" s="277"/>
      <c r="AG1101" s="277"/>
      <c r="AH1101" s="344" t="s">
        <v>380</v>
      </c>
      <c r="AI1101" s="345"/>
      <c r="AJ1101" s="345"/>
      <c r="AK1101" s="345"/>
      <c r="AL1101" s="345" t="s">
        <v>21</v>
      </c>
      <c r="AM1101" s="345"/>
      <c r="AN1101" s="345"/>
      <c r="AO1101" s="903"/>
      <c r="AP1101" s="427" t="s">
        <v>452</v>
      </c>
      <c r="AQ1101" s="427"/>
      <c r="AR1101" s="427"/>
      <c r="AS1101" s="427"/>
      <c r="AT1101" s="427"/>
      <c r="AU1101" s="427"/>
      <c r="AV1101" s="427"/>
      <c r="AW1101" s="427"/>
      <c r="AX1101" s="427"/>
    </row>
    <row r="1102" spans="1:50" ht="30" customHeight="1" x14ac:dyDescent="0.15">
      <c r="A1102" s="404">
        <v>1</v>
      </c>
      <c r="B1102" s="404">
        <v>1</v>
      </c>
      <c r="C1102" s="902"/>
      <c r="D1102" s="902"/>
      <c r="E1102" s="261" t="s">
        <v>600</v>
      </c>
      <c r="F1102" s="901"/>
      <c r="G1102" s="901"/>
      <c r="H1102" s="901"/>
      <c r="I1102" s="901"/>
      <c r="J1102" s="419" t="s">
        <v>581</v>
      </c>
      <c r="K1102" s="420"/>
      <c r="L1102" s="420"/>
      <c r="M1102" s="420"/>
      <c r="N1102" s="420"/>
      <c r="O1102" s="420"/>
      <c r="P1102" s="425" t="s">
        <v>581</v>
      </c>
      <c r="Q1102" s="317"/>
      <c r="R1102" s="317"/>
      <c r="S1102" s="317"/>
      <c r="T1102" s="317"/>
      <c r="U1102" s="317"/>
      <c r="V1102" s="317"/>
      <c r="W1102" s="317"/>
      <c r="X1102" s="317"/>
      <c r="Y1102" s="318" t="s">
        <v>581</v>
      </c>
      <c r="Z1102" s="319"/>
      <c r="AA1102" s="319"/>
      <c r="AB1102" s="320"/>
      <c r="AC1102" s="322"/>
      <c r="AD1102" s="322"/>
      <c r="AE1102" s="322"/>
      <c r="AF1102" s="322"/>
      <c r="AG1102" s="322"/>
      <c r="AH1102" s="323" t="s">
        <v>638</v>
      </c>
      <c r="AI1102" s="324"/>
      <c r="AJ1102" s="324"/>
      <c r="AK1102" s="324"/>
      <c r="AL1102" s="325" t="s">
        <v>639</v>
      </c>
      <c r="AM1102" s="326"/>
      <c r="AN1102" s="326"/>
      <c r="AO1102" s="327"/>
      <c r="AP1102" s="321" t="s">
        <v>581</v>
      </c>
      <c r="AQ1102" s="321"/>
      <c r="AR1102" s="321"/>
      <c r="AS1102" s="321"/>
      <c r="AT1102" s="321"/>
      <c r="AU1102" s="321"/>
      <c r="AV1102" s="321"/>
      <c r="AW1102" s="321"/>
      <c r="AX1102" s="321"/>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2"/>
      <c r="D1119" s="902"/>
      <c r="E1119" s="261"/>
      <c r="F1119" s="901"/>
      <c r="G1119" s="901"/>
      <c r="H1119" s="901"/>
      <c r="I1119" s="90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29">
      <formula>IF(RIGHT(TEXT(P14,"0.#"),1)=".",FALSE,TRUE)</formula>
    </cfRule>
    <cfRule type="expression" dxfId="2816" priority="14030">
      <formula>IF(RIGHT(TEXT(P14,"0.#"),1)=".",TRUE,FALSE)</formula>
    </cfRule>
  </conditionalFormatting>
  <conditionalFormatting sqref="AE32">
    <cfRule type="expression" dxfId="2815" priority="14019">
      <formula>IF(RIGHT(TEXT(AE32,"0.#"),1)=".",FALSE,TRUE)</formula>
    </cfRule>
    <cfRule type="expression" dxfId="2814" priority="14020">
      <formula>IF(RIGHT(TEXT(AE32,"0.#"),1)=".",TRUE,FALSE)</formula>
    </cfRule>
  </conditionalFormatting>
  <conditionalFormatting sqref="P18:AX18">
    <cfRule type="expression" dxfId="2813" priority="13905">
      <formula>IF(RIGHT(TEXT(P18,"0.#"),1)=".",FALSE,TRUE)</formula>
    </cfRule>
    <cfRule type="expression" dxfId="2812" priority="13906">
      <formula>IF(RIGHT(TEXT(P18,"0.#"),1)=".",TRUE,FALSE)</formula>
    </cfRule>
  </conditionalFormatting>
  <conditionalFormatting sqref="Y782">
    <cfRule type="expression" dxfId="2811" priority="13901">
      <formula>IF(RIGHT(TEXT(Y782,"0.#"),1)=".",FALSE,TRUE)</formula>
    </cfRule>
    <cfRule type="expression" dxfId="2810" priority="13902">
      <formula>IF(RIGHT(TEXT(Y782,"0.#"),1)=".",TRUE,FALSE)</formula>
    </cfRule>
  </conditionalFormatting>
  <conditionalFormatting sqref="Y791">
    <cfRule type="expression" dxfId="2809" priority="13897">
      <formula>IF(RIGHT(TEXT(Y791,"0.#"),1)=".",FALSE,TRUE)</formula>
    </cfRule>
    <cfRule type="expression" dxfId="2808" priority="13898">
      <formula>IF(RIGHT(TEXT(Y791,"0.#"),1)=".",TRUE,FALSE)</formula>
    </cfRule>
  </conditionalFormatting>
  <conditionalFormatting sqref="Y822:Y829 Y820 Y809:Y816 Y807 Y796:Y803 Y794">
    <cfRule type="expression" dxfId="2807" priority="13679">
      <formula>IF(RIGHT(TEXT(Y794,"0.#"),1)=".",FALSE,TRUE)</formula>
    </cfRule>
    <cfRule type="expression" dxfId="2806" priority="13680">
      <formula>IF(RIGHT(TEXT(Y794,"0.#"),1)=".",TRUE,FALSE)</formula>
    </cfRule>
  </conditionalFormatting>
  <conditionalFormatting sqref="P16:AQ17 P15:AX15 P13:AX13">
    <cfRule type="expression" dxfId="2805" priority="13727">
      <formula>IF(RIGHT(TEXT(P13,"0.#"),1)=".",FALSE,TRUE)</formula>
    </cfRule>
    <cfRule type="expression" dxfId="2804" priority="13728">
      <formula>IF(RIGHT(TEXT(P13,"0.#"),1)=".",TRUE,FALSE)</formula>
    </cfRule>
  </conditionalFormatting>
  <conditionalFormatting sqref="P19:AJ19">
    <cfRule type="expression" dxfId="2803" priority="13725">
      <formula>IF(RIGHT(TEXT(P19,"0.#"),1)=".",FALSE,TRUE)</formula>
    </cfRule>
    <cfRule type="expression" dxfId="2802" priority="13726">
      <formula>IF(RIGHT(TEXT(P19,"0.#"),1)=".",TRUE,FALSE)</formula>
    </cfRule>
  </conditionalFormatting>
  <conditionalFormatting sqref="AE101 AQ101">
    <cfRule type="expression" dxfId="2801" priority="13717">
      <formula>IF(RIGHT(TEXT(AE101,"0.#"),1)=".",FALSE,TRUE)</formula>
    </cfRule>
    <cfRule type="expression" dxfId="2800" priority="13718">
      <formula>IF(RIGHT(TEXT(AE101,"0.#"),1)=".",TRUE,FALSE)</formula>
    </cfRule>
  </conditionalFormatting>
  <conditionalFormatting sqref="Y783:Y790 Y781">
    <cfRule type="expression" dxfId="2799" priority="13703">
      <formula>IF(RIGHT(TEXT(Y781,"0.#"),1)=".",FALSE,TRUE)</formula>
    </cfRule>
    <cfRule type="expression" dxfId="2798" priority="13704">
      <formula>IF(RIGHT(TEXT(Y781,"0.#"),1)=".",TRUE,FALSE)</formula>
    </cfRule>
  </conditionalFormatting>
  <conditionalFormatting sqref="AU782">
    <cfRule type="expression" dxfId="2797" priority="13701">
      <formula>IF(RIGHT(TEXT(AU782,"0.#"),1)=".",FALSE,TRUE)</formula>
    </cfRule>
    <cfRule type="expression" dxfId="2796" priority="13702">
      <formula>IF(RIGHT(TEXT(AU782,"0.#"),1)=".",TRUE,FALSE)</formula>
    </cfRule>
  </conditionalFormatting>
  <conditionalFormatting sqref="AU791">
    <cfRule type="expression" dxfId="2795" priority="13699">
      <formula>IF(RIGHT(TEXT(AU791,"0.#"),1)=".",FALSE,TRUE)</formula>
    </cfRule>
    <cfRule type="expression" dxfId="2794" priority="13700">
      <formula>IF(RIGHT(TEXT(AU791,"0.#"),1)=".",TRUE,FALSE)</formula>
    </cfRule>
  </conditionalFormatting>
  <conditionalFormatting sqref="AU783:AU790 AU781">
    <cfRule type="expression" dxfId="2793" priority="13697">
      <formula>IF(RIGHT(TEXT(AU781,"0.#"),1)=".",FALSE,TRUE)</formula>
    </cfRule>
    <cfRule type="expression" dxfId="2792" priority="13698">
      <formula>IF(RIGHT(TEXT(AU781,"0.#"),1)=".",TRUE,FALSE)</formula>
    </cfRule>
  </conditionalFormatting>
  <conditionalFormatting sqref="Y821 Y808 Y795">
    <cfRule type="expression" dxfId="2791" priority="13683">
      <formula>IF(RIGHT(TEXT(Y795,"0.#"),1)=".",FALSE,TRUE)</formula>
    </cfRule>
    <cfRule type="expression" dxfId="2790" priority="13684">
      <formula>IF(RIGHT(TEXT(Y795,"0.#"),1)=".",TRUE,FALSE)</formula>
    </cfRule>
  </conditionalFormatting>
  <conditionalFormatting sqref="Y830 Y817 Y804">
    <cfRule type="expression" dxfId="2789" priority="13681">
      <formula>IF(RIGHT(TEXT(Y804,"0.#"),1)=".",FALSE,TRUE)</formula>
    </cfRule>
    <cfRule type="expression" dxfId="2788" priority="13682">
      <formula>IF(RIGHT(TEXT(Y804,"0.#"),1)=".",TRUE,FALSE)</formula>
    </cfRule>
  </conditionalFormatting>
  <conditionalFormatting sqref="AU821 AU808 AU795">
    <cfRule type="expression" dxfId="2787" priority="13677">
      <formula>IF(RIGHT(TEXT(AU795,"0.#"),1)=".",FALSE,TRUE)</formula>
    </cfRule>
    <cfRule type="expression" dxfId="2786" priority="13678">
      <formula>IF(RIGHT(TEXT(AU795,"0.#"),1)=".",TRUE,FALSE)</formula>
    </cfRule>
  </conditionalFormatting>
  <conditionalFormatting sqref="AU830 AU817 AU804">
    <cfRule type="expression" dxfId="2785" priority="13675">
      <formula>IF(RIGHT(TEXT(AU804,"0.#"),1)=".",FALSE,TRUE)</formula>
    </cfRule>
    <cfRule type="expression" dxfId="2784" priority="13676">
      <formula>IF(RIGHT(TEXT(AU804,"0.#"),1)=".",TRUE,FALSE)</formula>
    </cfRule>
  </conditionalFormatting>
  <conditionalFormatting sqref="AU822:AU829 AU820 AU809:AU816 AU807 AU796:AU803 AU794">
    <cfRule type="expression" dxfId="2783" priority="13673">
      <formula>IF(RIGHT(TEXT(AU794,"0.#"),1)=".",FALSE,TRUE)</formula>
    </cfRule>
    <cfRule type="expression" dxfId="2782" priority="13674">
      <formula>IF(RIGHT(TEXT(AU794,"0.#"),1)=".",TRUE,FALSE)</formula>
    </cfRule>
  </conditionalFormatting>
  <conditionalFormatting sqref="AM87">
    <cfRule type="expression" dxfId="2781" priority="13327">
      <formula>IF(RIGHT(TEXT(AM87,"0.#"),1)=".",FALSE,TRUE)</formula>
    </cfRule>
    <cfRule type="expression" dxfId="2780" priority="13328">
      <formula>IF(RIGHT(TEXT(AM87,"0.#"),1)=".",TRUE,FALSE)</formula>
    </cfRule>
  </conditionalFormatting>
  <conditionalFormatting sqref="AE55">
    <cfRule type="expression" dxfId="2779" priority="13395">
      <formula>IF(RIGHT(TEXT(AE55,"0.#"),1)=".",FALSE,TRUE)</formula>
    </cfRule>
    <cfRule type="expression" dxfId="2778" priority="13396">
      <formula>IF(RIGHT(TEXT(AE55,"0.#"),1)=".",TRUE,FALSE)</formula>
    </cfRule>
  </conditionalFormatting>
  <conditionalFormatting sqref="AI55">
    <cfRule type="expression" dxfId="2777" priority="13393">
      <formula>IF(RIGHT(TEXT(AI55,"0.#"),1)=".",FALSE,TRUE)</formula>
    </cfRule>
    <cfRule type="expression" dxfId="2776" priority="13394">
      <formula>IF(RIGHT(TEXT(AI55,"0.#"),1)=".",TRUE,FALSE)</formula>
    </cfRule>
  </conditionalFormatting>
  <conditionalFormatting sqref="AM34">
    <cfRule type="expression" dxfId="2775" priority="13473">
      <formula>IF(RIGHT(TEXT(AM34,"0.#"),1)=".",FALSE,TRUE)</formula>
    </cfRule>
    <cfRule type="expression" dxfId="2774" priority="13474">
      <formula>IF(RIGHT(TEXT(AM34,"0.#"),1)=".",TRUE,FALSE)</formula>
    </cfRule>
  </conditionalFormatting>
  <conditionalFormatting sqref="AE33">
    <cfRule type="expression" dxfId="2773" priority="13487">
      <formula>IF(RIGHT(TEXT(AE33,"0.#"),1)=".",FALSE,TRUE)</formula>
    </cfRule>
    <cfRule type="expression" dxfId="2772" priority="13488">
      <formula>IF(RIGHT(TEXT(AE33,"0.#"),1)=".",TRUE,FALSE)</formula>
    </cfRule>
  </conditionalFormatting>
  <conditionalFormatting sqref="AE34">
    <cfRule type="expression" dxfId="2771" priority="13485">
      <formula>IF(RIGHT(TEXT(AE34,"0.#"),1)=".",FALSE,TRUE)</formula>
    </cfRule>
    <cfRule type="expression" dxfId="2770" priority="13486">
      <formula>IF(RIGHT(TEXT(AE34,"0.#"),1)=".",TRUE,FALSE)</formula>
    </cfRule>
  </conditionalFormatting>
  <conditionalFormatting sqref="AI34">
    <cfRule type="expression" dxfId="2769" priority="13483">
      <formula>IF(RIGHT(TEXT(AI34,"0.#"),1)=".",FALSE,TRUE)</formula>
    </cfRule>
    <cfRule type="expression" dxfId="2768" priority="13484">
      <formula>IF(RIGHT(TEXT(AI34,"0.#"),1)=".",TRUE,FALSE)</formula>
    </cfRule>
  </conditionalFormatting>
  <conditionalFormatting sqref="AI33">
    <cfRule type="expression" dxfId="2767" priority="13481">
      <formula>IF(RIGHT(TEXT(AI33,"0.#"),1)=".",FALSE,TRUE)</formula>
    </cfRule>
    <cfRule type="expression" dxfId="2766" priority="13482">
      <formula>IF(RIGHT(TEXT(AI33,"0.#"),1)=".",TRUE,FALSE)</formula>
    </cfRule>
  </conditionalFormatting>
  <conditionalFormatting sqref="AI32">
    <cfRule type="expression" dxfId="2765" priority="13479">
      <formula>IF(RIGHT(TEXT(AI32,"0.#"),1)=".",FALSE,TRUE)</formula>
    </cfRule>
    <cfRule type="expression" dxfId="2764" priority="13480">
      <formula>IF(RIGHT(TEXT(AI32,"0.#"),1)=".",TRUE,FALSE)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M33">
    <cfRule type="expression" dxfId="2761" priority="13475">
      <formula>IF(RIGHT(TEXT(AM33,"0.#"),1)=".",FALSE,TRUE)</formula>
    </cfRule>
    <cfRule type="expression" dxfId="2760" priority="13476">
      <formula>IF(RIGHT(TEXT(AM33,"0.#"),1)=".",TRUE,FALSE)</formula>
    </cfRule>
  </conditionalFormatting>
  <conditionalFormatting sqref="AQ32:AQ34">
    <cfRule type="expression" dxfId="2759" priority="13467">
      <formula>IF(RIGHT(TEXT(AQ32,"0.#"),1)=".",FALSE,TRUE)</formula>
    </cfRule>
    <cfRule type="expression" dxfId="2758" priority="13468">
      <formula>IF(RIGHT(TEXT(AQ32,"0.#"),1)=".",TRUE,FALSE)</formula>
    </cfRule>
  </conditionalFormatting>
  <conditionalFormatting sqref="AU32:AU34">
    <cfRule type="expression" dxfId="2757" priority="13465">
      <formula>IF(RIGHT(TEXT(AU32,"0.#"),1)=".",FALSE,TRUE)</formula>
    </cfRule>
    <cfRule type="expression" dxfId="2756" priority="13466">
      <formula>IF(RIGHT(TEXT(AU32,"0.#"),1)=".",TRUE,FALSE)</formula>
    </cfRule>
  </conditionalFormatting>
  <conditionalFormatting sqref="AE53">
    <cfRule type="expression" dxfId="2755" priority="13399">
      <formula>IF(RIGHT(TEXT(AE53,"0.#"),1)=".",FALSE,TRUE)</formula>
    </cfRule>
    <cfRule type="expression" dxfId="2754" priority="13400">
      <formula>IF(RIGHT(TEXT(AE53,"0.#"),1)=".",TRUE,FALSE)</formula>
    </cfRule>
  </conditionalFormatting>
  <conditionalFormatting sqref="AE54">
    <cfRule type="expression" dxfId="2753" priority="13397">
      <formula>IF(RIGHT(TEXT(AE54,"0.#"),1)=".",FALSE,TRUE)</formula>
    </cfRule>
    <cfRule type="expression" dxfId="2752" priority="13398">
      <formula>IF(RIGHT(TEXT(AE54,"0.#"),1)=".",TRUE,FALSE)</formula>
    </cfRule>
  </conditionalFormatting>
  <conditionalFormatting sqref="AI54">
    <cfRule type="expression" dxfId="2751" priority="13391">
      <formula>IF(RIGHT(TEXT(AI54,"0.#"),1)=".",FALSE,TRUE)</formula>
    </cfRule>
    <cfRule type="expression" dxfId="2750" priority="13392">
      <formula>IF(RIGHT(TEXT(AI54,"0.#"),1)=".",TRUE,FALSE)</formula>
    </cfRule>
  </conditionalFormatting>
  <conditionalFormatting sqref="AI53">
    <cfRule type="expression" dxfId="2749" priority="13389">
      <formula>IF(RIGHT(TEXT(AI53,"0.#"),1)=".",FALSE,TRUE)</formula>
    </cfRule>
    <cfRule type="expression" dxfId="2748" priority="13390">
      <formula>IF(RIGHT(TEXT(AI53,"0.#"),1)=".",TRUE,FALSE)</formula>
    </cfRule>
  </conditionalFormatting>
  <conditionalFormatting sqref="AM53">
    <cfRule type="expression" dxfId="2747" priority="13387">
      <formula>IF(RIGHT(TEXT(AM53,"0.#"),1)=".",FALSE,TRUE)</formula>
    </cfRule>
    <cfRule type="expression" dxfId="2746" priority="13388">
      <formula>IF(RIGHT(TEXT(AM53,"0.#"),1)=".",TRUE,FALSE)</formula>
    </cfRule>
  </conditionalFormatting>
  <conditionalFormatting sqref="AM54">
    <cfRule type="expression" dxfId="2745" priority="13385">
      <formula>IF(RIGHT(TEXT(AM54,"0.#"),1)=".",FALSE,TRUE)</formula>
    </cfRule>
    <cfRule type="expression" dxfId="2744" priority="13386">
      <formula>IF(RIGHT(TEXT(AM54,"0.#"),1)=".",TRUE,FALSE)</formula>
    </cfRule>
  </conditionalFormatting>
  <conditionalFormatting sqref="AM55">
    <cfRule type="expression" dxfId="2743" priority="13383">
      <formula>IF(RIGHT(TEXT(AM55,"0.#"),1)=".",FALSE,TRUE)</formula>
    </cfRule>
    <cfRule type="expression" dxfId="2742" priority="13384">
      <formula>IF(RIGHT(TEXT(AM55,"0.#"),1)=".",TRUE,FALSE)</formula>
    </cfRule>
  </conditionalFormatting>
  <conditionalFormatting sqref="AE60">
    <cfRule type="expression" dxfId="2741" priority="13369">
      <formula>IF(RIGHT(TEXT(AE60,"0.#"),1)=".",FALSE,TRUE)</formula>
    </cfRule>
    <cfRule type="expression" dxfId="2740" priority="13370">
      <formula>IF(RIGHT(TEXT(AE60,"0.#"),1)=".",TRUE,FALSE)</formula>
    </cfRule>
  </conditionalFormatting>
  <conditionalFormatting sqref="AE61">
    <cfRule type="expression" dxfId="2739" priority="13367">
      <formula>IF(RIGHT(TEXT(AE61,"0.#"),1)=".",FALSE,TRUE)</formula>
    </cfRule>
    <cfRule type="expression" dxfId="2738" priority="13368">
      <formula>IF(RIGHT(TEXT(AE61,"0.#"),1)=".",TRUE,FALSE)</formula>
    </cfRule>
  </conditionalFormatting>
  <conditionalFormatting sqref="AE62">
    <cfRule type="expression" dxfId="2737" priority="13365">
      <formula>IF(RIGHT(TEXT(AE62,"0.#"),1)=".",FALSE,TRUE)</formula>
    </cfRule>
    <cfRule type="expression" dxfId="2736" priority="13366">
      <formula>IF(RIGHT(TEXT(AE62,"0.#"),1)=".",TRUE,FALSE)</formula>
    </cfRule>
  </conditionalFormatting>
  <conditionalFormatting sqref="AI62">
    <cfRule type="expression" dxfId="2735" priority="13363">
      <formula>IF(RIGHT(TEXT(AI62,"0.#"),1)=".",FALSE,TRUE)</formula>
    </cfRule>
    <cfRule type="expression" dxfId="2734" priority="13364">
      <formula>IF(RIGHT(TEXT(AI62,"0.#"),1)=".",TRUE,FALSE)</formula>
    </cfRule>
  </conditionalFormatting>
  <conditionalFormatting sqref="AI61">
    <cfRule type="expression" dxfId="2733" priority="13361">
      <formula>IF(RIGHT(TEXT(AI61,"0.#"),1)=".",FALSE,TRUE)</formula>
    </cfRule>
    <cfRule type="expression" dxfId="2732" priority="13362">
      <formula>IF(RIGHT(TEXT(AI61,"0.#"),1)=".",TRUE,FALSE)</formula>
    </cfRule>
  </conditionalFormatting>
  <conditionalFormatting sqref="AI60">
    <cfRule type="expression" dxfId="2731" priority="13359">
      <formula>IF(RIGHT(TEXT(AI60,"0.#"),1)=".",FALSE,TRUE)</formula>
    </cfRule>
    <cfRule type="expression" dxfId="2730" priority="13360">
      <formula>IF(RIGHT(TEXT(AI60,"0.#"),1)=".",TRUE,FALSE)</formula>
    </cfRule>
  </conditionalFormatting>
  <conditionalFormatting sqref="AM60">
    <cfRule type="expression" dxfId="2729" priority="13357">
      <formula>IF(RIGHT(TEXT(AM60,"0.#"),1)=".",FALSE,TRUE)</formula>
    </cfRule>
    <cfRule type="expression" dxfId="2728" priority="13358">
      <formula>IF(RIGHT(TEXT(AM60,"0.#"),1)=".",TRUE,FALSE)</formula>
    </cfRule>
  </conditionalFormatting>
  <conditionalFormatting sqref="AM61">
    <cfRule type="expression" dxfId="2727" priority="13355">
      <formula>IF(RIGHT(TEXT(AM61,"0.#"),1)=".",FALSE,TRUE)</formula>
    </cfRule>
    <cfRule type="expression" dxfId="2726" priority="13356">
      <formula>IF(RIGHT(TEXT(AM61,"0.#"),1)=".",TRUE,FALSE)</formula>
    </cfRule>
  </conditionalFormatting>
  <conditionalFormatting sqref="AM62">
    <cfRule type="expression" dxfId="2725" priority="13353">
      <formula>IF(RIGHT(TEXT(AM62,"0.#"),1)=".",FALSE,TRUE)</formula>
    </cfRule>
    <cfRule type="expression" dxfId="2724" priority="13354">
      <formula>IF(RIGHT(TEXT(AM62,"0.#"),1)=".",TRUE,FALSE)</formula>
    </cfRule>
  </conditionalFormatting>
  <conditionalFormatting sqref="AE87">
    <cfRule type="expression" dxfId="2723" priority="13339">
      <formula>IF(RIGHT(TEXT(AE87,"0.#"),1)=".",FALSE,TRUE)</formula>
    </cfRule>
    <cfRule type="expression" dxfId="2722" priority="13340">
      <formula>IF(RIGHT(TEXT(AE87,"0.#"),1)=".",TRUE,FALSE)</formula>
    </cfRule>
  </conditionalFormatting>
  <conditionalFormatting sqref="AE88">
    <cfRule type="expression" dxfId="2721" priority="13337">
      <formula>IF(RIGHT(TEXT(AE88,"0.#"),1)=".",FALSE,TRUE)</formula>
    </cfRule>
    <cfRule type="expression" dxfId="2720" priority="13338">
      <formula>IF(RIGHT(TEXT(AE88,"0.#"),1)=".",TRUE,FALSE)</formula>
    </cfRule>
  </conditionalFormatting>
  <conditionalFormatting sqref="AE89">
    <cfRule type="expression" dxfId="2719" priority="13335">
      <formula>IF(RIGHT(TEXT(AE89,"0.#"),1)=".",FALSE,TRUE)</formula>
    </cfRule>
    <cfRule type="expression" dxfId="2718" priority="13336">
      <formula>IF(RIGHT(TEXT(AE89,"0.#"),1)=".",TRUE,FALSE)</formula>
    </cfRule>
  </conditionalFormatting>
  <conditionalFormatting sqref="AI89">
    <cfRule type="expression" dxfId="2717" priority="13333">
      <formula>IF(RIGHT(TEXT(AI89,"0.#"),1)=".",FALSE,TRUE)</formula>
    </cfRule>
    <cfRule type="expression" dxfId="2716" priority="13334">
      <formula>IF(RIGHT(TEXT(AI89,"0.#"),1)=".",TRUE,FALSE)</formula>
    </cfRule>
  </conditionalFormatting>
  <conditionalFormatting sqref="AI88">
    <cfRule type="expression" dxfId="2715" priority="13331">
      <formula>IF(RIGHT(TEXT(AI88,"0.#"),1)=".",FALSE,TRUE)</formula>
    </cfRule>
    <cfRule type="expression" dxfId="2714" priority="13332">
      <formula>IF(RIGHT(TEXT(AI88,"0.#"),1)=".",TRUE,FALSE)</formula>
    </cfRule>
  </conditionalFormatting>
  <conditionalFormatting sqref="AI87">
    <cfRule type="expression" dxfId="2713" priority="13329">
      <formula>IF(RIGHT(TEXT(AI87,"0.#"),1)=".",FALSE,TRUE)</formula>
    </cfRule>
    <cfRule type="expression" dxfId="2712" priority="13330">
      <formula>IF(RIGHT(TEXT(AI87,"0.#"),1)=".",TRUE,FALSE)</formula>
    </cfRule>
  </conditionalFormatting>
  <conditionalFormatting sqref="AM88">
    <cfRule type="expression" dxfId="2711" priority="13325">
      <formula>IF(RIGHT(TEXT(AM88,"0.#"),1)=".",FALSE,TRUE)</formula>
    </cfRule>
    <cfRule type="expression" dxfId="2710" priority="13326">
      <formula>IF(RIGHT(TEXT(AM88,"0.#"),1)=".",TRUE,FALSE)</formula>
    </cfRule>
  </conditionalFormatting>
  <conditionalFormatting sqref="AM89">
    <cfRule type="expression" dxfId="2709" priority="13323">
      <formula>IF(RIGHT(TEXT(AM89,"0.#"),1)=".",FALSE,TRUE)</formula>
    </cfRule>
    <cfRule type="expression" dxfId="2708" priority="13324">
      <formula>IF(RIGHT(TEXT(AM89,"0.#"),1)=".",TRUE,FALSE)</formula>
    </cfRule>
  </conditionalFormatting>
  <conditionalFormatting sqref="AE92">
    <cfRule type="expression" dxfId="2707" priority="13309">
      <formula>IF(RIGHT(TEXT(AE92,"0.#"),1)=".",FALSE,TRUE)</formula>
    </cfRule>
    <cfRule type="expression" dxfId="2706" priority="13310">
      <formula>IF(RIGHT(TEXT(AE92,"0.#"),1)=".",TRUE,FALSE)</formula>
    </cfRule>
  </conditionalFormatting>
  <conditionalFormatting sqref="AE93">
    <cfRule type="expression" dxfId="2705" priority="13307">
      <formula>IF(RIGHT(TEXT(AE93,"0.#"),1)=".",FALSE,TRUE)</formula>
    </cfRule>
    <cfRule type="expression" dxfId="2704" priority="13308">
      <formula>IF(RIGHT(TEXT(AE93,"0.#"),1)=".",TRUE,FALSE)</formula>
    </cfRule>
  </conditionalFormatting>
  <conditionalFormatting sqref="AE94">
    <cfRule type="expression" dxfId="2703" priority="13305">
      <formula>IF(RIGHT(TEXT(AE94,"0.#"),1)=".",FALSE,TRUE)</formula>
    </cfRule>
    <cfRule type="expression" dxfId="2702" priority="13306">
      <formula>IF(RIGHT(TEXT(AE94,"0.#"),1)=".",TRUE,FALSE)</formula>
    </cfRule>
  </conditionalFormatting>
  <conditionalFormatting sqref="AI94">
    <cfRule type="expression" dxfId="2701" priority="13303">
      <formula>IF(RIGHT(TEXT(AI94,"0.#"),1)=".",FALSE,TRUE)</formula>
    </cfRule>
    <cfRule type="expression" dxfId="2700" priority="13304">
      <formula>IF(RIGHT(TEXT(AI94,"0.#"),1)=".",TRUE,FALSE)</formula>
    </cfRule>
  </conditionalFormatting>
  <conditionalFormatting sqref="AI93">
    <cfRule type="expression" dxfId="2699" priority="13301">
      <formula>IF(RIGHT(TEXT(AI93,"0.#"),1)=".",FALSE,TRUE)</formula>
    </cfRule>
    <cfRule type="expression" dxfId="2698" priority="13302">
      <formula>IF(RIGHT(TEXT(AI93,"0.#"),1)=".",TRUE,FALSE)</formula>
    </cfRule>
  </conditionalFormatting>
  <conditionalFormatting sqref="AI92">
    <cfRule type="expression" dxfId="2697" priority="13299">
      <formula>IF(RIGHT(TEXT(AI92,"0.#"),1)=".",FALSE,TRUE)</formula>
    </cfRule>
    <cfRule type="expression" dxfId="2696" priority="13300">
      <formula>IF(RIGHT(TEXT(AI92,"0.#"),1)=".",TRUE,FALSE)</formula>
    </cfRule>
  </conditionalFormatting>
  <conditionalFormatting sqref="AM92">
    <cfRule type="expression" dxfId="2695" priority="13297">
      <formula>IF(RIGHT(TEXT(AM92,"0.#"),1)=".",FALSE,TRUE)</formula>
    </cfRule>
    <cfRule type="expression" dxfId="2694" priority="13298">
      <formula>IF(RIGHT(TEXT(AM92,"0.#"),1)=".",TRUE,FALSE)</formula>
    </cfRule>
  </conditionalFormatting>
  <conditionalFormatting sqref="AM93">
    <cfRule type="expression" dxfId="2693" priority="13295">
      <formula>IF(RIGHT(TEXT(AM93,"0.#"),1)=".",FALSE,TRUE)</formula>
    </cfRule>
    <cfRule type="expression" dxfId="2692" priority="13296">
      <formula>IF(RIGHT(TEXT(AM93,"0.#"),1)=".",TRUE,FALSE)</formula>
    </cfRule>
  </conditionalFormatting>
  <conditionalFormatting sqref="AM94">
    <cfRule type="expression" dxfId="2691" priority="13293">
      <formula>IF(RIGHT(TEXT(AM94,"0.#"),1)=".",FALSE,TRUE)</formula>
    </cfRule>
    <cfRule type="expression" dxfId="2690" priority="13294">
      <formula>IF(RIGHT(TEXT(AM94,"0.#"),1)=".",TRUE,FALSE)</formula>
    </cfRule>
  </conditionalFormatting>
  <conditionalFormatting sqref="AE97">
    <cfRule type="expression" dxfId="2689" priority="13279">
      <formula>IF(RIGHT(TEXT(AE97,"0.#"),1)=".",FALSE,TRUE)</formula>
    </cfRule>
    <cfRule type="expression" dxfId="2688" priority="13280">
      <formula>IF(RIGHT(TEXT(AE97,"0.#"),1)=".",TRUE,FALSE)</formula>
    </cfRule>
  </conditionalFormatting>
  <conditionalFormatting sqref="AE98">
    <cfRule type="expression" dxfId="2687" priority="13277">
      <formula>IF(RIGHT(TEXT(AE98,"0.#"),1)=".",FALSE,TRUE)</formula>
    </cfRule>
    <cfRule type="expression" dxfId="2686" priority="13278">
      <formula>IF(RIGHT(TEXT(AE98,"0.#"),1)=".",TRUE,FALSE)</formula>
    </cfRule>
  </conditionalFormatting>
  <conditionalFormatting sqref="AE99">
    <cfRule type="expression" dxfId="2685" priority="13275">
      <formula>IF(RIGHT(TEXT(AE99,"0.#"),1)=".",FALSE,TRUE)</formula>
    </cfRule>
    <cfRule type="expression" dxfId="2684" priority="13276">
      <formula>IF(RIGHT(TEXT(AE99,"0.#"),1)=".",TRUE,FALSE)</formula>
    </cfRule>
  </conditionalFormatting>
  <conditionalFormatting sqref="AI99">
    <cfRule type="expression" dxfId="2683" priority="13273">
      <formula>IF(RIGHT(TEXT(AI99,"0.#"),1)=".",FALSE,TRUE)</formula>
    </cfRule>
    <cfRule type="expression" dxfId="2682" priority="13274">
      <formula>IF(RIGHT(TEXT(AI99,"0.#"),1)=".",TRUE,FALSE)</formula>
    </cfRule>
  </conditionalFormatting>
  <conditionalFormatting sqref="AI98">
    <cfRule type="expression" dxfId="2681" priority="13271">
      <formula>IF(RIGHT(TEXT(AI98,"0.#"),1)=".",FALSE,TRUE)</formula>
    </cfRule>
    <cfRule type="expression" dxfId="2680" priority="13272">
      <formula>IF(RIGHT(TEXT(AI98,"0.#"),1)=".",TRUE,FALSE)</formula>
    </cfRule>
  </conditionalFormatting>
  <conditionalFormatting sqref="AI97">
    <cfRule type="expression" dxfId="2679" priority="13269">
      <formula>IF(RIGHT(TEXT(AI97,"0.#"),1)=".",FALSE,TRUE)</formula>
    </cfRule>
    <cfRule type="expression" dxfId="2678" priority="13270">
      <formula>IF(RIGHT(TEXT(AI97,"0.#"),1)=".",TRUE,FALSE)</formula>
    </cfRule>
  </conditionalFormatting>
  <conditionalFormatting sqref="AM97">
    <cfRule type="expression" dxfId="2677" priority="13267">
      <formula>IF(RIGHT(TEXT(AM97,"0.#"),1)=".",FALSE,TRUE)</formula>
    </cfRule>
    <cfRule type="expression" dxfId="2676" priority="13268">
      <formula>IF(RIGHT(TEXT(AM97,"0.#"),1)=".",TRUE,FALSE)</formula>
    </cfRule>
  </conditionalFormatting>
  <conditionalFormatting sqref="AM98">
    <cfRule type="expression" dxfId="2675" priority="13265">
      <formula>IF(RIGHT(TEXT(AM98,"0.#"),1)=".",FALSE,TRUE)</formula>
    </cfRule>
    <cfRule type="expression" dxfId="2674" priority="13266">
      <formula>IF(RIGHT(TEXT(AM98,"0.#"),1)=".",TRUE,FALSE)</formula>
    </cfRule>
  </conditionalFormatting>
  <conditionalFormatting sqref="AM99">
    <cfRule type="expression" dxfId="2673" priority="13263">
      <formula>IF(RIGHT(TEXT(AM99,"0.#"),1)=".",FALSE,TRUE)</formula>
    </cfRule>
    <cfRule type="expression" dxfId="2672" priority="13264">
      <formula>IF(RIGHT(TEXT(AM99,"0.#"),1)=".",TRUE,FALSE)</formula>
    </cfRule>
  </conditionalFormatting>
  <conditionalFormatting sqref="AI101">
    <cfRule type="expression" dxfId="2671" priority="13249">
      <formula>IF(RIGHT(TEXT(AI101,"0.#"),1)=".",FALSE,TRUE)</formula>
    </cfRule>
    <cfRule type="expression" dxfId="2670" priority="13250">
      <formula>IF(RIGHT(TEXT(AI101,"0.#"),1)=".",TRUE,FALSE)</formula>
    </cfRule>
  </conditionalFormatting>
  <conditionalFormatting sqref="AM101">
    <cfRule type="expression" dxfId="2669" priority="13247">
      <formula>IF(RIGHT(TEXT(AM101,"0.#"),1)=".",FALSE,TRUE)</formula>
    </cfRule>
    <cfRule type="expression" dxfId="2668" priority="13248">
      <formula>IF(RIGHT(TEXT(AM101,"0.#"),1)=".",TRUE,FALSE)</formula>
    </cfRule>
  </conditionalFormatting>
  <conditionalFormatting sqref="AE102">
    <cfRule type="expression" dxfId="2667" priority="13245">
      <formula>IF(RIGHT(TEXT(AE102,"0.#"),1)=".",FALSE,TRUE)</formula>
    </cfRule>
    <cfRule type="expression" dxfId="2666" priority="13246">
      <formula>IF(RIGHT(TEXT(AE102,"0.#"),1)=".",TRUE,FALSE)</formula>
    </cfRule>
  </conditionalFormatting>
  <conditionalFormatting sqref="AI102">
    <cfRule type="expression" dxfId="2665" priority="13243">
      <formula>IF(RIGHT(TEXT(AI102,"0.#"),1)=".",FALSE,TRUE)</formula>
    </cfRule>
    <cfRule type="expression" dxfId="2664" priority="13244">
      <formula>IF(RIGHT(TEXT(AI102,"0.#"),1)=".",TRUE,FALSE)</formula>
    </cfRule>
  </conditionalFormatting>
  <conditionalFormatting sqref="AM102">
    <cfRule type="expression" dxfId="2663" priority="13241">
      <formula>IF(RIGHT(TEXT(AM102,"0.#"),1)=".",FALSE,TRUE)</formula>
    </cfRule>
    <cfRule type="expression" dxfId="2662" priority="13242">
      <formula>IF(RIGHT(TEXT(AM102,"0.#"),1)=".",TRUE,FALSE)</formula>
    </cfRule>
  </conditionalFormatting>
  <conditionalFormatting sqref="AQ102">
    <cfRule type="expression" dxfId="2661" priority="13239">
      <formula>IF(RIGHT(TEXT(AQ102,"0.#"),1)=".",FALSE,TRUE)</formula>
    </cfRule>
    <cfRule type="expression" dxfId="2660" priority="13240">
      <formula>IF(RIGHT(TEXT(AQ102,"0.#"),1)=".",TRUE,FALSE)</formula>
    </cfRule>
  </conditionalFormatting>
  <conditionalFormatting sqref="AE104">
    <cfRule type="expression" dxfId="2659" priority="13237">
      <formula>IF(RIGHT(TEXT(AE104,"0.#"),1)=".",FALSE,TRUE)</formula>
    </cfRule>
    <cfRule type="expression" dxfId="2658" priority="13238">
      <formula>IF(RIGHT(TEXT(AE104,"0.#"),1)=".",TRUE,FALSE)</formula>
    </cfRule>
  </conditionalFormatting>
  <conditionalFormatting sqref="AI104">
    <cfRule type="expression" dxfId="2657" priority="13235">
      <formula>IF(RIGHT(TEXT(AI104,"0.#"),1)=".",FALSE,TRUE)</formula>
    </cfRule>
    <cfRule type="expression" dxfId="2656" priority="13236">
      <formula>IF(RIGHT(TEXT(AI104,"0.#"),1)=".",TRUE,FALSE)</formula>
    </cfRule>
  </conditionalFormatting>
  <conditionalFormatting sqref="AM104">
    <cfRule type="expression" dxfId="2655" priority="13233">
      <formula>IF(RIGHT(TEXT(AM104,"0.#"),1)=".",FALSE,TRUE)</formula>
    </cfRule>
    <cfRule type="expression" dxfId="2654" priority="13234">
      <formula>IF(RIGHT(TEXT(AM104,"0.#"),1)=".",TRUE,FALSE)</formula>
    </cfRule>
  </conditionalFormatting>
  <conditionalFormatting sqref="AE105">
    <cfRule type="expression" dxfId="2653" priority="13231">
      <formula>IF(RIGHT(TEXT(AE105,"0.#"),1)=".",FALSE,TRUE)</formula>
    </cfRule>
    <cfRule type="expression" dxfId="2652" priority="13232">
      <formula>IF(RIGHT(TEXT(AE105,"0.#"),1)=".",TRUE,FALSE)</formula>
    </cfRule>
  </conditionalFormatting>
  <conditionalFormatting sqref="AI105">
    <cfRule type="expression" dxfId="2651" priority="13229">
      <formula>IF(RIGHT(TEXT(AI105,"0.#"),1)=".",FALSE,TRUE)</formula>
    </cfRule>
    <cfRule type="expression" dxfId="2650" priority="13230">
      <formula>IF(RIGHT(TEXT(AI105,"0.#"),1)=".",TRUE,FALSE)</formula>
    </cfRule>
  </conditionalFormatting>
  <conditionalFormatting sqref="AM105">
    <cfRule type="expression" dxfId="2649" priority="13227">
      <formula>IF(RIGHT(TEXT(AM105,"0.#"),1)=".",FALSE,TRUE)</formula>
    </cfRule>
    <cfRule type="expression" dxfId="2648" priority="13228">
      <formula>IF(RIGHT(TEXT(AM105,"0.#"),1)=".",TRUE,FALSE)</formula>
    </cfRule>
  </conditionalFormatting>
  <conditionalFormatting sqref="AE107">
    <cfRule type="expression" dxfId="2647" priority="13223">
      <formula>IF(RIGHT(TEXT(AE107,"0.#"),1)=".",FALSE,TRUE)</formula>
    </cfRule>
    <cfRule type="expression" dxfId="2646" priority="13224">
      <formula>IF(RIGHT(TEXT(AE107,"0.#"),1)=".",TRUE,FALSE)</formula>
    </cfRule>
  </conditionalFormatting>
  <conditionalFormatting sqref="AI107">
    <cfRule type="expression" dxfId="2645" priority="13221">
      <formula>IF(RIGHT(TEXT(AI107,"0.#"),1)=".",FALSE,TRUE)</formula>
    </cfRule>
    <cfRule type="expression" dxfId="2644" priority="13222">
      <formula>IF(RIGHT(TEXT(AI107,"0.#"),1)=".",TRUE,FALSE)</formula>
    </cfRule>
  </conditionalFormatting>
  <conditionalFormatting sqref="AM107">
    <cfRule type="expression" dxfId="2643" priority="13219">
      <formula>IF(RIGHT(TEXT(AM107,"0.#"),1)=".",FALSE,TRUE)</formula>
    </cfRule>
    <cfRule type="expression" dxfId="2642" priority="13220">
      <formula>IF(RIGHT(TEXT(AM107,"0.#"),1)=".",TRUE,FALSE)</formula>
    </cfRule>
  </conditionalFormatting>
  <conditionalFormatting sqref="AE108">
    <cfRule type="expression" dxfId="2641" priority="13217">
      <formula>IF(RIGHT(TEXT(AE108,"0.#"),1)=".",FALSE,TRUE)</formula>
    </cfRule>
    <cfRule type="expression" dxfId="2640" priority="13218">
      <formula>IF(RIGHT(TEXT(AE108,"0.#"),1)=".",TRUE,FALSE)</formula>
    </cfRule>
  </conditionalFormatting>
  <conditionalFormatting sqref="AI108">
    <cfRule type="expression" dxfId="2639" priority="13215">
      <formula>IF(RIGHT(TEXT(AI108,"0.#"),1)=".",FALSE,TRUE)</formula>
    </cfRule>
    <cfRule type="expression" dxfId="2638" priority="13216">
      <formula>IF(RIGHT(TEXT(AI108,"0.#"),1)=".",TRUE,FALSE)</formula>
    </cfRule>
  </conditionalFormatting>
  <conditionalFormatting sqref="AM108">
    <cfRule type="expression" dxfId="2637" priority="13213">
      <formula>IF(RIGHT(TEXT(AM108,"0.#"),1)=".",FALSE,TRUE)</formula>
    </cfRule>
    <cfRule type="expression" dxfId="2636" priority="13214">
      <formula>IF(RIGHT(TEXT(AM108,"0.#"),1)=".",TRUE,FALSE)</formula>
    </cfRule>
  </conditionalFormatting>
  <conditionalFormatting sqref="AE110">
    <cfRule type="expression" dxfId="2635" priority="13209">
      <formula>IF(RIGHT(TEXT(AE110,"0.#"),1)=".",FALSE,TRUE)</formula>
    </cfRule>
    <cfRule type="expression" dxfId="2634" priority="13210">
      <formula>IF(RIGHT(TEXT(AE110,"0.#"),1)=".",TRUE,FALSE)</formula>
    </cfRule>
  </conditionalFormatting>
  <conditionalFormatting sqref="AI110">
    <cfRule type="expression" dxfId="2633" priority="13207">
      <formula>IF(RIGHT(TEXT(AI110,"0.#"),1)=".",FALSE,TRUE)</formula>
    </cfRule>
    <cfRule type="expression" dxfId="2632" priority="13208">
      <formula>IF(RIGHT(TEXT(AI110,"0.#"),1)=".",TRUE,FALSE)</formula>
    </cfRule>
  </conditionalFormatting>
  <conditionalFormatting sqref="AM110">
    <cfRule type="expression" dxfId="2631" priority="13205">
      <formula>IF(RIGHT(TEXT(AM110,"0.#"),1)=".",FALSE,TRUE)</formula>
    </cfRule>
    <cfRule type="expression" dxfId="2630" priority="13206">
      <formula>IF(RIGHT(TEXT(AM110,"0.#"),1)=".",TRUE,FALSE)</formula>
    </cfRule>
  </conditionalFormatting>
  <conditionalFormatting sqref="AE111">
    <cfRule type="expression" dxfId="2629" priority="13203">
      <formula>IF(RIGHT(TEXT(AE111,"0.#"),1)=".",FALSE,TRUE)</formula>
    </cfRule>
    <cfRule type="expression" dxfId="2628" priority="13204">
      <formula>IF(RIGHT(TEXT(AE111,"0.#"),1)=".",TRUE,FALSE)</formula>
    </cfRule>
  </conditionalFormatting>
  <conditionalFormatting sqref="AI111">
    <cfRule type="expression" dxfId="2627" priority="13201">
      <formula>IF(RIGHT(TEXT(AI111,"0.#"),1)=".",FALSE,TRUE)</formula>
    </cfRule>
    <cfRule type="expression" dxfId="2626" priority="13202">
      <formula>IF(RIGHT(TEXT(AI111,"0.#"),1)=".",TRUE,FALSE)</formula>
    </cfRule>
  </conditionalFormatting>
  <conditionalFormatting sqref="AM111">
    <cfRule type="expression" dxfId="2625" priority="13199">
      <formula>IF(RIGHT(TEXT(AM111,"0.#"),1)=".",FALSE,TRUE)</formula>
    </cfRule>
    <cfRule type="expression" dxfId="2624" priority="13200">
      <formula>IF(RIGHT(TEXT(AM111,"0.#"),1)=".",TRUE,FALSE)</formula>
    </cfRule>
  </conditionalFormatting>
  <conditionalFormatting sqref="AE113">
    <cfRule type="expression" dxfId="2623" priority="13195">
      <formula>IF(RIGHT(TEXT(AE113,"0.#"),1)=".",FALSE,TRUE)</formula>
    </cfRule>
    <cfRule type="expression" dxfId="2622" priority="13196">
      <formula>IF(RIGHT(TEXT(AE113,"0.#"),1)=".",TRUE,FALSE)</formula>
    </cfRule>
  </conditionalFormatting>
  <conditionalFormatting sqref="AI113">
    <cfRule type="expression" dxfId="2621" priority="13193">
      <formula>IF(RIGHT(TEXT(AI113,"0.#"),1)=".",FALSE,TRUE)</formula>
    </cfRule>
    <cfRule type="expression" dxfId="2620" priority="13194">
      <formula>IF(RIGHT(TEXT(AI113,"0.#"),1)=".",TRUE,FALSE)</formula>
    </cfRule>
  </conditionalFormatting>
  <conditionalFormatting sqref="AM113">
    <cfRule type="expression" dxfId="2619" priority="13191">
      <formula>IF(RIGHT(TEXT(AM113,"0.#"),1)=".",FALSE,TRUE)</formula>
    </cfRule>
    <cfRule type="expression" dxfId="2618" priority="13192">
      <formula>IF(RIGHT(TEXT(AM113,"0.#"),1)=".",TRUE,FALSE)</formula>
    </cfRule>
  </conditionalFormatting>
  <conditionalFormatting sqref="AE114">
    <cfRule type="expression" dxfId="2617" priority="13189">
      <formula>IF(RIGHT(TEXT(AE114,"0.#"),1)=".",FALSE,TRUE)</formula>
    </cfRule>
    <cfRule type="expression" dxfId="2616" priority="13190">
      <formula>IF(RIGHT(TEXT(AE114,"0.#"),1)=".",TRUE,FALSE)</formula>
    </cfRule>
  </conditionalFormatting>
  <conditionalFormatting sqref="AI114">
    <cfRule type="expression" dxfId="2615" priority="13187">
      <formula>IF(RIGHT(TEXT(AI114,"0.#"),1)=".",FALSE,TRUE)</formula>
    </cfRule>
    <cfRule type="expression" dxfId="2614" priority="13188">
      <formula>IF(RIGHT(TEXT(AI114,"0.#"),1)=".",TRUE,FALSE)</formula>
    </cfRule>
  </conditionalFormatting>
  <conditionalFormatting sqref="AM114">
    <cfRule type="expression" dxfId="2613" priority="13185">
      <formula>IF(RIGHT(TEXT(AM114,"0.#"),1)=".",FALSE,TRUE)</formula>
    </cfRule>
    <cfRule type="expression" dxfId="2612" priority="13186">
      <formula>IF(RIGHT(TEXT(AM114,"0.#"),1)=".",TRUE,FALSE)</formula>
    </cfRule>
  </conditionalFormatting>
  <conditionalFormatting sqref="AE116 AQ116">
    <cfRule type="expression" dxfId="2611" priority="13181">
      <formula>IF(RIGHT(TEXT(AE116,"0.#"),1)=".",FALSE,TRUE)</formula>
    </cfRule>
    <cfRule type="expression" dxfId="2610" priority="13182">
      <formula>IF(RIGHT(TEXT(AE116,"0.#"),1)=".",TRUE,FALSE)</formula>
    </cfRule>
  </conditionalFormatting>
  <conditionalFormatting sqref="AI116">
    <cfRule type="expression" dxfId="2609" priority="13179">
      <formula>IF(RIGHT(TEXT(AI116,"0.#"),1)=".",FALSE,TRUE)</formula>
    </cfRule>
    <cfRule type="expression" dxfId="2608" priority="13180">
      <formula>IF(RIGHT(TEXT(AI116,"0.#"),1)=".",TRUE,FALSE)</formula>
    </cfRule>
  </conditionalFormatting>
  <conditionalFormatting sqref="AM116">
    <cfRule type="expression" dxfId="2607" priority="13177">
      <formula>IF(RIGHT(TEXT(AM116,"0.#"),1)=".",FALSE,TRUE)</formula>
    </cfRule>
    <cfRule type="expression" dxfId="2606" priority="13178">
      <formula>IF(RIGHT(TEXT(AM116,"0.#"),1)=".",TRUE,FALSE)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8:AO838">
    <cfRule type="expression" dxfId="2405" priority="2837">
      <formula>IF(AND(AL838&gt;=0, RIGHT(TEXT(AL838,"0.#"),1)&lt;&gt;"."),TRUE,FALSE)</formula>
    </cfRule>
    <cfRule type="expression" dxfId="2404" priority="2838">
      <formula>IF(AND(AL838&gt;=0, RIGHT(TEXT(AL838,"0.#"),1)="."),TRUE,FALSE)</formula>
    </cfRule>
    <cfRule type="expression" dxfId="2403" priority="2839">
      <formula>IF(AND(AL838&lt;0, RIGHT(TEXT(AL838,"0.#"),1)&lt;&gt;"."),TRUE,FALSE)</formula>
    </cfRule>
    <cfRule type="expression" dxfId="2402" priority="2840">
      <formula>IF(AND(AL838&lt;0, RIGHT(TEXT(AL838,"0.#"),1)="."),TRUE,FALSE)</formula>
    </cfRule>
  </conditionalFormatting>
  <conditionalFormatting sqref="Y838">
    <cfRule type="expression" dxfId="2401" priority="2835">
      <formula>IF(RIGHT(TEXT(Y838,"0.#"),1)=".",FALSE,TRUE)</formula>
    </cfRule>
    <cfRule type="expression" dxfId="2400" priority="2836">
      <formula>IF(RIGHT(TEXT(Y838,"0.#"),1)=".",TRUE,FALSE)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1">
    <cfRule type="expression" dxfId="2081" priority="2089">
      <formula>IF(RIGHT(TEXT(Y871,"0.#"),1)=".",FALSE,TRUE)</formula>
    </cfRule>
    <cfRule type="expression" dxfId="2080" priority="2090">
      <formula>IF(RIGHT(TEXT(Y871,"0.#"),1)=".",TRUE,FALSE)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4">
    <cfRule type="expression" dxfId="2077" priority="2077">
      <formula>IF(RIGHT(TEXT(Y904,"0.#"),1)=".",FALSE,TRUE)</formula>
    </cfRule>
    <cfRule type="expression" dxfId="2076" priority="2078">
      <formula>IF(RIGHT(TEXT(Y904,"0.#"),1)=".",TRUE,FALSE)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1:AO871">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4:AO904">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Y903">
    <cfRule type="expression" dxfId="705" priority="1">
      <formula>IF(RIGHT(TEXT(Y903,"0.#"),1)=".",FALSE,TRUE)</formula>
    </cfRule>
    <cfRule type="expression" dxfId="704" priority="2">
      <formula>IF(RIGHT(TEXT(Y903,"0.#"),1)=".",TRUE,FALSE)</formula>
    </cfRule>
  </conditionalFormatting>
  <conditionalFormatting sqref="AL903:AO903">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472</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6"/>
      <c r="Z2" s="412"/>
      <c r="AA2" s="413"/>
      <c r="AB2" s="1020" t="s">
        <v>11</v>
      </c>
      <c r="AC2" s="1021"/>
      <c r="AD2" s="1022"/>
      <c r="AE2" s="1008" t="s">
        <v>555</v>
      </c>
      <c r="AF2" s="1008"/>
      <c r="AG2" s="1008"/>
      <c r="AH2" s="1008"/>
      <c r="AI2" s="1008" t="s">
        <v>552</v>
      </c>
      <c r="AJ2" s="1008"/>
      <c r="AK2" s="1008"/>
      <c r="AL2" s="1008"/>
      <c r="AM2" s="1008" t="s">
        <v>526</v>
      </c>
      <c r="AN2" s="1008"/>
      <c r="AO2" s="1008"/>
      <c r="AP2" s="464"/>
      <c r="AQ2" s="176" t="s">
        <v>354</v>
      </c>
      <c r="AR2" s="169"/>
      <c r="AS2" s="169"/>
      <c r="AT2" s="170"/>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7"/>
      <c r="Z3" s="1018"/>
      <c r="AA3" s="1019"/>
      <c r="AB3" s="1023"/>
      <c r="AC3" s="1024"/>
      <c r="AD3" s="102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1"/>
      <c r="B4" s="519"/>
      <c r="C4" s="519"/>
      <c r="D4" s="519"/>
      <c r="E4" s="519"/>
      <c r="F4" s="520"/>
      <c r="G4" s="546"/>
      <c r="H4" s="1026"/>
      <c r="I4" s="1026"/>
      <c r="J4" s="1026"/>
      <c r="K4" s="1026"/>
      <c r="L4" s="1026"/>
      <c r="M4" s="1026"/>
      <c r="N4" s="1026"/>
      <c r="O4" s="1027"/>
      <c r="P4" s="161"/>
      <c r="Q4" s="1034"/>
      <c r="R4" s="1034"/>
      <c r="S4" s="1034"/>
      <c r="T4" s="1034"/>
      <c r="U4" s="1034"/>
      <c r="V4" s="1034"/>
      <c r="W4" s="1034"/>
      <c r="X4" s="1035"/>
      <c r="Y4" s="1012" t="s">
        <v>12</v>
      </c>
      <c r="Z4" s="1013"/>
      <c r="AA4" s="1014"/>
      <c r="AB4" s="557"/>
      <c r="AC4" s="1015"/>
      <c r="AD4" s="101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303" t="s">
        <v>54</v>
      </c>
      <c r="Z5" s="1009"/>
      <c r="AA5" s="1010"/>
      <c r="AB5" s="528"/>
      <c r="AC5" s="1011"/>
      <c r="AD5" s="101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301</v>
      </c>
      <c r="AC6" s="1041"/>
      <c r="AD6" s="104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504</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8" t="s">
        <v>472</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6"/>
      <c r="Z9" s="412"/>
      <c r="AA9" s="413"/>
      <c r="AB9" s="1020" t="s">
        <v>11</v>
      </c>
      <c r="AC9" s="1021"/>
      <c r="AD9" s="1022"/>
      <c r="AE9" s="1008" t="s">
        <v>556</v>
      </c>
      <c r="AF9" s="1008"/>
      <c r="AG9" s="1008"/>
      <c r="AH9" s="1008"/>
      <c r="AI9" s="1008" t="s">
        <v>552</v>
      </c>
      <c r="AJ9" s="1008"/>
      <c r="AK9" s="1008"/>
      <c r="AL9" s="1008"/>
      <c r="AM9" s="1008" t="s">
        <v>526</v>
      </c>
      <c r="AN9" s="1008"/>
      <c r="AO9" s="1008"/>
      <c r="AP9" s="464"/>
      <c r="AQ9" s="176" t="s">
        <v>354</v>
      </c>
      <c r="AR9" s="169"/>
      <c r="AS9" s="169"/>
      <c r="AT9" s="170"/>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7"/>
      <c r="Z10" s="1018"/>
      <c r="AA10" s="1019"/>
      <c r="AB10" s="1023"/>
      <c r="AC10" s="1024"/>
      <c r="AD10" s="102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7"/>
      <c r="AC11" s="1015"/>
      <c r="AD11" s="101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8"/>
      <c r="AC12" s="1011"/>
      <c r="AD12" s="101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301</v>
      </c>
      <c r="AC13" s="1041"/>
      <c r="AD13" s="104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504</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8" t="s">
        <v>472</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6"/>
      <c r="Z16" s="412"/>
      <c r="AA16" s="413"/>
      <c r="AB16" s="1020" t="s">
        <v>11</v>
      </c>
      <c r="AC16" s="1021"/>
      <c r="AD16" s="1022"/>
      <c r="AE16" s="1008" t="s">
        <v>555</v>
      </c>
      <c r="AF16" s="1008"/>
      <c r="AG16" s="1008"/>
      <c r="AH16" s="1008"/>
      <c r="AI16" s="1008" t="s">
        <v>553</v>
      </c>
      <c r="AJ16" s="1008"/>
      <c r="AK16" s="1008"/>
      <c r="AL16" s="1008"/>
      <c r="AM16" s="1008" t="s">
        <v>526</v>
      </c>
      <c r="AN16" s="1008"/>
      <c r="AO16" s="1008"/>
      <c r="AP16" s="464"/>
      <c r="AQ16" s="176" t="s">
        <v>354</v>
      </c>
      <c r="AR16" s="169"/>
      <c r="AS16" s="169"/>
      <c r="AT16" s="170"/>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7"/>
      <c r="Z17" s="1018"/>
      <c r="AA17" s="1019"/>
      <c r="AB17" s="1023"/>
      <c r="AC17" s="1024"/>
      <c r="AD17" s="102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7"/>
      <c r="AC18" s="1015"/>
      <c r="AD18" s="101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8"/>
      <c r="AC19" s="1011"/>
      <c r="AD19" s="101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301</v>
      </c>
      <c r="AC20" s="1041"/>
      <c r="AD20" s="104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504</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8" t="s">
        <v>472</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6"/>
      <c r="Z23" s="412"/>
      <c r="AA23" s="413"/>
      <c r="AB23" s="1020" t="s">
        <v>11</v>
      </c>
      <c r="AC23" s="1021"/>
      <c r="AD23" s="1022"/>
      <c r="AE23" s="1008" t="s">
        <v>557</v>
      </c>
      <c r="AF23" s="1008"/>
      <c r="AG23" s="1008"/>
      <c r="AH23" s="1008"/>
      <c r="AI23" s="1008" t="s">
        <v>552</v>
      </c>
      <c r="AJ23" s="1008"/>
      <c r="AK23" s="1008"/>
      <c r="AL23" s="1008"/>
      <c r="AM23" s="1008" t="s">
        <v>526</v>
      </c>
      <c r="AN23" s="1008"/>
      <c r="AO23" s="1008"/>
      <c r="AP23" s="464"/>
      <c r="AQ23" s="176" t="s">
        <v>354</v>
      </c>
      <c r="AR23" s="169"/>
      <c r="AS23" s="169"/>
      <c r="AT23" s="170"/>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7"/>
      <c r="Z24" s="1018"/>
      <c r="AA24" s="1019"/>
      <c r="AB24" s="1023"/>
      <c r="AC24" s="1024"/>
      <c r="AD24" s="102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7"/>
      <c r="AC25" s="1015"/>
      <c r="AD25" s="101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8"/>
      <c r="AC26" s="1011"/>
      <c r="AD26" s="101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301</v>
      </c>
      <c r="AC27" s="1041"/>
      <c r="AD27" s="104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504</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8" t="s">
        <v>472</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6"/>
      <c r="Z30" s="412"/>
      <c r="AA30" s="413"/>
      <c r="AB30" s="1020" t="s">
        <v>11</v>
      </c>
      <c r="AC30" s="1021"/>
      <c r="AD30" s="1022"/>
      <c r="AE30" s="1008" t="s">
        <v>555</v>
      </c>
      <c r="AF30" s="1008"/>
      <c r="AG30" s="1008"/>
      <c r="AH30" s="1008"/>
      <c r="AI30" s="1008" t="s">
        <v>552</v>
      </c>
      <c r="AJ30" s="1008"/>
      <c r="AK30" s="1008"/>
      <c r="AL30" s="1008"/>
      <c r="AM30" s="1008" t="s">
        <v>550</v>
      </c>
      <c r="AN30" s="1008"/>
      <c r="AO30" s="1008"/>
      <c r="AP30" s="464"/>
      <c r="AQ30" s="176" t="s">
        <v>354</v>
      </c>
      <c r="AR30" s="169"/>
      <c r="AS30" s="169"/>
      <c r="AT30" s="170"/>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7"/>
      <c r="Z31" s="1018"/>
      <c r="AA31" s="1019"/>
      <c r="AB31" s="1023"/>
      <c r="AC31" s="1024"/>
      <c r="AD31" s="102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7"/>
      <c r="AC32" s="1015"/>
      <c r="AD32" s="101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8"/>
      <c r="AC33" s="1011"/>
      <c r="AD33" s="101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301</v>
      </c>
      <c r="AC34" s="1041"/>
      <c r="AD34" s="104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504</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8" t="s">
        <v>472</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6"/>
      <c r="Z37" s="412"/>
      <c r="AA37" s="413"/>
      <c r="AB37" s="1020" t="s">
        <v>11</v>
      </c>
      <c r="AC37" s="1021"/>
      <c r="AD37" s="1022"/>
      <c r="AE37" s="1008" t="s">
        <v>557</v>
      </c>
      <c r="AF37" s="1008"/>
      <c r="AG37" s="1008"/>
      <c r="AH37" s="1008"/>
      <c r="AI37" s="1008" t="s">
        <v>554</v>
      </c>
      <c r="AJ37" s="1008"/>
      <c r="AK37" s="1008"/>
      <c r="AL37" s="1008"/>
      <c r="AM37" s="1008" t="s">
        <v>551</v>
      </c>
      <c r="AN37" s="1008"/>
      <c r="AO37" s="1008"/>
      <c r="AP37" s="464"/>
      <c r="AQ37" s="176" t="s">
        <v>354</v>
      </c>
      <c r="AR37" s="169"/>
      <c r="AS37" s="169"/>
      <c r="AT37" s="170"/>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7"/>
      <c r="Z38" s="1018"/>
      <c r="AA38" s="1019"/>
      <c r="AB38" s="1023"/>
      <c r="AC38" s="1024"/>
      <c r="AD38" s="102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7"/>
      <c r="AC39" s="1015"/>
      <c r="AD39" s="101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8"/>
      <c r="AC40" s="1011"/>
      <c r="AD40" s="101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301</v>
      </c>
      <c r="AC41" s="1041"/>
      <c r="AD41" s="104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504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8" t="s">
        <v>472</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6"/>
      <c r="Z44" s="412"/>
      <c r="AA44" s="413"/>
      <c r="AB44" s="1020" t="s">
        <v>11</v>
      </c>
      <c r="AC44" s="1021"/>
      <c r="AD44" s="1022"/>
      <c r="AE44" s="1008" t="s">
        <v>555</v>
      </c>
      <c r="AF44" s="1008"/>
      <c r="AG44" s="1008"/>
      <c r="AH44" s="1008"/>
      <c r="AI44" s="1008" t="s">
        <v>552</v>
      </c>
      <c r="AJ44" s="1008"/>
      <c r="AK44" s="1008"/>
      <c r="AL44" s="1008"/>
      <c r="AM44" s="1008" t="s">
        <v>526</v>
      </c>
      <c r="AN44" s="1008"/>
      <c r="AO44" s="1008"/>
      <c r="AP44" s="464"/>
      <c r="AQ44" s="176" t="s">
        <v>354</v>
      </c>
      <c r="AR44" s="169"/>
      <c r="AS44" s="169"/>
      <c r="AT44" s="170"/>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7"/>
      <c r="Z45" s="1018"/>
      <c r="AA45" s="1019"/>
      <c r="AB45" s="1023"/>
      <c r="AC45" s="1024"/>
      <c r="AD45" s="102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7"/>
      <c r="AC46" s="1015"/>
      <c r="AD46" s="101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8"/>
      <c r="AC47" s="1011"/>
      <c r="AD47" s="101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301</v>
      </c>
      <c r="AC48" s="1041"/>
      <c r="AD48" s="104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504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8" t="s">
        <v>472</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6"/>
      <c r="Z51" s="412"/>
      <c r="AA51" s="413"/>
      <c r="AB51" s="464" t="s">
        <v>11</v>
      </c>
      <c r="AC51" s="1021"/>
      <c r="AD51" s="1022"/>
      <c r="AE51" s="1008" t="s">
        <v>555</v>
      </c>
      <c r="AF51" s="1008"/>
      <c r="AG51" s="1008"/>
      <c r="AH51" s="1008"/>
      <c r="AI51" s="1008" t="s">
        <v>552</v>
      </c>
      <c r="AJ51" s="1008"/>
      <c r="AK51" s="1008"/>
      <c r="AL51" s="1008"/>
      <c r="AM51" s="1008" t="s">
        <v>526</v>
      </c>
      <c r="AN51" s="1008"/>
      <c r="AO51" s="1008"/>
      <c r="AP51" s="464"/>
      <c r="AQ51" s="176" t="s">
        <v>354</v>
      </c>
      <c r="AR51" s="169"/>
      <c r="AS51" s="169"/>
      <c r="AT51" s="170"/>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7"/>
      <c r="Z52" s="1018"/>
      <c r="AA52" s="1019"/>
      <c r="AB52" s="1023"/>
      <c r="AC52" s="1024"/>
      <c r="AD52" s="102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7"/>
      <c r="AC53" s="1015"/>
      <c r="AD53" s="101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8"/>
      <c r="AC54" s="1011"/>
      <c r="AD54" s="101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301</v>
      </c>
      <c r="AC55" s="1041"/>
      <c r="AD55" s="104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504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8" t="s">
        <v>472</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6"/>
      <c r="Z58" s="412"/>
      <c r="AA58" s="413"/>
      <c r="AB58" s="1020" t="s">
        <v>11</v>
      </c>
      <c r="AC58" s="1021"/>
      <c r="AD58" s="1022"/>
      <c r="AE58" s="1008" t="s">
        <v>555</v>
      </c>
      <c r="AF58" s="1008"/>
      <c r="AG58" s="1008"/>
      <c r="AH58" s="1008"/>
      <c r="AI58" s="1008" t="s">
        <v>552</v>
      </c>
      <c r="AJ58" s="1008"/>
      <c r="AK58" s="1008"/>
      <c r="AL58" s="1008"/>
      <c r="AM58" s="1008" t="s">
        <v>526</v>
      </c>
      <c r="AN58" s="1008"/>
      <c r="AO58" s="1008"/>
      <c r="AP58" s="464"/>
      <c r="AQ58" s="176" t="s">
        <v>354</v>
      </c>
      <c r="AR58" s="169"/>
      <c r="AS58" s="169"/>
      <c r="AT58" s="170"/>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7"/>
      <c r="Z59" s="1018"/>
      <c r="AA59" s="1019"/>
      <c r="AB59" s="1023"/>
      <c r="AC59" s="1024"/>
      <c r="AD59" s="102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7"/>
      <c r="AC60" s="1015"/>
      <c r="AD60" s="101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8"/>
      <c r="AC61" s="1011"/>
      <c r="AD61" s="101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301</v>
      </c>
      <c r="AC62" s="1041"/>
      <c r="AD62" s="104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504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8" t="s">
        <v>472</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6"/>
      <c r="Z65" s="412"/>
      <c r="AA65" s="413"/>
      <c r="AB65" s="1020" t="s">
        <v>11</v>
      </c>
      <c r="AC65" s="1021"/>
      <c r="AD65" s="1022"/>
      <c r="AE65" s="1008" t="s">
        <v>555</v>
      </c>
      <c r="AF65" s="1008"/>
      <c r="AG65" s="1008"/>
      <c r="AH65" s="1008"/>
      <c r="AI65" s="1008" t="s">
        <v>552</v>
      </c>
      <c r="AJ65" s="1008"/>
      <c r="AK65" s="1008"/>
      <c r="AL65" s="1008"/>
      <c r="AM65" s="1008" t="s">
        <v>526</v>
      </c>
      <c r="AN65" s="1008"/>
      <c r="AO65" s="1008"/>
      <c r="AP65" s="464"/>
      <c r="AQ65" s="176" t="s">
        <v>354</v>
      </c>
      <c r="AR65" s="169"/>
      <c r="AS65" s="169"/>
      <c r="AT65" s="170"/>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7"/>
      <c r="Z66" s="1018"/>
      <c r="AA66" s="1019"/>
      <c r="AB66" s="1023"/>
      <c r="AC66" s="1024"/>
      <c r="AD66" s="102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7"/>
      <c r="AC67" s="1015"/>
      <c r="AD67" s="101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8"/>
      <c r="AC68" s="1011"/>
      <c r="AD68" s="101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504</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5" t="s">
        <v>490</v>
      </c>
      <c r="H2" s="446"/>
      <c r="I2" s="446"/>
      <c r="J2" s="446"/>
      <c r="K2" s="446"/>
      <c r="L2" s="446"/>
      <c r="M2" s="446"/>
      <c r="N2" s="446"/>
      <c r="O2" s="446"/>
      <c r="P2" s="446"/>
      <c r="Q2" s="446"/>
      <c r="R2" s="446"/>
      <c r="S2" s="446"/>
      <c r="T2" s="446"/>
      <c r="U2" s="446"/>
      <c r="V2" s="446"/>
      <c r="W2" s="446"/>
      <c r="X2" s="446"/>
      <c r="Y2" s="446"/>
      <c r="Z2" s="446"/>
      <c r="AA2" s="446"/>
      <c r="AB2" s="447"/>
      <c r="AC2" s="44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8"/>
      <c r="B4" s="1049"/>
      <c r="C4" s="1049"/>
      <c r="D4" s="1049"/>
      <c r="E4" s="1049"/>
      <c r="F4" s="1050"/>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8"/>
      <c r="B5" s="1049"/>
      <c r="C5" s="1049"/>
      <c r="D5" s="1049"/>
      <c r="E5" s="1049"/>
      <c r="F5" s="105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8"/>
      <c r="B6" s="1049"/>
      <c r="C6" s="1049"/>
      <c r="D6" s="1049"/>
      <c r="E6" s="1049"/>
      <c r="F6" s="105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8"/>
      <c r="B7" s="1049"/>
      <c r="C7" s="1049"/>
      <c r="D7" s="1049"/>
      <c r="E7" s="1049"/>
      <c r="F7" s="105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8"/>
      <c r="B8" s="1049"/>
      <c r="C8" s="1049"/>
      <c r="D8" s="1049"/>
      <c r="E8" s="1049"/>
      <c r="F8" s="105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8"/>
      <c r="B9" s="1049"/>
      <c r="C9" s="1049"/>
      <c r="D9" s="1049"/>
      <c r="E9" s="1049"/>
      <c r="F9" s="105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8"/>
      <c r="B10" s="1049"/>
      <c r="C10" s="1049"/>
      <c r="D10" s="1049"/>
      <c r="E10" s="1049"/>
      <c r="F10" s="105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8"/>
      <c r="B11" s="1049"/>
      <c r="C11" s="1049"/>
      <c r="D11" s="1049"/>
      <c r="E11" s="1049"/>
      <c r="F11" s="105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8"/>
      <c r="B12" s="1049"/>
      <c r="C12" s="1049"/>
      <c r="D12" s="1049"/>
      <c r="E12" s="1049"/>
      <c r="F12" s="105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8"/>
      <c r="B13" s="1049"/>
      <c r="C13" s="1049"/>
      <c r="D13" s="1049"/>
      <c r="E13" s="1049"/>
      <c r="F13" s="105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8"/>
      <c r="B15" s="1049"/>
      <c r="C15" s="1049"/>
      <c r="D15" s="1049"/>
      <c r="E15" s="1049"/>
      <c r="F15" s="1050"/>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8"/>
      <c r="B16" s="1049"/>
      <c r="C16" s="1049"/>
      <c r="D16" s="1049"/>
      <c r="E16" s="1049"/>
      <c r="F16" s="1050"/>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8"/>
      <c r="B17" s="1049"/>
      <c r="C17" s="1049"/>
      <c r="D17" s="1049"/>
      <c r="E17" s="1049"/>
      <c r="F17" s="1050"/>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8"/>
      <c r="B18" s="1049"/>
      <c r="C18" s="1049"/>
      <c r="D18" s="1049"/>
      <c r="E18" s="1049"/>
      <c r="F18" s="105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8"/>
      <c r="B19" s="1049"/>
      <c r="C19" s="1049"/>
      <c r="D19" s="1049"/>
      <c r="E19" s="1049"/>
      <c r="F19" s="105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8"/>
      <c r="B20" s="1049"/>
      <c r="C20" s="1049"/>
      <c r="D20" s="1049"/>
      <c r="E20" s="1049"/>
      <c r="F20" s="105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8"/>
      <c r="B21" s="1049"/>
      <c r="C21" s="1049"/>
      <c r="D21" s="1049"/>
      <c r="E21" s="1049"/>
      <c r="F21" s="105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8"/>
      <c r="B22" s="1049"/>
      <c r="C22" s="1049"/>
      <c r="D22" s="1049"/>
      <c r="E22" s="1049"/>
      <c r="F22" s="105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8"/>
      <c r="B23" s="1049"/>
      <c r="C23" s="1049"/>
      <c r="D23" s="1049"/>
      <c r="E23" s="1049"/>
      <c r="F23" s="105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8"/>
      <c r="B24" s="1049"/>
      <c r="C24" s="1049"/>
      <c r="D24" s="1049"/>
      <c r="E24" s="1049"/>
      <c r="F24" s="105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8"/>
      <c r="B25" s="1049"/>
      <c r="C25" s="1049"/>
      <c r="D25" s="1049"/>
      <c r="E25" s="1049"/>
      <c r="F25" s="105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8"/>
      <c r="B26" s="1049"/>
      <c r="C26" s="1049"/>
      <c r="D26" s="1049"/>
      <c r="E26" s="1049"/>
      <c r="F26" s="105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8"/>
      <c r="B28" s="1049"/>
      <c r="C28" s="1049"/>
      <c r="D28" s="1049"/>
      <c r="E28" s="1049"/>
      <c r="F28" s="1050"/>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8"/>
      <c r="B29" s="1049"/>
      <c r="C29" s="1049"/>
      <c r="D29" s="1049"/>
      <c r="E29" s="1049"/>
      <c r="F29" s="1050"/>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8"/>
      <c r="B30" s="1049"/>
      <c r="C30" s="1049"/>
      <c r="D30" s="1049"/>
      <c r="E30" s="1049"/>
      <c r="F30" s="1050"/>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8"/>
      <c r="B31" s="1049"/>
      <c r="C31" s="1049"/>
      <c r="D31" s="1049"/>
      <c r="E31" s="1049"/>
      <c r="F31" s="105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8"/>
      <c r="B32" s="1049"/>
      <c r="C32" s="1049"/>
      <c r="D32" s="1049"/>
      <c r="E32" s="1049"/>
      <c r="F32" s="105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8"/>
      <c r="B33" s="1049"/>
      <c r="C33" s="1049"/>
      <c r="D33" s="1049"/>
      <c r="E33" s="1049"/>
      <c r="F33" s="105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8"/>
      <c r="B34" s="1049"/>
      <c r="C34" s="1049"/>
      <c r="D34" s="1049"/>
      <c r="E34" s="1049"/>
      <c r="F34" s="105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8"/>
      <c r="B35" s="1049"/>
      <c r="C35" s="1049"/>
      <c r="D35" s="1049"/>
      <c r="E35" s="1049"/>
      <c r="F35" s="105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8"/>
      <c r="B36" s="1049"/>
      <c r="C36" s="1049"/>
      <c r="D36" s="1049"/>
      <c r="E36" s="1049"/>
      <c r="F36" s="105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8"/>
      <c r="B37" s="1049"/>
      <c r="C37" s="1049"/>
      <c r="D37" s="1049"/>
      <c r="E37" s="1049"/>
      <c r="F37" s="105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8"/>
      <c r="B38" s="1049"/>
      <c r="C38" s="1049"/>
      <c r="D38" s="1049"/>
      <c r="E38" s="1049"/>
      <c r="F38" s="105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8"/>
      <c r="B39" s="1049"/>
      <c r="C39" s="1049"/>
      <c r="D39" s="1049"/>
      <c r="E39" s="1049"/>
      <c r="F39" s="105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8"/>
      <c r="B41" s="1049"/>
      <c r="C41" s="1049"/>
      <c r="D41" s="1049"/>
      <c r="E41" s="1049"/>
      <c r="F41" s="1050"/>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8"/>
      <c r="B42" s="1049"/>
      <c r="C42" s="1049"/>
      <c r="D42" s="1049"/>
      <c r="E42" s="1049"/>
      <c r="F42" s="1050"/>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8"/>
      <c r="B43" s="1049"/>
      <c r="C43" s="1049"/>
      <c r="D43" s="1049"/>
      <c r="E43" s="1049"/>
      <c r="F43" s="1050"/>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8"/>
      <c r="B44" s="1049"/>
      <c r="C44" s="1049"/>
      <c r="D44" s="1049"/>
      <c r="E44" s="1049"/>
      <c r="F44" s="105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8"/>
      <c r="B45" s="1049"/>
      <c r="C45" s="1049"/>
      <c r="D45" s="1049"/>
      <c r="E45" s="1049"/>
      <c r="F45" s="105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8"/>
      <c r="B46" s="1049"/>
      <c r="C46" s="1049"/>
      <c r="D46" s="1049"/>
      <c r="E46" s="1049"/>
      <c r="F46" s="105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8"/>
      <c r="B47" s="1049"/>
      <c r="C47" s="1049"/>
      <c r="D47" s="1049"/>
      <c r="E47" s="1049"/>
      <c r="F47" s="105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8"/>
      <c r="B48" s="1049"/>
      <c r="C48" s="1049"/>
      <c r="D48" s="1049"/>
      <c r="E48" s="1049"/>
      <c r="F48" s="105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8"/>
      <c r="B49" s="1049"/>
      <c r="C49" s="1049"/>
      <c r="D49" s="1049"/>
      <c r="E49" s="1049"/>
      <c r="F49" s="105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8"/>
      <c r="B50" s="1049"/>
      <c r="C50" s="1049"/>
      <c r="D50" s="1049"/>
      <c r="E50" s="1049"/>
      <c r="F50" s="105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8"/>
      <c r="B51" s="1049"/>
      <c r="C51" s="1049"/>
      <c r="D51" s="1049"/>
      <c r="E51" s="1049"/>
      <c r="F51" s="105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8"/>
      <c r="B52" s="1049"/>
      <c r="C52" s="1049"/>
      <c r="D52" s="1049"/>
      <c r="E52" s="1049"/>
      <c r="F52" s="105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8"/>
      <c r="B56" s="1049"/>
      <c r="C56" s="1049"/>
      <c r="D56" s="1049"/>
      <c r="E56" s="1049"/>
      <c r="F56" s="1050"/>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8"/>
      <c r="B57" s="1049"/>
      <c r="C57" s="1049"/>
      <c r="D57" s="1049"/>
      <c r="E57" s="1049"/>
      <c r="F57" s="1050"/>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8"/>
      <c r="B58" s="1049"/>
      <c r="C58" s="1049"/>
      <c r="D58" s="1049"/>
      <c r="E58" s="1049"/>
      <c r="F58" s="105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8"/>
      <c r="B59" s="1049"/>
      <c r="C59" s="1049"/>
      <c r="D59" s="1049"/>
      <c r="E59" s="1049"/>
      <c r="F59" s="105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8"/>
      <c r="B60" s="1049"/>
      <c r="C60" s="1049"/>
      <c r="D60" s="1049"/>
      <c r="E60" s="1049"/>
      <c r="F60" s="105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8"/>
      <c r="B61" s="1049"/>
      <c r="C61" s="1049"/>
      <c r="D61" s="1049"/>
      <c r="E61" s="1049"/>
      <c r="F61" s="105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8"/>
      <c r="B62" s="1049"/>
      <c r="C62" s="1049"/>
      <c r="D62" s="1049"/>
      <c r="E62" s="1049"/>
      <c r="F62" s="105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8"/>
      <c r="B63" s="1049"/>
      <c r="C63" s="1049"/>
      <c r="D63" s="1049"/>
      <c r="E63" s="1049"/>
      <c r="F63" s="105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8"/>
      <c r="B64" s="1049"/>
      <c r="C64" s="1049"/>
      <c r="D64" s="1049"/>
      <c r="E64" s="1049"/>
      <c r="F64" s="105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8"/>
      <c r="B65" s="1049"/>
      <c r="C65" s="1049"/>
      <c r="D65" s="1049"/>
      <c r="E65" s="1049"/>
      <c r="F65" s="105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8"/>
      <c r="B66" s="1049"/>
      <c r="C66" s="1049"/>
      <c r="D66" s="1049"/>
      <c r="E66" s="1049"/>
      <c r="F66" s="105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8"/>
      <c r="B68" s="1049"/>
      <c r="C68" s="1049"/>
      <c r="D68" s="1049"/>
      <c r="E68" s="1049"/>
      <c r="F68" s="1050"/>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8"/>
      <c r="B69" s="1049"/>
      <c r="C69" s="1049"/>
      <c r="D69" s="1049"/>
      <c r="E69" s="1049"/>
      <c r="F69" s="1050"/>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8"/>
      <c r="B70" s="1049"/>
      <c r="C70" s="1049"/>
      <c r="D70" s="1049"/>
      <c r="E70" s="1049"/>
      <c r="F70" s="1050"/>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8"/>
      <c r="B71" s="1049"/>
      <c r="C71" s="1049"/>
      <c r="D71" s="1049"/>
      <c r="E71" s="1049"/>
      <c r="F71" s="105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8"/>
      <c r="B72" s="1049"/>
      <c r="C72" s="1049"/>
      <c r="D72" s="1049"/>
      <c r="E72" s="1049"/>
      <c r="F72" s="105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8"/>
      <c r="B73" s="1049"/>
      <c r="C73" s="1049"/>
      <c r="D73" s="1049"/>
      <c r="E73" s="1049"/>
      <c r="F73" s="105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8"/>
      <c r="B74" s="1049"/>
      <c r="C74" s="1049"/>
      <c r="D74" s="1049"/>
      <c r="E74" s="1049"/>
      <c r="F74" s="105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8"/>
      <c r="B75" s="1049"/>
      <c r="C75" s="1049"/>
      <c r="D75" s="1049"/>
      <c r="E75" s="1049"/>
      <c r="F75" s="105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8"/>
      <c r="B76" s="1049"/>
      <c r="C76" s="1049"/>
      <c r="D76" s="1049"/>
      <c r="E76" s="1049"/>
      <c r="F76" s="105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8"/>
      <c r="B77" s="1049"/>
      <c r="C77" s="1049"/>
      <c r="D77" s="1049"/>
      <c r="E77" s="1049"/>
      <c r="F77" s="105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8"/>
      <c r="B78" s="1049"/>
      <c r="C78" s="1049"/>
      <c r="D78" s="1049"/>
      <c r="E78" s="1049"/>
      <c r="F78" s="105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8"/>
      <c r="B79" s="1049"/>
      <c r="C79" s="1049"/>
      <c r="D79" s="1049"/>
      <c r="E79" s="1049"/>
      <c r="F79" s="105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8"/>
      <c r="B81" s="1049"/>
      <c r="C81" s="1049"/>
      <c r="D81" s="1049"/>
      <c r="E81" s="1049"/>
      <c r="F81" s="1050"/>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8"/>
      <c r="B82" s="1049"/>
      <c r="C82" s="1049"/>
      <c r="D82" s="1049"/>
      <c r="E82" s="1049"/>
      <c r="F82" s="1050"/>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8"/>
      <c r="B83" s="1049"/>
      <c r="C83" s="1049"/>
      <c r="D83" s="1049"/>
      <c r="E83" s="1049"/>
      <c r="F83" s="1050"/>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8"/>
      <c r="B84" s="1049"/>
      <c r="C84" s="1049"/>
      <c r="D84" s="1049"/>
      <c r="E84" s="1049"/>
      <c r="F84" s="105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8"/>
      <c r="B85" s="1049"/>
      <c r="C85" s="1049"/>
      <c r="D85" s="1049"/>
      <c r="E85" s="1049"/>
      <c r="F85" s="105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8"/>
      <c r="B86" s="1049"/>
      <c r="C86" s="1049"/>
      <c r="D86" s="1049"/>
      <c r="E86" s="1049"/>
      <c r="F86" s="105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8"/>
      <c r="B87" s="1049"/>
      <c r="C87" s="1049"/>
      <c r="D87" s="1049"/>
      <c r="E87" s="1049"/>
      <c r="F87" s="105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8"/>
      <c r="B88" s="1049"/>
      <c r="C88" s="1049"/>
      <c r="D88" s="1049"/>
      <c r="E88" s="1049"/>
      <c r="F88" s="105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8"/>
      <c r="B89" s="1049"/>
      <c r="C89" s="1049"/>
      <c r="D89" s="1049"/>
      <c r="E89" s="1049"/>
      <c r="F89" s="105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8"/>
      <c r="B90" s="1049"/>
      <c r="C90" s="1049"/>
      <c r="D90" s="1049"/>
      <c r="E90" s="1049"/>
      <c r="F90" s="105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8"/>
      <c r="B91" s="1049"/>
      <c r="C91" s="1049"/>
      <c r="D91" s="1049"/>
      <c r="E91" s="1049"/>
      <c r="F91" s="105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8"/>
      <c r="B92" s="1049"/>
      <c r="C92" s="1049"/>
      <c r="D92" s="1049"/>
      <c r="E92" s="1049"/>
      <c r="F92" s="105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8"/>
      <c r="B94" s="1049"/>
      <c r="C94" s="1049"/>
      <c r="D94" s="1049"/>
      <c r="E94" s="1049"/>
      <c r="F94" s="1050"/>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8"/>
      <c r="B95" s="1049"/>
      <c r="C95" s="1049"/>
      <c r="D95" s="1049"/>
      <c r="E95" s="1049"/>
      <c r="F95" s="1050"/>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8"/>
      <c r="B96" s="1049"/>
      <c r="C96" s="1049"/>
      <c r="D96" s="1049"/>
      <c r="E96" s="1049"/>
      <c r="F96" s="1050"/>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8"/>
      <c r="B97" s="1049"/>
      <c r="C97" s="1049"/>
      <c r="D97" s="1049"/>
      <c r="E97" s="1049"/>
      <c r="F97" s="105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8"/>
      <c r="B98" s="1049"/>
      <c r="C98" s="1049"/>
      <c r="D98" s="1049"/>
      <c r="E98" s="1049"/>
      <c r="F98" s="105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8"/>
      <c r="B99" s="1049"/>
      <c r="C99" s="1049"/>
      <c r="D99" s="1049"/>
      <c r="E99" s="1049"/>
      <c r="F99" s="105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8"/>
      <c r="B100" s="1049"/>
      <c r="C100" s="1049"/>
      <c r="D100" s="1049"/>
      <c r="E100" s="1049"/>
      <c r="F100" s="105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8"/>
      <c r="B101" s="1049"/>
      <c r="C101" s="1049"/>
      <c r="D101" s="1049"/>
      <c r="E101" s="1049"/>
      <c r="F101" s="105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8"/>
      <c r="B102" s="1049"/>
      <c r="C102" s="1049"/>
      <c r="D102" s="1049"/>
      <c r="E102" s="1049"/>
      <c r="F102" s="105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8"/>
      <c r="B103" s="1049"/>
      <c r="C103" s="1049"/>
      <c r="D103" s="1049"/>
      <c r="E103" s="1049"/>
      <c r="F103" s="105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8"/>
      <c r="B104" s="1049"/>
      <c r="C104" s="1049"/>
      <c r="D104" s="1049"/>
      <c r="E104" s="1049"/>
      <c r="F104" s="105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8"/>
      <c r="B105" s="1049"/>
      <c r="C105" s="1049"/>
      <c r="D105" s="1049"/>
      <c r="E105" s="1049"/>
      <c r="F105" s="105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8"/>
      <c r="B109" s="1049"/>
      <c r="C109" s="1049"/>
      <c r="D109" s="1049"/>
      <c r="E109" s="1049"/>
      <c r="F109" s="1050"/>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8"/>
      <c r="B110" s="1049"/>
      <c r="C110" s="1049"/>
      <c r="D110" s="1049"/>
      <c r="E110" s="1049"/>
      <c r="F110" s="105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8"/>
      <c r="B111" s="1049"/>
      <c r="C111" s="1049"/>
      <c r="D111" s="1049"/>
      <c r="E111" s="1049"/>
      <c r="F111" s="105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8"/>
      <c r="B112" s="1049"/>
      <c r="C112" s="1049"/>
      <c r="D112" s="1049"/>
      <c r="E112" s="1049"/>
      <c r="F112" s="105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8"/>
      <c r="B113" s="1049"/>
      <c r="C113" s="1049"/>
      <c r="D113" s="1049"/>
      <c r="E113" s="1049"/>
      <c r="F113" s="105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8"/>
      <c r="B114" s="1049"/>
      <c r="C114" s="1049"/>
      <c r="D114" s="1049"/>
      <c r="E114" s="1049"/>
      <c r="F114" s="105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8"/>
      <c r="B115" s="1049"/>
      <c r="C115" s="1049"/>
      <c r="D115" s="1049"/>
      <c r="E115" s="1049"/>
      <c r="F115" s="105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8"/>
      <c r="B116" s="1049"/>
      <c r="C116" s="1049"/>
      <c r="D116" s="1049"/>
      <c r="E116" s="1049"/>
      <c r="F116" s="105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8"/>
      <c r="B117" s="1049"/>
      <c r="C117" s="1049"/>
      <c r="D117" s="1049"/>
      <c r="E117" s="1049"/>
      <c r="F117" s="105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8"/>
      <c r="B118" s="1049"/>
      <c r="C118" s="1049"/>
      <c r="D118" s="1049"/>
      <c r="E118" s="1049"/>
      <c r="F118" s="105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8"/>
      <c r="B119" s="1049"/>
      <c r="C119" s="1049"/>
      <c r="D119" s="1049"/>
      <c r="E119" s="1049"/>
      <c r="F119" s="105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8"/>
      <c r="B121" s="1049"/>
      <c r="C121" s="1049"/>
      <c r="D121" s="1049"/>
      <c r="E121" s="1049"/>
      <c r="F121" s="1050"/>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8"/>
      <c r="B122" s="1049"/>
      <c r="C122" s="1049"/>
      <c r="D122" s="1049"/>
      <c r="E122" s="1049"/>
      <c r="F122" s="1050"/>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8"/>
      <c r="B123" s="1049"/>
      <c r="C123" s="1049"/>
      <c r="D123" s="1049"/>
      <c r="E123" s="1049"/>
      <c r="F123" s="105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8"/>
      <c r="B124" s="1049"/>
      <c r="C124" s="1049"/>
      <c r="D124" s="1049"/>
      <c r="E124" s="1049"/>
      <c r="F124" s="105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8"/>
      <c r="B125" s="1049"/>
      <c r="C125" s="1049"/>
      <c r="D125" s="1049"/>
      <c r="E125" s="1049"/>
      <c r="F125" s="105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8"/>
      <c r="B126" s="1049"/>
      <c r="C126" s="1049"/>
      <c r="D126" s="1049"/>
      <c r="E126" s="1049"/>
      <c r="F126" s="105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8"/>
      <c r="B127" s="1049"/>
      <c r="C127" s="1049"/>
      <c r="D127" s="1049"/>
      <c r="E127" s="1049"/>
      <c r="F127" s="105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8"/>
      <c r="B128" s="1049"/>
      <c r="C128" s="1049"/>
      <c r="D128" s="1049"/>
      <c r="E128" s="1049"/>
      <c r="F128" s="105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8"/>
      <c r="B129" s="1049"/>
      <c r="C129" s="1049"/>
      <c r="D129" s="1049"/>
      <c r="E129" s="1049"/>
      <c r="F129" s="105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8"/>
      <c r="B130" s="1049"/>
      <c r="C130" s="1049"/>
      <c r="D130" s="1049"/>
      <c r="E130" s="1049"/>
      <c r="F130" s="105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8"/>
      <c r="B131" s="1049"/>
      <c r="C131" s="1049"/>
      <c r="D131" s="1049"/>
      <c r="E131" s="1049"/>
      <c r="F131" s="105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8"/>
      <c r="B132" s="1049"/>
      <c r="C132" s="1049"/>
      <c r="D132" s="1049"/>
      <c r="E132" s="1049"/>
      <c r="F132" s="105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8"/>
      <c r="B134" s="1049"/>
      <c r="C134" s="1049"/>
      <c r="D134" s="1049"/>
      <c r="E134" s="1049"/>
      <c r="F134" s="1050"/>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8"/>
      <c r="B135" s="1049"/>
      <c r="C135" s="1049"/>
      <c r="D135" s="1049"/>
      <c r="E135" s="1049"/>
      <c r="F135" s="1050"/>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8"/>
      <c r="B136" s="1049"/>
      <c r="C136" s="1049"/>
      <c r="D136" s="1049"/>
      <c r="E136" s="1049"/>
      <c r="F136" s="105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8"/>
      <c r="B137" s="1049"/>
      <c r="C137" s="1049"/>
      <c r="D137" s="1049"/>
      <c r="E137" s="1049"/>
      <c r="F137" s="105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8"/>
      <c r="B138" s="1049"/>
      <c r="C138" s="1049"/>
      <c r="D138" s="1049"/>
      <c r="E138" s="1049"/>
      <c r="F138" s="105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8"/>
      <c r="B139" s="1049"/>
      <c r="C139" s="1049"/>
      <c r="D139" s="1049"/>
      <c r="E139" s="1049"/>
      <c r="F139" s="105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8"/>
      <c r="B140" s="1049"/>
      <c r="C140" s="1049"/>
      <c r="D140" s="1049"/>
      <c r="E140" s="1049"/>
      <c r="F140" s="105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8"/>
      <c r="B141" s="1049"/>
      <c r="C141" s="1049"/>
      <c r="D141" s="1049"/>
      <c r="E141" s="1049"/>
      <c r="F141" s="105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8"/>
      <c r="B142" s="1049"/>
      <c r="C142" s="1049"/>
      <c r="D142" s="1049"/>
      <c r="E142" s="1049"/>
      <c r="F142" s="105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8"/>
      <c r="B143" s="1049"/>
      <c r="C143" s="1049"/>
      <c r="D143" s="1049"/>
      <c r="E143" s="1049"/>
      <c r="F143" s="105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8"/>
      <c r="B144" s="1049"/>
      <c r="C144" s="1049"/>
      <c r="D144" s="1049"/>
      <c r="E144" s="1049"/>
      <c r="F144" s="105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8"/>
      <c r="B145" s="1049"/>
      <c r="C145" s="1049"/>
      <c r="D145" s="1049"/>
      <c r="E145" s="1049"/>
      <c r="F145" s="105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8"/>
      <c r="B147" s="1049"/>
      <c r="C147" s="1049"/>
      <c r="D147" s="1049"/>
      <c r="E147" s="1049"/>
      <c r="F147" s="1050"/>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8"/>
      <c r="B148" s="1049"/>
      <c r="C148" s="1049"/>
      <c r="D148" s="1049"/>
      <c r="E148" s="1049"/>
      <c r="F148" s="1050"/>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8"/>
      <c r="B149" s="1049"/>
      <c r="C149" s="1049"/>
      <c r="D149" s="1049"/>
      <c r="E149" s="1049"/>
      <c r="F149" s="105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8"/>
      <c r="B150" s="1049"/>
      <c r="C150" s="1049"/>
      <c r="D150" s="1049"/>
      <c r="E150" s="1049"/>
      <c r="F150" s="105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8"/>
      <c r="B151" s="1049"/>
      <c r="C151" s="1049"/>
      <c r="D151" s="1049"/>
      <c r="E151" s="1049"/>
      <c r="F151" s="105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8"/>
      <c r="B152" s="1049"/>
      <c r="C152" s="1049"/>
      <c r="D152" s="1049"/>
      <c r="E152" s="1049"/>
      <c r="F152" s="105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8"/>
      <c r="B153" s="1049"/>
      <c r="C153" s="1049"/>
      <c r="D153" s="1049"/>
      <c r="E153" s="1049"/>
      <c r="F153" s="105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8"/>
      <c r="B154" s="1049"/>
      <c r="C154" s="1049"/>
      <c r="D154" s="1049"/>
      <c r="E154" s="1049"/>
      <c r="F154" s="105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8"/>
      <c r="B155" s="1049"/>
      <c r="C155" s="1049"/>
      <c r="D155" s="1049"/>
      <c r="E155" s="1049"/>
      <c r="F155" s="105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8"/>
      <c r="B156" s="1049"/>
      <c r="C156" s="1049"/>
      <c r="D156" s="1049"/>
      <c r="E156" s="1049"/>
      <c r="F156" s="105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8"/>
      <c r="B157" s="1049"/>
      <c r="C157" s="1049"/>
      <c r="D157" s="1049"/>
      <c r="E157" s="1049"/>
      <c r="F157" s="105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8"/>
      <c r="B158" s="1049"/>
      <c r="C158" s="1049"/>
      <c r="D158" s="1049"/>
      <c r="E158" s="1049"/>
      <c r="F158" s="105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8"/>
      <c r="B162" s="1049"/>
      <c r="C162" s="1049"/>
      <c r="D162" s="1049"/>
      <c r="E162" s="1049"/>
      <c r="F162" s="1050"/>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8"/>
      <c r="B163" s="1049"/>
      <c r="C163" s="1049"/>
      <c r="D163" s="1049"/>
      <c r="E163" s="1049"/>
      <c r="F163" s="105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8"/>
      <c r="B164" s="1049"/>
      <c r="C164" s="1049"/>
      <c r="D164" s="1049"/>
      <c r="E164" s="1049"/>
      <c r="F164" s="105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8"/>
      <c r="B165" s="1049"/>
      <c r="C165" s="1049"/>
      <c r="D165" s="1049"/>
      <c r="E165" s="1049"/>
      <c r="F165" s="105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8"/>
      <c r="B166" s="1049"/>
      <c r="C166" s="1049"/>
      <c r="D166" s="1049"/>
      <c r="E166" s="1049"/>
      <c r="F166" s="105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8"/>
      <c r="B167" s="1049"/>
      <c r="C167" s="1049"/>
      <c r="D167" s="1049"/>
      <c r="E167" s="1049"/>
      <c r="F167" s="105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8"/>
      <c r="B168" s="1049"/>
      <c r="C168" s="1049"/>
      <c r="D168" s="1049"/>
      <c r="E168" s="1049"/>
      <c r="F168" s="105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8"/>
      <c r="B169" s="1049"/>
      <c r="C169" s="1049"/>
      <c r="D169" s="1049"/>
      <c r="E169" s="1049"/>
      <c r="F169" s="105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8"/>
      <c r="B170" s="1049"/>
      <c r="C170" s="1049"/>
      <c r="D170" s="1049"/>
      <c r="E170" s="1049"/>
      <c r="F170" s="105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8"/>
      <c r="B171" s="1049"/>
      <c r="C171" s="1049"/>
      <c r="D171" s="1049"/>
      <c r="E171" s="1049"/>
      <c r="F171" s="105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8"/>
      <c r="B172" s="1049"/>
      <c r="C172" s="1049"/>
      <c r="D172" s="1049"/>
      <c r="E172" s="1049"/>
      <c r="F172" s="105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8"/>
      <c r="B174" s="1049"/>
      <c r="C174" s="1049"/>
      <c r="D174" s="1049"/>
      <c r="E174" s="1049"/>
      <c r="F174" s="1050"/>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8"/>
      <c r="B175" s="1049"/>
      <c r="C175" s="1049"/>
      <c r="D175" s="1049"/>
      <c r="E175" s="1049"/>
      <c r="F175" s="1050"/>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8"/>
      <c r="B176" s="1049"/>
      <c r="C176" s="1049"/>
      <c r="D176" s="1049"/>
      <c r="E176" s="1049"/>
      <c r="F176" s="105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8"/>
      <c r="B177" s="1049"/>
      <c r="C177" s="1049"/>
      <c r="D177" s="1049"/>
      <c r="E177" s="1049"/>
      <c r="F177" s="105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8"/>
      <c r="B178" s="1049"/>
      <c r="C178" s="1049"/>
      <c r="D178" s="1049"/>
      <c r="E178" s="1049"/>
      <c r="F178" s="105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8"/>
      <c r="B179" s="1049"/>
      <c r="C179" s="1049"/>
      <c r="D179" s="1049"/>
      <c r="E179" s="1049"/>
      <c r="F179" s="105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8"/>
      <c r="B180" s="1049"/>
      <c r="C180" s="1049"/>
      <c r="D180" s="1049"/>
      <c r="E180" s="1049"/>
      <c r="F180" s="105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8"/>
      <c r="B181" s="1049"/>
      <c r="C181" s="1049"/>
      <c r="D181" s="1049"/>
      <c r="E181" s="1049"/>
      <c r="F181" s="105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8"/>
      <c r="B182" s="1049"/>
      <c r="C182" s="1049"/>
      <c r="D182" s="1049"/>
      <c r="E182" s="1049"/>
      <c r="F182" s="105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8"/>
      <c r="B183" s="1049"/>
      <c r="C183" s="1049"/>
      <c r="D183" s="1049"/>
      <c r="E183" s="1049"/>
      <c r="F183" s="105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8"/>
      <c r="B184" s="1049"/>
      <c r="C184" s="1049"/>
      <c r="D184" s="1049"/>
      <c r="E184" s="1049"/>
      <c r="F184" s="105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8"/>
      <c r="B185" s="1049"/>
      <c r="C185" s="1049"/>
      <c r="D185" s="1049"/>
      <c r="E185" s="1049"/>
      <c r="F185" s="105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8"/>
      <c r="B187" s="1049"/>
      <c r="C187" s="1049"/>
      <c r="D187" s="1049"/>
      <c r="E187" s="1049"/>
      <c r="F187" s="1050"/>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8"/>
      <c r="B188" s="1049"/>
      <c r="C188" s="1049"/>
      <c r="D188" s="1049"/>
      <c r="E188" s="1049"/>
      <c r="F188" s="1050"/>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8"/>
      <c r="B189" s="1049"/>
      <c r="C189" s="1049"/>
      <c r="D189" s="1049"/>
      <c r="E189" s="1049"/>
      <c r="F189" s="105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8"/>
      <c r="B190" s="1049"/>
      <c r="C190" s="1049"/>
      <c r="D190" s="1049"/>
      <c r="E190" s="1049"/>
      <c r="F190" s="105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8"/>
      <c r="B191" s="1049"/>
      <c r="C191" s="1049"/>
      <c r="D191" s="1049"/>
      <c r="E191" s="1049"/>
      <c r="F191" s="105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8"/>
      <c r="B192" s="1049"/>
      <c r="C192" s="1049"/>
      <c r="D192" s="1049"/>
      <c r="E192" s="1049"/>
      <c r="F192" s="105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8"/>
      <c r="B193" s="1049"/>
      <c r="C193" s="1049"/>
      <c r="D193" s="1049"/>
      <c r="E193" s="1049"/>
      <c r="F193" s="105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8"/>
      <c r="B194" s="1049"/>
      <c r="C194" s="1049"/>
      <c r="D194" s="1049"/>
      <c r="E194" s="1049"/>
      <c r="F194" s="105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8"/>
      <c r="B195" s="1049"/>
      <c r="C195" s="1049"/>
      <c r="D195" s="1049"/>
      <c r="E195" s="1049"/>
      <c r="F195" s="105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8"/>
      <c r="B196" s="1049"/>
      <c r="C196" s="1049"/>
      <c r="D196" s="1049"/>
      <c r="E196" s="1049"/>
      <c r="F196" s="105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8"/>
      <c r="B197" s="1049"/>
      <c r="C197" s="1049"/>
      <c r="D197" s="1049"/>
      <c r="E197" s="1049"/>
      <c r="F197" s="105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8"/>
      <c r="B198" s="1049"/>
      <c r="C198" s="1049"/>
      <c r="D198" s="1049"/>
      <c r="E198" s="1049"/>
      <c r="F198" s="105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8"/>
      <c r="B200" s="1049"/>
      <c r="C200" s="1049"/>
      <c r="D200" s="1049"/>
      <c r="E200" s="1049"/>
      <c r="F200" s="1050"/>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8"/>
      <c r="B201" s="1049"/>
      <c r="C201" s="1049"/>
      <c r="D201" s="1049"/>
      <c r="E201" s="1049"/>
      <c r="F201" s="1050"/>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8"/>
      <c r="B202" s="1049"/>
      <c r="C202" s="1049"/>
      <c r="D202" s="1049"/>
      <c r="E202" s="1049"/>
      <c r="F202" s="105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8"/>
      <c r="B203" s="1049"/>
      <c r="C203" s="1049"/>
      <c r="D203" s="1049"/>
      <c r="E203" s="1049"/>
      <c r="F203" s="105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8"/>
      <c r="B204" s="1049"/>
      <c r="C204" s="1049"/>
      <c r="D204" s="1049"/>
      <c r="E204" s="1049"/>
      <c r="F204" s="105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8"/>
      <c r="B205" s="1049"/>
      <c r="C205" s="1049"/>
      <c r="D205" s="1049"/>
      <c r="E205" s="1049"/>
      <c r="F205" s="105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8"/>
      <c r="B206" s="1049"/>
      <c r="C206" s="1049"/>
      <c r="D206" s="1049"/>
      <c r="E206" s="1049"/>
      <c r="F206" s="105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8"/>
      <c r="B207" s="1049"/>
      <c r="C207" s="1049"/>
      <c r="D207" s="1049"/>
      <c r="E207" s="1049"/>
      <c r="F207" s="105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8"/>
      <c r="B208" s="1049"/>
      <c r="C208" s="1049"/>
      <c r="D208" s="1049"/>
      <c r="E208" s="1049"/>
      <c r="F208" s="105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8"/>
      <c r="B209" s="1049"/>
      <c r="C209" s="1049"/>
      <c r="D209" s="1049"/>
      <c r="E209" s="1049"/>
      <c r="F209" s="105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8"/>
      <c r="B210" s="1049"/>
      <c r="C210" s="1049"/>
      <c r="D210" s="1049"/>
      <c r="E210" s="1049"/>
      <c r="F210" s="105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8"/>
      <c r="B211" s="1049"/>
      <c r="C211" s="1049"/>
      <c r="D211" s="1049"/>
      <c r="E211" s="1049"/>
      <c r="F211" s="105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8"/>
      <c r="B215" s="1049"/>
      <c r="C215" s="1049"/>
      <c r="D215" s="1049"/>
      <c r="E215" s="1049"/>
      <c r="F215" s="1050"/>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8"/>
      <c r="B216" s="1049"/>
      <c r="C216" s="1049"/>
      <c r="D216" s="1049"/>
      <c r="E216" s="1049"/>
      <c r="F216" s="105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8"/>
      <c r="B217" s="1049"/>
      <c r="C217" s="1049"/>
      <c r="D217" s="1049"/>
      <c r="E217" s="1049"/>
      <c r="F217" s="105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8"/>
      <c r="B218" s="1049"/>
      <c r="C218" s="1049"/>
      <c r="D218" s="1049"/>
      <c r="E218" s="1049"/>
      <c r="F218" s="105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8"/>
      <c r="B219" s="1049"/>
      <c r="C219" s="1049"/>
      <c r="D219" s="1049"/>
      <c r="E219" s="1049"/>
      <c r="F219" s="105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8"/>
      <c r="B220" s="1049"/>
      <c r="C220" s="1049"/>
      <c r="D220" s="1049"/>
      <c r="E220" s="1049"/>
      <c r="F220" s="105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8"/>
      <c r="B221" s="1049"/>
      <c r="C221" s="1049"/>
      <c r="D221" s="1049"/>
      <c r="E221" s="1049"/>
      <c r="F221" s="105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8"/>
      <c r="B222" s="1049"/>
      <c r="C222" s="1049"/>
      <c r="D222" s="1049"/>
      <c r="E222" s="1049"/>
      <c r="F222" s="105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8"/>
      <c r="B223" s="1049"/>
      <c r="C223" s="1049"/>
      <c r="D223" s="1049"/>
      <c r="E223" s="1049"/>
      <c r="F223" s="105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8"/>
      <c r="B224" s="1049"/>
      <c r="C224" s="1049"/>
      <c r="D224" s="1049"/>
      <c r="E224" s="1049"/>
      <c r="F224" s="105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8"/>
      <c r="B225" s="1049"/>
      <c r="C225" s="1049"/>
      <c r="D225" s="1049"/>
      <c r="E225" s="1049"/>
      <c r="F225" s="105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8"/>
      <c r="B227" s="1049"/>
      <c r="C227" s="1049"/>
      <c r="D227" s="1049"/>
      <c r="E227" s="1049"/>
      <c r="F227" s="1050"/>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8"/>
      <c r="B228" s="1049"/>
      <c r="C228" s="1049"/>
      <c r="D228" s="1049"/>
      <c r="E228" s="1049"/>
      <c r="F228" s="1050"/>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8"/>
      <c r="B229" s="1049"/>
      <c r="C229" s="1049"/>
      <c r="D229" s="1049"/>
      <c r="E229" s="1049"/>
      <c r="F229" s="105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8"/>
      <c r="B230" s="1049"/>
      <c r="C230" s="1049"/>
      <c r="D230" s="1049"/>
      <c r="E230" s="1049"/>
      <c r="F230" s="105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8"/>
      <c r="B231" s="1049"/>
      <c r="C231" s="1049"/>
      <c r="D231" s="1049"/>
      <c r="E231" s="1049"/>
      <c r="F231" s="105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8"/>
      <c r="B232" s="1049"/>
      <c r="C232" s="1049"/>
      <c r="D232" s="1049"/>
      <c r="E232" s="1049"/>
      <c r="F232" s="105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8"/>
      <c r="B233" s="1049"/>
      <c r="C233" s="1049"/>
      <c r="D233" s="1049"/>
      <c r="E233" s="1049"/>
      <c r="F233" s="105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8"/>
      <c r="B234" s="1049"/>
      <c r="C234" s="1049"/>
      <c r="D234" s="1049"/>
      <c r="E234" s="1049"/>
      <c r="F234" s="105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8"/>
      <c r="B235" s="1049"/>
      <c r="C235" s="1049"/>
      <c r="D235" s="1049"/>
      <c r="E235" s="1049"/>
      <c r="F235" s="105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8"/>
      <c r="B236" s="1049"/>
      <c r="C236" s="1049"/>
      <c r="D236" s="1049"/>
      <c r="E236" s="1049"/>
      <c r="F236" s="105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8"/>
      <c r="B237" s="1049"/>
      <c r="C237" s="1049"/>
      <c r="D237" s="1049"/>
      <c r="E237" s="1049"/>
      <c r="F237" s="105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8"/>
      <c r="B238" s="1049"/>
      <c r="C238" s="1049"/>
      <c r="D238" s="1049"/>
      <c r="E238" s="1049"/>
      <c r="F238" s="105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8"/>
      <c r="B240" s="1049"/>
      <c r="C240" s="1049"/>
      <c r="D240" s="1049"/>
      <c r="E240" s="1049"/>
      <c r="F240" s="1050"/>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8"/>
      <c r="B241" s="1049"/>
      <c r="C241" s="1049"/>
      <c r="D241" s="1049"/>
      <c r="E241" s="1049"/>
      <c r="F241" s="1050"/>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8"/>
      <c r="B242" s="1049"/>
      <c r="C242" s="1049"/>
      <c r="D242" s="1049"/>
      <c r="E242" s="1049"/>
      <c r="F242" s="105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8"/>
      <c r="B243" s="1049"/>
      <c r="C243" s="1049"/>
      <c r="D243" s="1049"/>
      <c r="E243" s="1049"/>
      <c r="F243" s="105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8"/>
      <c r="B244" s="1049"/>
      <c r="C244" s="1049"/>
      <c r="D244" s="1049"/>
      <c r="E244" s="1049"/>
      <c r="F244" s="105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8"/>
      <c r="B245" s="1049"/>
      <c r="C245" s="1049"/>
      <c r="D245" s="1049"/>
      <c r="E245" s="1049"/>
      <c r="F245" s="105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8"/>
      <c r="B246" s="1049"/>
      <c r="C246" s="1049"/>
      <c r="D246" s="1049"/>
      <c r="E246" s="1049"/>
      <c r="F246" s="105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8"/>
      <c r="B247" s="1049"/>
      <c r="C247" s="1049"/>
      <c r="D247" s="1049"/>
      <c r="E247" s="1049"/>
      <c r="F247" s="105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8"/>
      <c r="B248" s="1049"/>
      <c r="C248" s="1049"/>
      <c r="D248" s="1049"/>
      <c r="E248" s="1049"/>
      <c r="F248" s="105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8"/>
      <c r="B249" s="1049"/>
      <c r="C249" s="1049"/>
      <c r="D249" s="1049"/>
      <c r="E249" s="1049"/>
      <c r="F249" s="105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8"/>
      <c r="B250" s="1049"/>
      <c r="C250" s="1049"/>
      <c r="D250" s="1049"/>
      <c r="E250" s="1049"/>
      <c r="F250" s="105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8"/>
      <c r="B251" s="1049"/>
      <c r="C251" s="1049"/>
      <c r="D251" s="1049"/>
      <c r="E251" s="1049"/>
      <c r="F251" s="105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8"/>
      <c r="B253" s="1049"/>
      <c r="C253" s="1049"/>
      <c r="D253" s="1049"/>
      <c r="E253" s="1049"/>
      <c r="F253" s="1050"/>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8"/>
      <c r="B254" s="1049"/>
      <c r="C254" s="1049"/>
      <c r="D254" s="1049"/>
      <c r="E254" s="1049"/>
      <c r="F254" s="1050"/>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8"/>
      <c r="B255" s="1049"/>
      <c r="C255" s="1049"/>
      <c r="D255" s="1049"/>
      <c r="E255" s="1049"/>
      <c r="F255" s="105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8"/>
      <c r="B256" s="1049"/>
      <c r="C256" s="1049"/>
      <c r="D256" s="1049"/>
      <c r="E256" s="1049"/>
      <c r="F256" s="105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8"/>
      <c r="B257" s="1049"/>
      <c r="C257" s="1049"/>
      <c r="D257" s="1049"/>
      <c r="E257" s="1049"/>
      <c r="F257" s="105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8"/>
      <c r="B258" s="1049"/>
      <c r="C258" s="1049"/>
      <c r="D258" s="1049"/>
      <c r="E258" s="1049"/>
      <c r="F258" s="105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8"/>
      <c r="B259" s="1049"/>
      <c r="C259" s="1049"/>
      <c r="D259" s="1049"/>
      <c r="E259" s="1049"/>
      <c r="F259" s="105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8"/>
      <c r="B260" s="1049"/>
      <c r="C260" s="1049"/>
      <c r="D260" s="1049"/>
      <c r="E260" s="1049"/>
      <c r="F260" s="105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8"/>
      <c r="B261" s="1049"/>
      <c r="C261" s="1049"/>
      <c r="D261" s="1049"/>
      <c r="E261" s="1049"/>
      <c r="F261" s="105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8"/>
      <c r="B262" s="1049"/>
      <c r="C262" s="1049"/>
      <c r="D262" s="1049"/>
      <c r="E262" s="1049"/>
      <c r="F262" s="105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8"/>
      <c r="B263" s="1049"/>
      <c r="C263" s="1049"/>
      <c r="D263" s="1049"/>
      <c r="E263" s="1049"/>
      <c r="F263" s="105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8"/>
      <c r="B264" s="1049"/>
      <c r="C264" s="1049"/>
      <c r="D264" s="1049"/>
      <c r="E264" s="1049"/>
      <c r="F264" s="105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8">
        <v>1</v>
      </c>
      <c r="B4" s="106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8">
        <v>2</v>
      </c>
      <c r="B5" s="106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8">
        <v>3</v>
      </c>
      <c r="B6" s="106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8">
        <v>4</v>
      </c>
      <c r="B7" s="106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8">
        <v>5</v>
      </c>
      <c r="B8" s="106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8">
        <v>6</v>
      </c>
      <c r="B9" s="106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8">
        <v>7</v>
      </c>
      <c r="B10" s="106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8">
        <v>8</v>
      </c>
      <c r="B11" s="106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8">
        <v>9</v>
      </c>
      <c r="B12" s="106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8">
        <v>10</v>
      </c>
      <c r="B13" s="106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8">
        <v>11</v>
      </c>
      <c r="B14" s="106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8">
        <v>12</v>
      </c>
      <c r="B15" s="106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8">
        <v>13</v>
      </c>
      <c r="B16" s="106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8">
        <v>14</v>
      </c>
      <c r="B17" s="106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8">
        <v>15</v>
      </c>
      <c r="B18" s="106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8">
        <v>16</v>
      </c>
      <c r="B19" s="106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8">
        <v>17</v>
      </c>
      <c r="B20" s="106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8">
        <v>18</v>
      </c>
      <c r="B21" s="106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8">
        <v>19</v>
      </c>
      <c r="B22" s="106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8">
        <v>20</v>
      </c>
      <c r="B23" s="106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8">
        <v>21</v>
      </c>
      <c r="B24" s="106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8">
        <v>22</v>
      </c>
      <c r="B25" s="106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8">
        <v>23</v>
      </c>
      <c r="B26" s="106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8">
        <v>24</v>
      </c>
      <c r="B27" s="106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8">
        <v>25</v>
      </c>
      <c r="B28" s="106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8">
        <v>26</v>
      </c>
      <c r="B29" s="106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8">
        <v>27</v>
      </c>
      <c r="B30" s="106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8">
        <v>28</v>
      </c>
      <c r="B31" s="106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8">
        <v>29</v>
      </c>
      <c r="B32" s="106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8">
        <v>30</v>
      </c>
      <c r="B33" s="106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8">
        <v>1</v>
      </c>
      <c r="B37" s="106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8">
        <v>2</v>
      </c>
      <c r="B38" s="106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8">
        <v>3</v>
      </c>
      <c r="B39" s="106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8">
        <v>4</v>
      </c>
      <c r="B40" s="106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8">
        <v>5</v>
      </c>
      <c r="B41" s="106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8">
        <v>6</v>
      </c>
      <c r="B42" s="106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8">
        <v>7</v>
      </c>
      <c r="B43" s="106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8">
        <v>8</v>
      </c>
      <c r="B44" s="106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8">
        <v>9</v>
      </c>
      <c r="B45" s="106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8">
        <v>10</v>
      </c>
      <c r="B46" s="106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8">
        <v>11</v>
      </c>
      <c r="B47" s="106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8">
        <v>12</v>
      </c>
      <c r="B48" s="106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8">
        <v>13</v>
      </c>
      <c r="B49" s="106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8">
        <v>14</v>
      </c>
      <c r="B50" s="106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8">
        <v>15</v>
      </c>
      <c r="B51" s="106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8">
        <v>16</v>
      </c>
      <c r="B52" s="106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8">
        <v>17</v>
      </c>
      <c r="B53" s="106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8">
        <v>18</v>
      </c>
      <c r="B54" s="106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8">
        <v>19</v>
      </c>
      <c r="B55" s="106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8">
        <v>20</v>
      </c>
      <c r="B56" s="106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8">
        <v>21</v>
      </c>
      <c r="B57" s="106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8">
        <v>22</v>
      </c>
      <c r="B58" s="106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8">
        <v>23</v>
      </c>
      <c r="B59" s="106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8">
        <v>24</v>
      </c>
      <c r="B60" s="106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8">
        <v>25</v>
      </c>
      <c r="B61" s="106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8">
        <v>26</v>
      </c>
      <c r="B62" s="106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8">
        <v>27</v>
      </c>
      <c r="B63" s="106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8">
        <v>28</v>
      </c>
      <c r="B64" s="106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8">
        <v>29</v>
      </c>
      <c r="B65" s="106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8">
        <v>30</v>
      </c>
      <c r="B66" s="106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8">
        <v>1</v>
      </c>
      <c r="B70" s="106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8">
        <v>2</v>
      </c>
      <c r="B71" s="106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8">
        <v>3</v>
      </c>
      <c r="B72" s="106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8">
        <v>4</v>
      </c>
      <c r="B73" s="106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8">
        <v>5</v>
      </c>
      <c r="B74" s="106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8">
        <v>6</v>
      </c>
      <c r="B75" s="106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8">
        <v>7</v>
      </c>
      <c r="B76" s="106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8">
        <v>8</v>
      </c>
      <c r="B77" s="106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8">
        <v>9</v>
      </c>
      <c r="B78" s="106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8">
        <v>10</v>
      </c>
      <c r="B79" s="106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8">
        <v>11</v>
      </c>
      <c r="B80" s="106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8">
        <v>12</v>
      </c>
      <c r="B81" s="106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8">
        <v>13</v>
      </c>
      <c r="B82" s="106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8">
        <v>14</v>
      </c>
      <c r="B83" s="106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8">
        <v>15</v>
      </c>
      <c r="B84" s="106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8">
        <v>16</v>
      </c>
      <c r="B85" s="106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8">
        <v>17</v>
      </c>
      <c r="B86" s="106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8">
        <v>18</v>
      </c>
      <c r="B87" s="106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8">
        <v>19</v>
      </c>
      <c r="B88" s="106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8">
        <v>20</v>
      </c>
      <c r="B89" s="106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8">
        <v>21</v>
      </c>
      <c r="B90" s="106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8">
        <v>22</v>
      </c>
      <c r="B91" s="106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8">
        <v>23</v>
      </c>
      <c r="B92" s="106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8">
        <v>24</v>
      </c>
      <c r="B93" s="106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8">
        <v>25</v>
      </c>
      <c r="B94" s="106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8">
        <v>26</v>
      </c>
      <c r="B95" s="106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8">
        <v>27</v>
      </c>
      <c r="B96" s="106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8">
        <v>28</v>
      </c>
      <c r="B97" s="106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8">
        <v>29</v>
      </c>
      <c r="B98" s="106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8">
        <v>30</v>
      </c>
      <c r="B99" s="106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8">
        <v>1</v>
      </c>
      <c r="B103" s="106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8">
        <v>2</v>
      </c>
      <c r="B104" s="106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8">
        <v>3</v>
      </c>
      <c r="B105" s="106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8">
        <v>4</v>
      </c>
      <c r="B106" s="106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8">
        <v>5</v>
      </c>
      <c r="B107" s="106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8">
        <v>6</v>
      </c>
      <c r="B108" s="106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8">
        <v>7</v>
      </c>
      <c r="B109" s="106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8">
        <v>8</v>
      </c>
      <c r="B110" s="106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8">
        <v>9</v>
      </c>
      <c r="B111" s="106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8">
        <v>10</v>
      </c>
      <c r="B112" s="106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8">
        <v>11</v>
      </c>
      <c r="B113" s="106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8">
        <v>12</v>
      </c>
      <c r="B114" s="106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8">
        <v>13</v>
      </c>
      <c r="B115" s="106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8">
        <v>14</v>
      </c>
      <c r="B116" s="106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8">
        <v>15</v>
      </c>
      <c r="B117" s="106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8">
        <v>16</v>
      </c>
      <c r="B118" s="106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8">
        <v>17</v>
      </c>
      <c r="B119" s="106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8">
        <v>18</v>
      </c>
      <c r="B120" s="106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8">
        <v>19</v>
      </c>
      <c r="B121" s="106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8">
        <v>20</v>
      </c>
      <c r="B122" s="106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8">
        <v>21</v>
      </c>
      <c r="B123" s="106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8">
        <v>22</v>
      </c>
      <c r="B124" s="106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8">
        <v>23</v>
      </c>
      <c r="B125" s="106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8">
        <v>24</v>
      </c>
      <c r="B126" s="106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8">
        <v>25</v>
      </c>
      <c r="B127" s="106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8">
        <v>26</v>
      </c>
      <c r="B128" s="106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8">
        <v>27</v>
      </c>
      <c r="B129" s="106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8">
        <v>28</v>
      </c>
      <c r="B130" s="106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8">
        <v>29</v>
      </c>
      <c r="B131" s="106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8">
        <v>30</v>
      </c>
      <c r="B132" s="106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8">
        <v>1</v>
      </c>
      <c r="B136" s="106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8">
        <v>2</v>
      </c>
      <c r="B137" s="106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8">
        <v>3</v>
      </c>
      <c r="B138" s="106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8">
        <v>4</v>
      </c>
      <c r="B139" s="106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8">
        <v>5</v>
      </c>
      <c r="B140" s="106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8">
        <v>6</v>
      </c>
      <c r="B141" s="106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8">
        <v>7</v>
      </c>
      <c r="B142" s="106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8">
        <v>8</v>
      </c>
      <c r="B143" s="106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8">
        <v>9</v>
      </c>
      <c r="B144" s="106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8">
        <v>10</v>
      </c>
      <c r="B145" s="106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8">
        <v>11</v>
      </c>
      <c r="B146" s="106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8">
        <v>12</v>
      </c>
      <c r="B147" s="106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8">
        <v>13</v>
      </c>
      <c r="B148" s="106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8">
        <v>14</v>
      </c>
      <c r="B149" s="106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8">
        <v>15</v>
      </c>
      <c r="B150" s="106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8">
        <v>16</v>
      </c>
      <c r="B151" s="106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8">
        <v>17</v>
      </c>
      <c r="B152" s="106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8">
        <v>18</v>
      </c>
      <c r="B153" s="106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8">
        <v>19</v>
      </c>
      <c r="B154" s="106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8">
        <v>20</v>
      </c>
      <c r="B155" s="106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8">
        <v>21</v>
      </c>
      <c r="B156" s="106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8">
        <v>22</v>
      </c>
      <c r="B157" s="106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8">
        <v>23</v>
      </c>
      <c r="B158" s="106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8">
        <v>24</v>
      </c>
      <c r="B159" s="106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8">
        <v>25</v>
      </c>
      <c r="B160" s="106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8">
        <v>26</v>
      </c>
      <c r="B161" s="106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8">
        <v>27</v>
      </c>
      <c r="B162" s="106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8">
        <v>28</v>
      </c>
      <c r="B163" s="106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8">
        <v>29</v>
      </c>
      <c r="B164" s="106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8">
        <v>30</v>
      </c>
      <c r="B165" s="106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8">
        <v>1</v>
      </c>
      <c r="B169" s="106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8">
        <v>2</v>
      </c>
      <c r="B170" s="106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8">
        <v>3</v>
      </c>
      <c r="B171" s="106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8">
        <v>4</v>
      </c>
      <c r="B172" s="106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8">
        <v>5</v>
      </c>
      <c r="B173" s="106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8">
        <v>6</v>
      </c>
      <c r="B174" s="106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8">
        <v>7</v>
      </c>
      <c r="B175" s="106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8">
        <v>8</v>
      </c>
      <c r="B176" s="106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8">
        <v>9</v>
      </c>
      <c r="B177" s="106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8">
        <v>10</v>
      </c>
      <c r="B178" s="106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8">
        <v>11</v>
      </c>
      <c r="B179" s="106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8">
        <v>12</v>
      </c>
      <c r="B180" s="106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8">
        <v>13</v>
      </c>
      <c r="B181" s="106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8">
        <v>14</v>
      </c>
      <c r="B182" s="106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8">
        <v>15</v>
      </c>
      <c r="B183" s="106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8">
        <v>16</v>
      </c>
      <c r="B184" s="106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8">
        <v>17</v>
      </c>
      <c r="B185" s="106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8">
        <v>18</v>
      </c>
      <c r="B186" s="106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8">
        <v>19</v>
      </c>
      <c r="B187" s="106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8">
        <v>20</v>
      </c>
      <c r="B188" s="106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8">
        <v>21</v>
      </c>
      <c r="B189" s="106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8">
        <v>22</v>
      </c>
      <c r="B190" s="106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8">
        <v>23</v>
      </c>
      <c r="B191" s="106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8">
        <v>24</v>
      </c>
      <c r="B192" s="106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8">
        <v>25</v>
      </c>
      <c r="B193" s="106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8">
        <v>26</v>
      </c>
      <c r="B194" s="106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8">
        <v>27</v>
      </c>
      <c r="B195" s="106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8">
        <v>28</v>
      </c>
      <c r="B196" s="106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8">
        <v>29</v>
      </c>
      <c r="B197" s="106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8">
        <v>30</v>
      </c>
      <c r="B198" s="106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8">
        <v>1</v>
      </c>
      <c r="B202" s="106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8">
        <v>2</v>
      </c>
      <c r="B203" s="106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8">
        <v>3</v>
      </c>
      <c r="B204" s="106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8">
        <v>4</v>
      </c>
      <c r="B205" s="106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8">
        <v>5</v>
      </c>
      <c r="B206" s="106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8">
        <v>6</v>
      </c>
      <c r="B207" s="106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8">
        <v>7</v>
      </c>
      <c r="B208" s="106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8">
        <v>8</v>
      </c>
      <c r="B209" s="106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8">
        <v>9</v>
      </c>
      <c r="B210" s="106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8">
        <v>10</v>
      </c>
      <c r="B211" s="106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8">
        <v>11</v>
      </c>
      <c r="B212" s="106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8">
        <v>12</v>
      </c>
      <c r="B213" s="106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8">
        <v>13</v>
      </c>
      <c r="B214" s="106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8">
        <v>14</v>
      </c>
      <c r="B215" s="106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8">
        <v>15</v>
      </c>
      <c r="B216" s="106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8">
        <v>16</v>
      </c>
      <c r="B217" s="106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8">
        <v>17</v>
      </c>
      <c r="B218" s="106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8">
        <v>18</v>
      </c>
      <c r="B219" s="106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8">
        <v>19</v>
      </c>
      <c r="B220" s="106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8">
        <v>20</v>
      </c>
      <c r="B221" s="106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8">
        <v>21</v>
      </c>
      <c r="B222" s="106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8">
        <v>22</v>
      </c>
      <c r="B223" s="106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8">
        <v>23</v>
      </c>
      <c r="B224" s="106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8">
        <v>24</v>
      </c>
      <c r="B225" s="106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8">
        <v>25</v>
      </c>
      <c r="B226" s="106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8">
        <v>26</v>
      </c>
      <c r="B227" s="106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8">
        <v>27</v>
      </c>
      <c r="B228" s="106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8">
        <v>28</v>
      </c>
      <c r="B229" s="106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8">
        <v>29</v>
      </c>
      <c r="B230" s="106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8">
        <v>30</v>
      </c>
      <c r="B231" s="106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8">
        <v>1</v>
      </c>
      <c r="B235" s="106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8">
        <v>2</v>
      </c>
      <c r="B236" s="106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8">
        <v>3</v>
      </c>
      <c r="B237" s="106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8">
        <v>4</v>
      </c>
      <c r="B238" s="106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8">
        <v>5</v>
      </c>
      <c r="B239" s="106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8">
        <v>6</v>
      </c>
      <c r="B240" s="106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8">
        <v>7</v>
      </c>
      <c r="B241" s="106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8">
        <v>8</v>
      </c>
      <c r="B242" s="106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8">
        <v>9</v>
      </c>
      <c r="B243" s="106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8">
        <v>10</v>
      </c>
      <c r="B244" s="106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8">
        <v>11</v>
      </c>
      <c r="B245" s="106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8">
        <v>12</v>
      </c>
      <c r="B246" s="106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8">
        <v>13</v>
      </c>
      <c r="B247" s="106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8">
        <v>14</v>
      </c>
      <c r="B248" s="106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8">
        <v>15</v>
      </c>
      <c r="B249" s="106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8">
        <v>16</v>
      </c>
      <c r="B250" s="106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8">
        <v>17</v>
      </c>
      <c r="B251" s="106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8">
        <v>18</v>
      </c>
      <c r="B252" s="106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8">
        <v>19</v>
      </c>
      <c r="B253" s="106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8">
        <v>20</v>
      </c>
      <c r="B254" s="106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8">
        <v>21</v>
      </c>
      <c r="B255" s="106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8">
        <v>22</v>
      </c>
      <c r="B256" s="106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8">
        <v>23</v>
      </c>
      <c r="B257" s="106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8">
        <v>24</v>
      </c>
      <c r="B258" s="106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8">
        <v>25</v>
      </c>
      <c r="B259" s="106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8">
        <v>26</v>
      </c>
      <c r="B260" s="106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8">
        <v>27</v>
      </c>
      <c r="B261" s="106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8">
        <v>28</v>
      </c>
      <c r="B262" s="106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8">
        <v>29</v>
      </c>
      <c r="B263" s="106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8">
        <v>30</v>
      </c>
      <c r="B264" s="106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8">
        <v>1</v>
      </c>
      <c r="B268" s="106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8">
        <v>2</v>
      </c>
      <c r="B269" s="106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8">
        <v>3</v>
      </c>
      <c r="B270" s="106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8">
        <v>4</v>
      </c>
      <c r="B271" s="106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8">
        <v>5</v>
      </c>
      <c r="B272" s="106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8">
        <v>6</v>
      </c>
      <c r="B273" s="106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8">
        <v>7</v>
      </c>
      <c r="B274" s="106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8">
        <v>8</v>
      </c>
      <c r="B275" s="106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8">
        <v>9</v>
      </c>
      <c r="B276" s="106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8">
        <v>10</v>
      </c>
      <c r="B277" s="106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8">
        <v>11</v>
      </c>
      <c r="B278" s="106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8">
        <v>12</v>
      </c>
      <c r="B279" s="106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8">
        <v>13</v>
      </c>
      <c r="B280" s="106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8">
        <v>14</v>
      </c>
      <c r="B281" s="106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8">
        <v>15</v>
      </c>
      <c r="B282" s="106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8">
        <v>16</v>
      </c>
      <c r="B283" s="106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8">
        <v>17</v>
      </c>
      <c r="B284" s="106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8">
        <v>18</v>
      </c>
      <c r="B285" s="106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8">
        <v>19</v>
      </c>
      <c r="B286" s="106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8">
        <v>20</v>
      </c>
      <c r="B287" s="106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8">
        <v>21</v>
      </c>
      <c r="B288" s="106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8">
        <v>22</v>
      </c>
      <c r="B289" s="106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8">
        <v>23</v>
      </c>
      <c r="B290" s="106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8">
        <v>24</v>
      </c>
      <c r="B291" s="106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8">
        <v>25</v>
      </c>
      <c r="B292" s="106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8">
        <v>26</v>
      </c>
      <c r="B293" s="106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8">
        <v>27</v>
      </c>
      <c r="B294" s="106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8">
        <v>28</v>
      </c>
      <c r="B295" s="106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8">
        <v>29</v>
      </c>
      <c r="B296" s="106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8">
        <v>30</v>
      </c>
      <c r="B297" s="106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8">
        <v>1</v>
      </c>
      <c r="B301" s="106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8">
        <v>2</v>
      </c>
      <c r="B302" s="106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8">
        <v>3</v>
      </c>
      <c r="B303" s="106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8">
        <v>4</v>
      </c>
      <c r="B304" s="106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8">
        <v>5</v>
      </c>
      <c r="B305" s="106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8">
        <v>6</v>
      </c>
      <c r="B306" s="106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8">
        <v>7</v>
      </c>
      <c r="B307" s="106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8">
        <v>8</v>
      </c>
      <c r="B308" s="106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8">
        <v>9</v>
      </c>
      <c r="B309" s="106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8">
        <v>10</v>
      </c>
      <c r="B310" s="106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8">
        <v>11</v>
      </c>
      <c r="B311" s="106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8">
        <v>12</v>
      </c>
      <c r="B312" s="106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8">
        <v>13</v>
      </c>
      <c r="B313" s="106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8">
        <v>14</v>
      </c>
      <c r="B314" s="106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8">
        <v>15</v>
      </c>
      <c r="B315" s="106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8">
        <v>16</v>
      </c>
      <c r="B316" s="106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8">
        <v>17</v>
      </c>
      <c r="B317" s="106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8">
        <v>18</v>
      </c>
      <c r="B318" s="106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8">
        <v>19</v>
      </c>
      <c r="B319" s="106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8">
        <v>20</v>
      </c>
      <c r="B320" s="106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8">
        <v>21</v>
      </c>
      <c r="B321" s="106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8">
        <v>22</v>
      </c>
      <c r="B322" s="106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8">
        <v>23</v>
      </c>
      <c r="B323" s="106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8">
        <v>24</v>
      </c>
      <c r="B324" s="106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8">
        <v>25</v>
      </c>
      <c r="B325" s="106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8">
        <v>26</v>
      </c>
      <c r="B326" s="106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8">
        <v>27</v>
      </c>
      <c r="B327" s="106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8">
        <v>28</v>
      </c>
      <c r="B328" s="106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8">
        <v>29</v>
      </c>
      <c r="B329" s="106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8">
        <v>30</v>
      </c>
      <c r="B330" s="106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8">
        <v>1</v>
      </c>
      <c r="B334" s="106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8">
        <v>2</v>
      </c>
      <c r="B335" s="106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8">
        <v>3</v>
      </c>
      <c r="B336" s="106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8">
        <v>4</v>
      </c>
      <c r="B337" s="106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8">
        <v>5</v>
      </c>
      <c r="B338" s="106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8">
        <v>6</v>
      </c>
      <c r="B339" s="106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8">
        <v>7</v>
      </c>
      <c r="B340" s="106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8">
        <v>8</v>
      </c>
      <c r="B341" s="106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8">
        <v>9</v>
      </c>
      <c r="B342" s="106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8">
        <v>10</v>
      </c>
      <c r="B343" s="106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8">
        <v>11</v>
      </c>
      <c r="B344" s="106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8">
        <v>12</v>
      </c>
      <c r="B345" s="106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8">
        <v>13</v>
      </c>
      <c r="B346" s="106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8">
        <v>14</v>
      </c>
      <c r="B347" s="106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8">
        <v>15</v>
      </c>
      <c r="B348" s="106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8">
        <v>16</v>
      </c>
      <c r="B349" s="106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8">
        <v>17</v>
      </c>
      <c r="B350" s="106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8">
        <v>18</v>
      </c>
      <c r="B351" s="106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8">
        <v>19</v>
      </c>
      <c r="B352" s="106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8">
        <v>20</v>
      </c>
      <c r="B353" s="106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8">
        <v>21</v>
      </c>
      <c r="B354" s="106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8">
        <v>22</v>
      </c>
      <c r="B355" s="106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8">
        <v>23</v>
      </c>
      <c r="B356" s="106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8">
        <v>24</v>
      </c>
      <c r="B357" s="106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8">
        <v>25</v>
      </c>
      <c r="B358" s="106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8">
        <v>26</v>
      </c>
      <c r="B359" s="106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8">
        <v>27</v>
      </c>
      <c r="B360" s="106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8">
        <v>28</v>
      </c>
      <c r="B361" s="106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8">
        <v>29</v>
      </c>
      <c r="B362" s="106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8">
        <v>30</v>
      </c>
      <c r="B363" s="106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8">
        <v>1</v>
      </c>
      <c r="B367" s="106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8">
        <v>2</v>
      </c>
      <c r="B368" s="106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8">
        <v>3</v>
      </c>
      <c r="B369" s="106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8">
        <v>4</v>
      </c>
      <c r="B370" s="106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8">
        <v>5</v>
      </c>
      <c r="B371" s="106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8">
        <v>6</v>
      </c>
      <c r="B372" s="106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8">
        <v>7</v>
      </c>
      <c r="B373" s="106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8">
        <v>8</v>
      </c>
      <c r="B374" s="106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8">
        <v>9</v>
      </c>
      <c r="B375" s="106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8">
        <v>10</v>
      </c>
      <c r="B376" s="106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8">
        <v>11</v>
      </c>
      <c r="B377" s="106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8">
        <v>12</v>
      </c>
      <c r="B378" s="106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8">
        <v>13</v>
      </c>
      <c r="B379" s="106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8">
        <v>14</v>
      </c>
      <c r="B380" s="106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8">
        <v>15</v>
      </c>
      <c r="B381" s="106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8">
        <v>16</v>
      </c>
      <c r="B382" s="106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8">
        <v>17</v>
      </c>
      <c r="B383" s="106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8">
        <v>18</v>
      </c>
      <c r="B384" s="106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8">
        <v>19</v>
      </c>
      <c r="B385" s="106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8">
        <v>20</v>
      </c>
      <c r="B386" s="106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8">
        <v>21</v>
      </c>
      <c r="B387" s="106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8">
        <v>22</v>
      </c>
      <c r="B388" s="106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8">
        <v>23</v>
      </c>
      <c r="B389" s="106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8">
        <v>24</v>
      </c>
      <c r="B390" s="106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8">
        <v>25</v>
      </c>
      <c r="B391" s="106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8">
        <v>26</v>
      </c>
      <c r="B392" s="106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8">
        <v>27</v>
      </c>
      <c r="B393" s="106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8">
        <v>28</v>
      </c>
      <c r="B394" s="106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8">
        <v>29</v>
      </c>
      <c r="B395" s="106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8">
        <v>30</v>
      </c>
      <c r="B396" s="106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8">
        <v>1</v>
      </c>
      <c r="B400" s="106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8">
        <v>2</v>
      </c>
      <c r="B401" s="106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8">
        <v>3</v>
      </c>
      <c r="B402" s="106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8">
        <v>4</v>
      </c>
      <c r="B403" s="106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8">
        <v>5</v>
      </c>
      <c r="B404" s="106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8">
        <v>6</v>
      </c>
      <c r="B405" s="106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8">
        <v>7</v>
      </c>
      <c r="B406" s="106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8">
        <v>8</v>
      </c>
      <c r="B407" s="106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8">
        <v>9</v>
      </c>
      <c r="B408" s="106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8">
        <v>10</v>
      </c>
      <c r="B409" s="106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8">
        <v>11</v>
      </c>
      <c r="B410" s="106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8">
        <v>12</v>
      </c>
      <c r="B411" s="106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8">
        <v>13</v>
      </c>
      <c r="B412" s="106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8">
        <v>14</v>
      </c>
      <c r="B413" s="106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8">
        <v>15</v>
      </c>
      <c r="B414" s="106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8">
        <v>16</v>
      </c>
      <c r="B415" s="106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8">
        <v>17</v>
      </c>
      <c r="B416" s="106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8">
        <v>18</v>
      </c>
      <c r="B417" s="106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8">
        <v>19</v>
      </c>
      <c r="B418" s="106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8">
        <v>20</v>
      </c>
      <c r="B419" s="106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8">
        <v>21</v>
      </c>
      <c r="B420" s="106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8">
        <v>22</v>
      </c>
      <c r="B421" s="106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8">
        <v>23</v>
      </c>
      <c r="B422" s="106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8">
        <v>24</v>
      </c>
      <c r="B423" s="106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8">
        <v>25</v>
      </c>
      <c r="B424" s="106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8">
        <v>26</v>
      </c>
      <c r="B425" s="106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8">
        <v>27</v>
      </c>
      <c r="B426" s="106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8">
        <v>28</v>
      </c>
      <c r="B427" s="106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8">
        <v>29</v>
      </c>
      <c r="B428" s="106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8">
        <v>30</v>
      </c>
      <c r="B429" s="106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8">
        <v>1</v>
      </c>
      <c r="B433" s="106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8">
        <v>2</v>
      </c>
      <c r="B434" s="106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8">
        <v>3</v>
      </c>
      <c r="B435" s="106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8">
        <v>4</v>
      </c>
      <c r="B436" s="106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8">
        <v>5</v>
      </c>
      <c r="B437" s="106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8">
        <v>6</v>
      </c>
      <c r="B438" s="106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8">
        <v>7</v>
      </c>
      <c r="B439" s="106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8">
        <v>8</v>
      </c>
      <c r="B440" s="106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8">
        <v>9</v>
      </c>
      <c r="B441" s="106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8">
        <v>10</v>
      </c>
      <c r="B442" s="106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8">
        <v>11</v>
      </c>
      <c r="B443" s="106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8">
        <v>12</v>
      </c>
      <c r="B444" s="106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8">
        <v>13</v>
      </c>
      <c r="B445" s="106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8">
        <v>14</v>
      </c>
      <c r="B446" s="106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8">
        <v>15</v>
      </c>
      <c r="B447" s="106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8">
        <v>16</v>
      </c>
      <c r="B448" s="106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8">
        <v>17</v>
      </c>
      <c r="B449" s="106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8">
        <v>18</v>
      </c>
      <c r="B450" s="106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8">
        <v>19</v>
      </c>
      <c r="B451" s="106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8">
        <v>20</v>
      </c>
      <c r="B452" s="106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8">
        <v>21</v>
      </c>
      <c r="B453" s="106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8">
        <v>22</v>
      </c>
      <c r="B454" s="106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8">
        <v>23</v>
      </c>
      <c r="B455" s="106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8">
        <v>24</v>
      </c>
      <c r="B456" s="106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8">
        <v>25</v>
      </c>
      <c r="B457" s="106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8">
        <v>26</v>
      </c>
      <c r="B458" s="106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8">
        <v>27</v>
      </c>
      <c r="B459" s="106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8">
        <v>28</v>
      </c>
      <c r="B460" s="106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8">
        <v>29</v>
      </c>
      <c r="B461" s="106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8">
        <v>30</v>
      </c>
      <c r="B462" s="106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8">
        <v>1</v>
      </c>
      <c r="B466" s="106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8">
        <v>2</v>
      </c>
      <c r="B467" s="106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8">
        <v>3</v>
      </c>
      <c r="B468" s="106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8">
        <v>4</v>
      </c>
      <c r="B469" s="106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8">
        <v>5</v>
      </c>
      <c r="B470" s="106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8">
        <v>6</v>
      </c>
      <c r="B471" s="106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8">
        <v>7</v>
      </c>
      <c r="B472" s="106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8">
        <v>8</v>
      </c>
      <c r="B473" s="106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8">
        <v>9</v>
      </c>
      <c r="B474" s="106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8">
        <v>10</v>
      </c>
      <c r="B475" s="106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8">
        <v>11</v>
      </c>
      <c r="B476" s="106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8">
        <v>12</v>
      </c>
      <c r="B477" s="106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8">
        <v>13</v>
      </c>
      <c r="B478" s="106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8">
        <v>14</v>
      </c>
      <c r="B479" s="106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8">
        <v>15</v>
      </c>
      <c r="B480" s="106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8">
        <v>16</v>
      </c>
      <c r="B481" s="106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8">
        <v>17</v>
      </c>
      <c r="B482" s="106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8">
        <v>18</v>
      </c>
      <c r="B483" s="106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8">
        <v>19</v>
      </c>
      <c r="B484" s="106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8">
        <v>20</v>
      </c>
      <c r="B485" s="106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8">
        <v>21</v>
      </c>
      <c r="B486" s="106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8">
        <v>22</v>
      </c>
      <c r="B487" s="106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8">
        <v>23</v>
      </c>
      <c r="B488" s="106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8">
        <v>24</v>
      </c>
      <c r="B489" s="106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8">
        <v>25</v>
      </c>
      <c r="B490" s="106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8">
        <v>26</v>
      </c>
      <c r="B491" s="106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8">
        <v>27</v>
      </c>
      <c r="B492" s="106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8">
        <v>28</v>
      </c>
      <c r="B493" s="106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8">
        <v>29</v>
      </c>
      <c r="B494" s="106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8">
        <v>30</v>
      </c>
      <c r="B495" s="106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8">
        <v>1</v>
      </c>
      <c r="B499" s="106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8">
        <v>2</v>
      </c>
      <c r="B500" s="106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8">
        <v>3</v>
      </c>
      <c r="B501" s="106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8">
        <v>4</v>
      </c>
      <c r="B502" s="106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8">
        <v>5</v>
      </c>
      <c r="B503" s="106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8">
        <v>6</v>
      </c>
      <c r="B504" s="106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8">
        <v>7</v>
      </c>
      <c r="B505" s="106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8">
        <v>8</v>
      </c>
      <c r="B506" s="106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8">
        <v>9</v>
      </c>
      <c r="B507" s="106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8">
        <v>10</v>
      </c>
      <c r="B508" s="106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8">
        <v>11</v>
      </c>
      <c r="B509" s="106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8">
        <v>12</v>
      </c>
      <c r="B510" s="106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8">
        <v>13</v>
      </c>
      <c r="B511" s="106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8">
        <v>14</v>
      </c>
      <c r="B512" s="106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8">
        <v>15</v>
      </c>
      <c r="B513" s="106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8">
        <v>16</v>
      </c>
      <c r="B514" s="106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8">
        <v>17</v>
      </c>
      <c r="B515" s="106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8">
        <v>18</v>
      </c>
      <c r="B516" s="106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8">
        <v>19</v>
      </c>
      <c r="B517" s="106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8">
        <v>20</v>
      </c>
      <c r="B518" s="106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8">
        <v>21</v>
      </c>
      <c r="B519" s="106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8">
        <v>22</v>
      </c>
      <c r="B520" s="106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8">
        <v>23</v>
      </c>
      <c r="B521" s="106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8">
        <v>24</v>
      </c>
      <c r="B522" s="106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8">
        <v>25</v>
      </c>
      <c r="B523" s="106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8">
        <v>26</v>
      </c>
      <c r="B524" s="106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8">
        <v>27</v>
      </c>
      <c r="B525" s="106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8">
        <v>28</v>
      </c>
      <c r="B526" s="106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8">
        <v>29</v>
      </c>
      <c r="B527" s="106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8">
        <v>30</v>
      </c>
      <c r="B528" s="106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8">
        <v>1</v>
      </c>
      <c r="B532" s="106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8">
        <v>2</v>
      </c>
      <c r="B533" s="106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8">
        <v>3</v>
      </c>
      <c r="B534" s="106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8">
        <v>4</v>
      </c>
      <c r="B535" s="106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8">
        <v>5</v>
      </c>
      <c r="B536" s="106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8">
        <v>6</v>
      </c>
      <c r="B537" s="106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8">
        <v>7</v>
      </c>
      <c r="B538" s="106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8">
        <v>8</v>
      </c>
      <c r="B539" s="106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8">
        <v>9</v>
      </c>
      <c r="B540" s="106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8">
        <v>10</v>
      </c>
      <c r="B541" s="106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8">
        <v>11</v>
      </c>
      <c r="B542" s="106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8">
        <v>12</v>
      </c>
      <c r="B543" s="106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8">
        <v>13</v>
      </c>
      <c r="B544" s="106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8">
        <v>14</v>
      </c>
      <c r="B545" s="106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8">
        <v>15</v>
      </c>
      <c r="B546" s="106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8">
        <v>16</v>
      </c>
      <c r="B547" s="106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8">
        <v>17</v>
      </c>
      <c r="B548" s="106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8">
        <v>18</v>
      </c>
      <c r="B549" s="106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8">
        <v>19</v>
      </c>
      <c r="B550" s="106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8">
        <v>20</v>
      </c>
      <c r="B551" s="106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8">
        <v>21</v>
      </c>
      <c r="B552" s="106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8">
        <v>22</v>
      </c>
      <c r="B553" s="106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8">
        <v>23</v>
      </c>
      <c r="B554" s="106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8">
        <v>24</v>
      </c>
      <c r="B555" s="106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8">
        <v>25</v>
      </c>
      <c r="B556" s="106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8">
        <v>26</v>
      </c>
      <c r="B557" s="106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8">
        <v>27</v>
      </c>
      <c r="B558" s="106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8">
        <v>28</v>
      </c>
      <c r="B559" s="106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8">
        <v>29</v>
      </c>
      <c r="B560" s="106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8">
        <v>30</v>
      </c>
      <c r="B561" s="106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8">
        <v>1</v>
      </c>
      <c r="B565" s="106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8">
        <v>2</v>
      </c>
      <c r="B566" s="106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8">
        <v>3</v>
      </c>
      <c r="B567" s="106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8">
        <v>4</v>
      </c>
      <c r="B568" s="106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8">
        <v>5</v>
      </c>
      <c r="B569" s="106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8">
        <v>6</v>
      </c>
      <c r="B570" s="106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8">
        <v>7</v>
      </c>
      <c r="B571" s="106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8">
        <v>8</v>
      </c>
      <c r="B572" s="106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8">
        <v>9</v>
      </c>
      <c r="B573" s="106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8">
        <v>10</v>
      </c>
      <c r="B574" s="106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8">
        <v>11</v>
      </c>
      <c r="B575" s="106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8">
        <v>12</v>
      </c>
      <c r="B576" s="106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8">
        <v>13</v>
      </c>
      <c r="B577" s="106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8">
        <v>14</v>
      </c>
      <c r="B578" s="106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8">
        <v>15</v>
      </c>
      <c r="B579" s="106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8">
        <v>16</v>
      </c>
      <c r="B580" s="106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8">
        <v>17</v>
      </c>
      <c r="B581" s="106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8">
        <v>18</v>
      </c>
      <c r="B582" s="106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8">
        <v>19</v>
      </c>
      <c r="B583" s="106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8">
        <v>20</v>
      </c>
      <c r="B584" s="106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8">
        <v>21</v>
      </c>
      <c r="B585" s="106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8">
        <v>22</v>
      </c>
      <c r="B586" s="106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8">
        <v>23</v>
      </c>
      <c r="B587" s="106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8">
        <v>24</v>
      </c>
      <c r="B588" s="106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8">
        <v>25</v>
      </c>
      <c r="B589" s="106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8">
        <v>26</v>
      </c>
      <c r="B590" s="106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8">
        <v>27</v>
      </c>
      <c r="B591" s="106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8">
        <v>28</v>
      </c>
      <c r="B592" s="106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8">
        <v>29</v>
      </c>
      <c r="B593" s="106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8">
        <v>30</v>
      </c>
      <c r="B594" s="106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8">
        <v>1</v>
      </c>
      <c r="B598" s="106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8">
        <v>2</v>
      </c>
      <c r="B599" s="106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8">
        <v>3</v>
      </c>
      <c r="B600" s="106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8">
        <v>4</v>
      </c>
      <c r="B601" s="106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8">
        <v>5</v>
      </c>
      <c r="B602" s="106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8">
        <v>6</v>
      </c>
      <c r="B603" s="106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8">
        <v>7</v>
      </c>
      <c r="B604" s="106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8">
        <v>8</v>
      </c>
      <c r="B605" s="106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8">
        <v>9</v>
      </c>
      <c r="B606" s="106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8">
        <v>10</v>
      </c>
      <c r="B607" s="106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8">
        <v>11</v>
      </c>
      <c r="B608" s="106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8">
        <v>12</v>
      </c>
      <c r="B609" s="106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8">
        <v>13</v>
      </c>
      <c r="B610" s="106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8">
        <v>14</v>
      </c>
      <c r="B611" s="106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8">
        <v>15</v>
      </c>
      <c r="B612" s="106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8">
        <v>16</v>
      </c>
      <c r="B613" s="106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8">
        <v>17</v>
      </c>
      <c r="B614" s="106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8">
        <v>18</v>
      </c>
      <c r="B615" s="106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8">
        <v>19</v>
      </c>
      <c r="B616" s="106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8">
        <v>20</v>
      </c>
      <c r="B617" s="106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8">
        <v>21</v>
      </c>
      <c r="B618" s="106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8">
        <v>22</v>
      </c>
      <c r="B619" s="106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8">
        <v>23</v>
      </c>
      <c r="B620" s="106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8">
        <v>24</v>
      </c>
      <c r="B621" s="106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8">
        <v>25</v>
      </c>
      <c r="B622" s="106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8">
        <v>26</v>
      </c>
      <c r="B623" s="106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8">
        <v>27</v>
      </c>
      <c r="B624" s="106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8">
        <v>28</v>
      </c>
      <c r="B625" s="106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8">
        <v>29</v>
      </c>
      <c r="B626" s="106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8">
        <v>30</v>
      </c>
      <c r="B627" s="106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8">
        <v>1</v>
      </c>
      <c r="B631" s="106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8">
        <v>2</v>
      </c>
      <c r="B632" s="106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8">
        <v>3</v>
      </c>
      <c r="B633" s="106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8">
        <v>4</v>
      </c>
      <c r="B634" s="106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8">
        <v>5</v>
      </c>
      <c r="B635" s="106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8">
        <v>6</v>
      </c>
      <c r="B636" s="106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8">
        <v>7</v>
      </c>
      <c r="B637" s="106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8">
        <v>8</v>
      </c>
      <c r="B638" s="106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8">
        <v>9</v>
      </c>
      <c r="B639" s="106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8">
        <v>10</v>
      </c>
      <c r="B640" s="106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8">
        <v>11</v>
      </c>
      <c r="B641" s="106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8">
        <v>12</v>
      </c>
      <c r="B642" s="106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8">
        <v>13</v>
      </c>
      <c r="B643" s="106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8">
        <v>14</v>
      </c>
      <c r="B644" s="106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8">
        <v>15</v>
      </c>
      <c r="B645" s="106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8">
        <v>16</v>
      </c>
      <c r="B646" s="106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8">
        <v>17</v>
      </c>
      <c r="B647" s="106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8">
        <v>18</v>
      </c>
      <c r="B648" s="106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8">
        <v>19</v>
      </c>
      <c r="B649" s="106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8">
        <v>20</v>
      </c>
      <c r="B650" s="106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8">
        <v>21</v>
      </c>
      <c r="B651" s="106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8">
        <v>22</v>
      </c>
      <c r="B652" s="106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8">
        <v>23</v>
      </c>
      <c r="B653" s="106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8">
        <v>24</v>
      </c>
      <c r="B654" s="106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8">
        <v>25</v>
      </c>
      <c r="B655" s="106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8">
        <v>26</v>
      </c>
      <c r="B656" s="106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8">
        <v>27</v>
      </c>
      <c r="B657" s="106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8">
        <v>28</v>
      </c>
      <c r="B658" s="106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8">
        <v>29</v>
      </c>
      <c r="B659" s="106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8">
        <v>30</v>
      </c>
      <c r="B660" s="106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8">
        <v>1</v>
      </c>
      <c r="B664" s="106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8">
        <v>2</v>
      </c>
      <c r="B665" s="106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8">
        <v>3</v>
      </c>
      <c r="B666" s="106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8">
        <v>4</v>
      </c>
      <c r="B667" s="106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8">
        <v>5</v>
      </c>
      <c r="B668" s="106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8">
        <v>6</v>
      </c>
      <c r="B669" s="106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8">
        <v>7</v>
      </c>
      <c r="B670" s="106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8">
        <v>8</v>
      </c>
      <c r="B671" s="106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8">
        <v>9</v>
      </c>
      <c r="B672" s="106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8">
        <v>10</v>
      </c>
      <c r="B673" s="106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8">
        <v>11</v>
      </c>
      <c r="B674" s="106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8">
        <v>12</v>
      </c>
      <c r="B675" s="106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8">
        <v>13</v>
      </c>
      <c r="B676" s="106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8">
        <v>14</v>
      </c>
      <c r="B677" s="106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8">
        <v>15</v>
      </c>
      <c r="B678" s="106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8">
        <v>16</v>
      </c>
      <c r="B679" s="106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8">
        <v>17</v>
      </c>
      <c r="B680" s="106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8">
        <v>18</v>
      </c>
      <c r="B681" s="106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8">
        <v>19</v>
      </c>
      <c r="B682" s="106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8">
        <v>20</v>
      </c>
      <c r="B683" s="106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8">
        <v>21</v>
      </c>
      <c r="B684" s="106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8">
        <v>22</v>
      </c>
      <c r="B685" s="106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8">
        <v>23</v>
      </c>
      <c r="B686" s="106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8">
        <v>24</v>
      </c>
      <c r="B687" s="106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8">
        <v>25</v>
      </c>
      <c r="B688" s="106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8">
        <v>26</v>
      </c>
      <c r="B689" s="106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8">
        <v>27</v>
      </c>
      <c r="B690" s="106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8">
        <v>28</v>
      </c>
      <c r="B691" s="106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8">
        <v>29</v>
      </c>
      <c r="B692" s="106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8">
        <v>30</v>
      </c>
      <c r="B693" s="106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8">
        <v>1</v>
      </c>
      <c r="B697" s="106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8">
        <v>2</v>
      </c>
      <c r="B698" s="106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8">
        <v>3</v>
      </c>
      <c r="B699" s="106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8">
        <v>4</v>
      </c>
      <c r="B700" s="106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8">
        <v>5</v>
      </c>
      <c r="B701" s="106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8">
        <v>6</v>
      </c>
      <c r="B702" s="106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8">
        <v>7</v>
      </c>
      <c r="B703" s="106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8">
        <v>8</v>
      </c>
      <c r="B704" s="106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8">
        <v>9</v>
      </c>
      <c r="B705" s="106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8">
        <v>10</v>
      </c>
      <c r="B706" s="106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8">
        <v>11</v>
      </c>
      <c r="B707" s="106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8">
        <v>12</v>
      </c>
      <c r="B708" s="106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8">
        <v>13</v>
      </c>
      <c r="B709" s="106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8">
        <v>14</v>
      </c>
      <c r="B710" s="106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8">
        <v>15</v>
      </c>
      <c r="B711" s="106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8">
        <v>16</v>
      </c>
      <c r="B712" s="106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8">
        <v>17</v>
      </c>
      <c r="B713" s="106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8">
        <v>18</v>
      </c>
      <c r="B714" s="106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8">
        <v>19</v>
      </c>
      <c r="B715" s="106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8">
        <v>20</v>
      </c>
      <c r="B716" s="106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8">
        <v>21</v>
      </c>
      <c r="B717" s="106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8">
        <v>22</v>
      </c>
      <c r="B718" s="106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8">
        <v>23</v>
      </c>
      <c r="B719" s="106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8">
        <v>24</v>
      </c>
      <c r="B720" s="106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8">
        <v>25</v>
      </c>
      <c r="B721" s="106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8">
        <v>26</v>
      </c>
      <c r="B722" s="106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8">
        <v>27</v>
      </c>
      <c r="B723" s="106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8">
        <v>28</v>
      </c>
      <c r="B724" s="106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8">
        <v>29</v>
      </c>
      <c r="B725" s="106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8">
        <v>30</v>
      </c>
      <c r="B726" s="106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8">
        <v>1</v>
      </c>
      <c r="B730" s="106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8">
        <v>2</v>
      </c>
      <c r="B731" s="106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8">
        <v>3</v>
      </c>
      <c r="B732" s="106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8">
        <v>4</v>
      </c>
      <c r="B733" s="106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8">
        <v>5</v>
      </c>
      <c r="B734" s="106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8">
        <v>6</v>
      </c>
      <c r="B735" s="106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8">
        <v>7</v>
      </c>
      <c r="B736" s="106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8">
        <v>8</v>
      </c>
      <c r="B737" s="106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8">
        <v>9</v>
      </c>
      <c r="B738" s="106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8">
        <v>10</v>
      </c>
      <c r="B739" s="106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8">
        <v>11</v>
      </c>
      <c r="B740" s="106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8">
        <v>12</v>
      </c>
      <c r="B741" s="106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8">
        <v>13</v>
      </c>
      <c r="B742" s="106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8">
        <v>14</v>
      </c>
      <c r="B743" s="106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8">
        <v>15</v>
      </c>
      <c r="B744" s="106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8">
        <v>16</v>
      </c>
      <c r="B745" s="106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8">
        <v>17</v>
      </c>
      <c r="B746" s="106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8">
        <v>18</v>
      </c>
      <c r="B747" s="106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8">
        <v>19</v>
      </c>
      <c r="B748" s="106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8">
        <v>20</v>
      </c>
      <c r="B749" s="106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8">
        <v>21</v>
      </c>
      <c r="B750" s="106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8">
        <v>22</v>
      </c>
      <c r="B751" s="106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8">
        <v>23</v>
      </c>
      <c r="B752" s="106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8">
        <v>24</v>
      </c>
      <c r="B753" s="106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8">
        <v>25</v>
      </c>
      <c r="B754" s="106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8">
        <v>26</v>
      </c>
      <c r="B755" s="106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8">
        <v>27</v>
      </c>
      <c r="B756" s="106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8">
        <v>28</v>
      </c>
      <c r="B757" s="106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8">
        <v>29</v>
      </c>
      <c r="B758" s="106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8">
        <v>30</v>
      </c>
      <c r="B759" s="106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8">
        <v>1</v>
      </c>
      <c r="B763" s="106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8">
        <v>2</v>
      </c>
      <c r="B764" s="106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8">
        <v>3</v>
      </c>
      <c r="B765" s="106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8">
        <v>4</v>
      </c>
      <c r="B766" s="106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8">
        <v>5</v>
      </c>
      <c r="B767" s="106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8">
        <v>6</v>
      </c>
      <c r="B768" s="106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8">
        <v>7</v>
      </c>
      <c r="B769" s="106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8">
        <v>8</v>
      </c>
      <c r="B770" s="106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8">
        <v>9</v>
      </c>
      <c r="B771" s="106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8">
        <v>10</v>
      </c>
      <c r="B772" s="106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8">
        <v>11</v>
      </c>
      <c r="B773" s="106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8">
        <v>12</v>
      </c>
      <c r="B774" s="106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8">
        <v>13</v>
      </c>
      <c r="B775" s="106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8">
        <v>14</v>
      </c>
      <c r="B776" s="106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8">
        <v>15</v>
      </c>
      <c r="B777" s="106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8">
        <v>16</v>
      </c>
      <c r="B778" s="106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8">
        <v>17</v>
      </c>
      <c r="B779" s="106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8">
        <v>18</v>
      </c>
      <c r="B780" s="106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8">
        <v>19</v>
      </c>
      <c r="B781" s="106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8">
        <v>20</v>
      </c>
      <c r="B782" s="106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8">
        <v>21</v>
      </c>
      <c r="B783" s="106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8">
        <v>22</v>
      </c>
      <c r="B784" s="106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8">
        <v>23</v>
      </c>
      <c r="B785" s="106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8">
        <v>24</v>
      </c>
      <c r="B786" s="106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8">
        <v>25</v>
      </c>
      <c r="B787" s="106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8">
        <v>26</v>
      </c>
      <c r="B788" s="106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8">
        <v>27</v>
      </c>
      <c r="B789" s="106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8">
        <v>28</v>
      </c>
      <c r="B790" s="106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8">
        <v>29</v>
      </c>
      <c r="B791" s="106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8">
        <v>30</v>
      </c>
      <c r="B792" s="106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8">
        <v>1</v>
      </c>
      <c r="B796" s="106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8">
        <v>2</v>
      </c>
      <c r="B797" s="106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8">
        <v>3</v>
      </c>
      <c r="B798" s="106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8">
        <v>4</v>
      </c>
      <c r="B799" s="106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8">
        <v>5</v>
      </c>
      <c r="B800" s="106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8">
        <v>6</v>
      </c>
      <c r="B801" s="106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8">
        <v>7</v>
      </c>
      <c r="B802" s="106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8">
        <v>8</v>
      </c>
      <c r="B803" s="106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8">
        <v>9</v>
      </c>
      <c r="B804" s="106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8">
        <v>10</v>
      </c>
      <c r="B805" s="106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8">
        <v>11</v>
      </c>
      <c r="B806" s="106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8">
        <v>12</v>
      </c>
      <c r="B807" s="106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8">
        <v>13</v>
      </c>
      <c r="B808" s="106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8">
        <v>14</v>
      </c>
      <c r="B809" s="106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8">
        <v>15</v>
      </c>
      <c r="B810" s="106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8">
        <v>16</v>
      </c>
      <c r="B811" s="106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8">
        <v>17</v>
      </c>
      <c r="B812" s="106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8">
        <v>18</v>
      </c>
      <c r="B813" s="106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8">
        <v>19</v>
      </c>
      <c r="B814" s="106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8">
        <v>20</v>
      </c>
      <c r="B815" s="106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8">
        <v>21</v>
      </c>
      <c r="B816" s="106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8">
        <v>22</v>
      </c>
      <c r="B817" s="106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8">
        <v>23</v>
      </c>
      <c r="B818" s="106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8">
        <v>24</v>
      </c>
      <c r="B819" s="106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8">
        <v>25</v>
      </c>
      <c r="B820" s="106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8">
        <v>26</v>
      </c>
      <c r="B821" s="106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8">
        <v>27</v>
      </c>
      <c r="B822" s="106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8">
        <v>28</v>
      </c>
      <c r="B823" s="106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8">
        <v>29</v>
      </c>
      <c r="B824" s="106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8">
        <v>30</v>
      </c>
      <c r="B825" s="106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8">
        <v>1</v>
      </c>
      <c r="B829" s="106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8">
        <v>2</v>
      </c>
      <c r="B830" s="106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8">
        <v>3</v>
      </c>
      <c r="B831" s="106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8">
        <v>4</v>
      </c>
      <c r="B832" s="106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8">
        <v>5</v>
      </c>
      <c r="B833" s="106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8">
        <v>6</v>
      </c>
      <c r="B834" s="106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8">
        <v>7</v>
      </c>
      <c r="B835" s="106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8">
        <v>8</v>
      </c>
      <c r="B836" s="106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8">
        <v>9</v>
      </c>
      <c r="B837" s="106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8">
        <v>10</v>
      </c>
      <c r="B838" s="106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8">
        <v>11</v>
      </c>
      <c r="B839" s="106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8">
        <v>12</v>
      </c>
      <c r="B840" s="106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8">
        <v>13</v>
      </c>
      <c r="B841" s="106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8">
        <v>14</v>
      </c>
      <c r="B842" s="106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8">
        <v>15</v>
      </c>
      <c r="B843" s="106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8">
        <v>16</v>
      </c>
      <c r="B844" s="106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8">
        <v>17</v>
      </c>
      <c r="B845" s="106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8">
        <v>18</v>
      </c>
      <c r="B846" s="106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8">
        <v>19</v>
      </c>
      <c r="B847" s="106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8">
        <v>20</v>
      </c>
      <c r="B848" s="106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8">
        <v>21</v>
      </c>
      <c r="B849" s="106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8">
        <v>22</v>
      </c>
      <c r="B850" s="106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8">
        <v>23</v>
      </c>
      <c r="B851" s="106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8">
        <v>24</v>
      </c>
      <c r="B852" s="106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8">
        <v>25</v>
      </c>
      <c r="B853" s="106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8">
        <v>26</v>
      </c>
      <c r="B854" s="106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8">
        <v>27</v>
      </c>
      <c r="B855" s="106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8">
        <v>28</v>
      </c>
      <c r="B856" s="106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8">
        <v>29</v>
      </c>
      <c r="B857" s="106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8">
        <v>30</v>
      </c>
      <c r="B858" s="106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8">
        <v>1</v>
      </c>
      <c r="B862" s="106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8">
        <v>2</v>
      </c>
      <c r="B863" s="106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8">
        <v>3</v>
      </c>
      <c r="B864" s="106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8">
        <v>4</v>
      </c>
      <c r="B865" s="106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8">
        <v>5</v>
      </c>
      <c r="B866" s="106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8">
        <v>6</v>
      </c>
      <c r="B867" s="106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8">
        <v>7</v>
      </c>
      <c r="B868" s="106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8">
        <v>8</v>
      </c>
      <c r="B869" s="106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8">
        <v>9</v>
      </c>
      <c r="B870" s="106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8">
        <v>10</v>
      </c>
      <c r="B871" s="106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8">
        <v>11</v>
      </c>
      <c r="B872" s="106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8">
        <v>12</v>
      </c>
      <c r="B873" s="106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8">
        <v>13</v>
      </c>
      <c r="B874" s="106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8">
        <v>14</v>
      </c>
      <c r="B875" s="106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8">
        <v>15</v>
      </c>
      <c r="B876" s="106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8">
        <v>16</v>
      </c>
      <c r="B877" s="106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8">
        <v>17</v>
      </c>
      <c r="B878" s="106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8">
        <v>18</v>
      </c>
      <c r="B879" s="106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8">
        <v>19</v>
      </c>
      <c r="B880" s="106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8">
        <v>20</v>
      </c>
      <c r="B881" s="106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8">
        <v>21</v>
      </c>
      <c r="B882" s="106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8">
        <v>22</v>
      </c>
      <c r="B883" s="106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8">
        <v>23</v>
      </c>
      <c r="B884" s="106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8">
        <v>24</v>
      </c>
      <c r="B885" s="106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8">
        <v>25</v>
      </c>
      <c r="B886" s="106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8">
        <v>26</v>
      </c>
      <c r="B887" s="106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8">
        <v>27</v>
      </c>
      <c r="B888" s="106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8">
        <v>28</v>
      </c>
      <c r="B889" s="106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8">
        <v>29</v>
      </c>
      <c r="B890" s="106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8">
        <v>30</v>
      </c>
      <c r="B891" s="106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8">
        <v>1</v>
      </c>
      <c r="B895" s="106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8">
        <v>2</v>
      </c>
      <c r="B896" s="106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8">
        <v>3</v>
      </c>
      <c r="B897" s="106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8">
        <v>4</v>
      </c>
      <c r="B898" s="106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8">
        <v>5</v>
      </c>
      <c r="B899" s="106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8">
        <v>6</v>
      </c>
      <c r="B900" s="106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8">
        <v>7</v>
      </c>
      <c r="B901" s="106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8">
        <v>8</v>
      </c>
      <c r="B902" s="106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8">
        <v>9</v>
      </c>
      <c r="B903" s="106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8">
        <v>10</v>
      </c>
      <c r="B904" s="106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8">
        <v>11</v>
      </c>
      <c r="B905" s="106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8">
        <v>12</v>
      </c>
      <c r="B906" s="106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8">
        <v>13</v>
      </c>
      <c r="B907" s="106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8">
        <v>14</v>
      </c>
      <c r="B908" s="106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8">
        <v>15</v>
      </c>
      <c r="B909" s="106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8">
        <v>16</v>
      </c>
      <c r="B910" s="106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8">
        <v>17</v>
      </c>
      <c r="B911" s="106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8">
        <v>18</v>
      </c>
      <c r="B912" s="106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8">
        <v>19</v>
      </c>
      <c r="B913" s="106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8">
        <v>20</v>
      </c>
      <c r="B914" s="106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8">
        <v>21</v>
      </c>
      <c r="B915" s="106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8">
        <v>22</v>
      </c>
      <c r="B916" s="106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8">
        <v>23</v>
      </c>
      <c r="B917" s="106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8">
        <v>24</v>
      </c>
      <c r="B918" s="106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8">
        <v>25</v>
      </c>
      <c r="B919" s="106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8">
        <v>26</v>
      </c>
      <c r="B920" s="106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8">
        <v>27</v>
      </c>
      <c r="B921" s="106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8">
        <v>28</v>
      </c>
      <c r="B922" s="106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8">
        <v>29</v>
      </c>
      <c r="B923" s="106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8">
        <v>30</v>
      </c>
      <c r="B924" s="106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8">
        <v>1</v>
      </c>
      <c r="B928" s="106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8">
        <v>2</v>
      </c>
      <c r="B929" s="106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8">
        <v>3</v>
      </c>
      <c r="B930" s="106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8">
        <v>4</v>
      </c>
      <c r="B931" s="106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8">
        <v>5</v>
      </c>
      <c r="B932" s="106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8">
        <v>6</v>
      </c>
      <c r="B933" s="106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8">
        <v>7</v>
      </c>
      <c r="B934" s="106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8">
        <v>8</v>
      </c>
      <c r="B935" s="106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8">
        <v>9</v>
      </c>
      <c r="B936" s="106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8">
        <v>10</v>
      </c>
      <c r="B937" s="106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8">
        <v>11</v>
      </c>
      <c r="B938" s="106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8">
        <v>12</v>
      </c>
      <c r="B939" s="106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8">
        <v>13</v>
      </c>
      <c r="B940" s="106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8">
        <v>14</v>
      </c>
      <c r="B941" s="106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8">
        <v>15</v>
      </c>
      <c r="B942" s="106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8">
        <v>16</v>
      </c>
      <c r="B943" s="106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8">
        <v>17</v>
      </c>
      <c r="B944" s="106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8">
        <v>18</v>
      </c>
      <c r="B945" s="106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8">
        <v>19</v>
      </c>
      <c r="B946" s="106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8">
        <v>20</v>
      </c>
      <c r="B947" s="106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8">
        <v>21</v>
      </c>
      <c r="B948" s="106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8">
        <v>22</v>
      </c>
      <c r="B949" s="106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8">
        <v>23</v>
      </c>
      <c r="B950" s="106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8">
        <v>24</v>
      </c>
      <c r="B951" s="106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8">
        <v>25</v>
      </c>
      <c r="B952" s="106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8">
        <v>26</v>
      </c>
      <c r="B953" s="106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8">
        <v>27</v>
      </c>
      <c r="B954" s="106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8">
        <v>28</v>
      </c>
      <c r="B955" s="106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8">
        <v>29</v>
      </c>
      <c r="B956" s="106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8">
        <v>30</v>
      </c>
      <c r="B957" s="106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8">
        <v>1</v>
      </c>
      <c r="B961" s="106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8">
        <v>2</v>
      </c>
      <c r="B962" s="106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8">
        <v>3</v>
      </c>
      <c r="B963" s="106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8">
        <v>4</v>
      </c>
      <c r="B964" s="106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8">
        <v>5</v>
      </c>
      <c r="B965" s="106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8">
        <v>6</v>
      </c>
      <c r="B966" s="106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8">
        <v>7</v>
      </c>
      <c r="B967" s="106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8">
        <v>8</v>
      </c>
      <c r="B968" s="106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8">
        <v>9</v>
      </c>
      <c r="B969" s="106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8">
        <v>10</v>
      </c>
      <c r="B970" s="106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8">
        <v>11</v>
      </c>
      <c r="B971" s="106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8">
        <v>12</v>
      </c>
      <c r="B972" s="106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8">
        <v>13</v>
      </c>
      <c r="B973" s="106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8">
        <v>14</v>
      </c>
      <c r="B974" s="106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8">
        <v>15</v>
      </c>
      <c r="B975" s="106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8">
        <v>16</v>
      </c>
      <c r="B976" s="106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8">
        <v>17</v>
      </c>
      <c r="B977" s="106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8">
        <v>18</v>
      </c>
      <c r="B978" s="106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8">
        <v>19</v>
      </c>
      <c r="B979" s="106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8">
        <v>20</v>
      </c>
      <c r="B980" s="106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8">
        <v>21</v>
      </c>
      <c r="B981" s="106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8">
        <v>22</v>
      </c>
      <c r="B982" s="106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8">
        <v>23</v>
      </c>
      <c r="B983" s="106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8">
        <v>24</v>
      </c>
      <c r="B984" s="106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8">
        <v>25</v>
      </c>
      <c r="B985" s="106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8">
        <v>26</v>
      </c>
      <c r="B986" s="106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8">
        <v>27</v>
      </c>
      <c r="B987" s="106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8">
        <v>28</v>
      </c>
      <c r="B988" s="106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8">
        <v>29</v>
      </c>
      <c r="B989" s="106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8">
        <v>30</v>
      </c>
      <c r="B990" s="106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8">
        <v>1</v>
      </c>
      <c r="B994" s="106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8">
        <v>2</v>
      </c>
      <c r="B995" s="106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8">
        <v>3</v>
      </c>
      <c r="B996" s="106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8">
        <v>4</v>
      </c>
      <c r="B997" s="106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8">
        <v>5</v>
      </c>
      <c r="B998" s="106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8">
        <v>6</v>
      </c>
      <c r="B999" s="106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8">
        <v>7</v>
      </c>
      <c r="B1000" s="106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8">
        <v>8</v>
      </c>
      <c r="B1001" s="106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8">
        <v>9</v>
      </c>
      <c r="B1002" s="106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8">
        <v>10</v>
      </c>
      <c r="B1003" s="106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8">
        <v>11</v>
      </c>
      <c r="B1004" s="106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8">
        <v>12</v>
      </c>
      <c r="B1005" s="106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8">
        <v>13</v>
      </c>
      <c r="B1006" s="106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8">
        <v>14</v>
      </c>
      <c r="B1007" s="106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8">
        <v>15</v>
      </c>
      <c r="B1008" s="106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8">
        <v>16</v>
      </c>
      <c r="B1009" s="106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8">
        <v>17</v>
      </c>
      <c r="B1010" s="106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8">
        <v>18</v>
      </c>
      <c r="B1011" s="106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8">
        <v>19</v>
      </c>
      <c r="B1012" s="106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8">
        <v>20</v>
      </c>
      <c r="B1013" s="106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8">
        <v>21</v>
      </c>
      <c r="B1014" s="106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8">
        <v>22</v>
      </c>
      <c r="B1015" s="106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8">
        <v>23</v>
      </c>
      <c r="B1016" s="106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8">
        <v>24</v>
      </c>
      <c r="B1017" s="106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8">
        <v>25</v>
      </c>
      <c r="B1018" s="106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8">
        <v>26</v>
      </c>
      <c r="B1019" s="106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8">
        <v>27</v>
      </c>
      <c r="B1020" s="106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8">
        <v>28</v>
      </c>
      <c r="B1021" s="106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8">
        <v>29</v>
      </c>
      <c r="B1022" s="106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8">
        <v>30</v>
      </c>
      <c r="B1023" s="106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8">
        <v>1</v>
      </c>
      <c r="B1027" s="106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8">
        <v>2</v>
      </c>
      <c r="B1028" s="106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8">
        <v>3</v>
      </c>
      <c r="B1029" s="106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8">
        <v>4</v>
      </c>
      <c r="B1030" s="106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8">
        <v>5</v>
      </c>
      <c r="B1031" s="106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8">
        <v>6</v>
      </c>
      <c r="B1032" s="106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8">
        <v>7</v>
      </c>
      <c r="B1033" s="106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8">
        <v>8</v>
      </c>
      <c r="B1034" s="106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8">
        <v>9</v>
      </c>
      <c r="B1035" s="106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8">
        <v>10</v>
      </c>
      <c r="B1036" s="106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8">
        <v>11</v>
      </c>
      <c r="B1037" s="106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8">
        <v>12</v>
      </c>
      <c r="B1038" s="106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8">
        <v>13</v>
      </c>
      <c r="B1039" s="106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8">
        <v>14</v>
      </c>
      <c r="B1040" s="106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8">
        <v>15</v>
      </c>
      <c r="B1041" s="106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8">
        <v>16</v>
      </c>
      <c r="B1042" s="106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8">
        <v>17</v>
      </c>
      <c r="B1043" s="106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8">
        <v>18</v>
      </c>
      <c r="B1044" s="106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8">
        <v>19</v>
      </c>
      <c r="B1045" s="106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8">
        <v>20</v>
      </c>
      <c r="B1046" s="106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8">
        <v>21</v>
      </c>
      <c r="B1047" s="106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8">
        <v>22</v>
      </c>
      <c r="B1048" s="106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8">
        <v>23</v>
      </c>
      <c r="B1049" s="106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8">
        <v>24</v>
      </c>
      <c r="B1050" s="106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8">
        <v>25</v>
      </c>
      <c r="B1051" s="106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8">
        <v>26</v>
      </c>
      <c r="B1052" s="106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8">
        <v>27</v>
      </c>
      <c r="B1053" s="106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8">
        <v>28</v>
      </c>
      <c r="B1054" s="106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8">
        <v>29</v>
      </c>
      <c r="B1055" s="106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8">
        <v>30</v>
      </c>
      <c r="B1056" s="106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8">
        <v>1</v>
      </c>
      <c r="B1060" s="106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8">
        <v>2</v>
      </c>
      <c r="B1061" s="106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8">
        <v>3</v>
      </c>
      <c r="B1062" s="106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8">
        <v>4</v>
      </c>
      <c r="B1063" s="106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8">
        <v>5</v>
      </c>
      <c r="B1064" s="106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8">
        <v>6</v>
      </c>
      <c r="B1065" s="106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8">
        <v>7</v>
      </c>
      <c r="B1066" s="106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8">
        <v>8</v>
      </c>
      <c r="B1067" s="106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8">
        <v>9</v>
      </c>
      <c r="B1068" s="106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8">
        <v>10</v>
      </c>
      <c r="B1069" s="106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8">
        <v>11</v>
      </c>
      <c r="B1070" s="106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8">
        <v>12</v>
      </c>
      <c r="B1071" s="106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8">
        <v>13</v>
      </c>
      <c r="B1072" s="106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8">
        <v>14</v>
      </c>
      <c r="B1073" s="106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8">
        <v>15</v>
      </c>
      <c r="B1074" s="106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8">
        <v>16</v>
      </c>
      <c r="B1075" s="106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8">
        <v>17</v>
      </c>
      <c r="B1076" s="106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8">
        <v>18</v>
      </c>
      <c r="B1077" s="106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8">
        <v>19</v>
      </c>
      <c r="B1078" s="106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8">
        <v>20</v>
      </c>
      <c r="B1079" s="106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8">
        <v>21</v>
      </c>
      <c r="B1080" s="106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8">
        <v>22</v>
      </c>
      <c r="B1081" s="106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8">
        <v>23</v>
      </c>
      <c r="B1082" s="106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8">
        <v>24</v>
      </c>
      <c r="B1083" s="106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8">
        <v>25</v>
      </c>
      <c r="B1084" s="106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8">
        <v>26</v>
      </c>
      <c r="B1085" s="106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8">
        <v>27</v>
      </c>
      <c r="B1086" s="106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8">
        <v>28</v>
      </c>
      <c r="B1087" s="106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8">
        <v>29</v>
      </c>
      <c r="B1088" s="106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8">
        <v>30</v>
      </c>
      <c r="B1089" s="106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8">
        <v>1</v>
      </c>
      <c r="B1093" s="106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8">
        <v>2</v>
      </c>
      <c r="B1094" s="106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8">
        <v>3</v>
      </c>
      <c r="B1095" s="106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8">
        <v>4</v>
      </c>
      <c r="B1096" s="106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8">
        <v>5</v>
      </c>
      <c r="B1097" s="106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8">
        <v>6</v>
      </c>
      <c r="B1098" s="106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8">
        <v>7</v>
      </c>
      <c r="B1099" s="106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8">
        <v>8</v>
      </c>
      <c r="B1100" s="106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8">
        <v>9</v>
      </c>
      <c r="B1101" s="106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8">
        <v>10</v>
      </c>
      <c r="B1102" s="106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8">
        <v>11</v>
      </c>
      <c r="B1103" s="106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8">
        <v>12</v>
      </c>
      <c r="B1104" s="106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8">
        <v>13</v>
      </c>
      <c r="B1105" s="106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8">
        <v>14</v>
      </c>
      <c r="B1106" s="106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8">
        <v>15</v>
      </c>
      <c r="B1107" s="106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8">
        <v>16</v>
      </c>
      <c r="B1108" s="106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8">
        <v>17</v>
      </c>
      <c r="B1109" s="106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8">
        <v>18</v>
      </c>
      <c r="B1110" s="106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8">
        <v>19</v>
      </c>
      <c r="B1111" s="106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8">
        <v>20</v>
      </c>
      <c r="B1112" s="106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8">
        <v>21</v>
      </c>
      <c r="B1113" s="106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8">
        <v>22</v>
      </c>
      <c r="B1114" s="106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8">
        <v>23</v>
      </c>
      <c r="B1115" s="106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8">
        <v>24</v>
      </c>
      <c r="B1116" s="106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8">
        <v>25</v>
      </c>
      <c r="B1117" s="106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8">
        <v>26</v>
      </c>
      <c r="B1118" s="106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8">
        <v>27</v>
      </c>
      <c r="B1119" s="106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8">
        <v>28</v>
      </c>
      <c r="B1120" s="106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8">
        <v>29</v>
      </c>
      <c r="B1121" s="106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8">
        <v>30</v>
      </c>
      <c r="B1122" s="106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8">
        <v>1</v>
      </c>
      <c r="B1126" s="106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8">
        <v>2</v>
      </c>
      <c r="B1127" s="106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8">
        <v>3</v>
      </c>
      <c r="B1128" s="106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8">
        <v>4</v>
      </c>
      <c r="B1129" s="106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8">
        <v>5</v>
      </c>
      <c r="B1130" s="106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8">
        <v>6</v>
      </c>
      <c r="B1131" s="106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8">
        <v>7</v>
      </c>
      <c r="B1132" s="106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8">
        <v>8</v>
      </c>
      <c r="B1133" s="106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8">
        <v>9</v>
      </c>
      <c r="B1134" s="106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8">
        <v>10</v>
      </c>
      <c r="B1135" s="106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8">
        <v>11</v>
      </c>
      <c r="B1136" s="106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8">
        <v>12</v>
      </c>
      <c r="B1137" s="106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8">
        <v>13</v>
      </c>
      <c r="B1138" s="106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8">
        <v>14</v>
      </c>
      <c r="B1139" s="106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8">
        <v>15</v>
      </c>
      <c r="B1140" s="106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8">
        <v>16</v>
      </c>
      <c r="B1141" s="106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8">
        <v>17</v>
      </c>
      <c r="B1142" s="106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8">
        <v>18</v>
      </c>
      <c r="B1143" s="106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8">
        <v>19</v>
      </c>
      <c r="B1144" s="106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8">
        <v>20</v>
      </c>
      <c r="B1145" s="106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8">
        <v>21</v>
      </c>
      <c r="B1146" s="106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8">
        <v>22</v>
      </c>
      <c r="B1147" s="106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8">
        <v>23</v>
      </c>
      <c r="B1148" s="106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8">
        <v>24</v>
      </c>
      <c r="B1149" s="106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8">
        <v>25</v>
      </c>
      <c r="B1150" s="106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8">
        <v>26</v>
      </c>
      <c r="B1151" s="106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8">
        <v>27</v>
      </c>
      <c r="B1152" s="106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8">
        <v>28</v>
      </c>
      <c r="B1153" s="106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8">
        <v>29</v>
      </c>
      <c r="B1154" s="106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8">
        <v>30</v>
      </c>
      <c r="B1155" s="106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8">
        <v>1</v>
      </c>
      <c r="B1159" s="106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8">
        <v>2</v>
      </c>
      <c r="B1160" s="106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8">
        <v>3</v>
      </c>
      <c r="B1161" s="106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8">
        <v>4</v>
      </c>
      <c r="B1162" s="106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8">
        <v>5</v>
      </c>
      <c r="B1163" s="106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8">
        <v>6</v>
      </c>
      <c r="B1164" s="106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8">
        <v>7</v>
      </c>
      <c r="B1165" s="106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8">
        <v>8</v>
      </c>
      <c r="B1166" s="106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8">
        <v>9</v>
      </c>
      <c r="B1167" s="106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8">
        <v>10</v>
      </c>
      <c r="B1168" s="106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8">
        <v>11</v>
      </c>
      <c r="B1169" s="106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8">
        <v>12</v>
      </c>
      <c r="B1170" s="106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8">
        <v>13</v>
      </c>
      <c r="B1171" s="106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8">
        <v>14</v>
      </c>
      <c r="B1172" s="106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8">
        <v>15</v>
      </c>
      <c r="B1173" s="106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8">
        <v>16</v>
      </c>
      <c r="B1174" s="106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8">
        <v>17</v>
      </c>
      <c r="B1175" s="106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8">
        <v>18</v>
      </c>
      <c r="B1176" s="106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8">
        <v>19</v>
      </c>
      <c r="B1177" s="106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8">
        <v>20</v>
      </c>
      <c r="B1178" s="106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8">
        <v>21</v>
      </c>
      <c r="B1179" s="106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8">
        <v>22</v>
      </c>
      <c r="B1180" s="106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8">
        <v>23</v>
      </c>
      <c r="B1181" s="106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8">
        <v>24</v>
      </c>
      <c r="B1182" s="106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8">
        <v>25</v>
      </c>
      <c r="B1183" s="106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8">
        <v>26</v>
      </c>
      <c r="B1184" s="106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8">
        <v>27</v>
      </c>
      <c r="B1185" s="106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8">
        <v>28</v>
      </c>
      <c r="B1186" s="106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8">
        <v>29</v>
      </c>
      <c r="B1187" s="106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8">
        <v>30</v>
      </c>
      <c r="B1188" s="106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8">
        <v>1</v>
      </c>
      <c r="B1192" s="106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8">
        <v>2</v>
      </c>
      <c r="B1193" s="106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8">
        <v>3</v>
      </c>
      <c r="B1194" s="106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8">
        <v>4</v>
      </c>
      <c r="B1195" s="106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8">
        <v>5</v>
      </c>
      <c r="B1196" s="106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8">
        <v>6</v>
      </c>
      <c r="B1197" s="106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8">
        <v>7</v>
      </c>
      <c r="B1198" s="106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8">
        <v>8</v>
      </c>
      <c r="B1199" s="106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8">
        <v>9</v>
      </c>
      <c r="B1200" s="106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8">
        <v>10</v>
      </c>
      <c r="B1201" s="106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8">
        <v>11</v>
      </c>
      <c r="B1202" s="106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8">
        <v>12</v>
      </c>
      <c r="B1203" s="106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8">
        <v>13</v>
      </c>
      <c r="B1204" s="106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8">
        <v>14</v>
      </c>
      <c r="B1205" s="106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8">
        <v>15</v>
      </c>
      <c r="B1206" s="106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8">
        <v>16</v>
      </c>
      <c r="B1207" s="106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8">
        <v>17</v>
      </c>
      <c r="B1208" s="106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8">
        <v>18</v>
      </c>
      <c r="B1209" s="106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8">
        <v>19</v>
      </c>
      <c r="B1210" s="106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8">
        <v>20</v>
      </c>
      <c r="B1211" s="106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8">
        <v>21</v>
      </c>
      <c r="B1212" s="106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8">
        <v>22</v>
      </c>
      <c r="B1213" s="106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8">
        <v>23</v>
      </c>
      <c r="B1214" s="106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8">
        <v>24</v>
      </c>
      <c r="B1215" s="106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8">
        <v>25</v>
      </c>
      <c r="B1216" s="106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8">
        <v>26</v>
      </c>
      <c r="B1217" s="106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8">
        <v>27</v>
      </c>
      <c r="B1218" s="106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8">
        <v>28</v>
      </c>
      <c r="B1219" s="106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8">
        <v>29</v>
      </c>
      <c r="B1220" s="106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8">
        <v>30</v>
      </c>
      <c r="B1221" s="106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8">
        <v>1</v>
      </c>
      <c r="B1225" s="106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8">
        <v>2</v>
      </c>
      <c r="B1226" s="106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8">
        <v>3</v>
      </c>
      <c r="B1227" s="106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8">
        <v>4</v>
      </c>
      <c r="B1228" s="106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8">
        <v>5</v>
      </c>
      <c r="B1229" s="106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8">
        <v>6</v>
      </c>
      <c r="B1230" s="106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8">
        <v>7</v>
      </c>
      <c r="B1231" s="106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8">
        <v>8</v>
      </c>
      <c r="B1232" s="106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8">
        <v>9</v>
      </c>
      <c r="B1233" s="106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8">
        <v>10</v>
      </c>
      <c r="B1234" s="106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8">
        <v>11</v>
      </c>
      <c r="B1235" s="106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8">
        <v>12</v>
      </c>
      <c r="B1236" s="106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8">
        <v>13</v>
      </c>
      <c r="B1237" s="106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8">
        <v>14</v>
      </c>
      <c r="B1238" s="106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8">
        <v>15</v>
      </c>
      <c r="B1239" s="106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8">
        <v>16</v>
      </c>
      <c r="B1240" s="106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8">
        <v>17</v>
      </c>
      <c r="B1241" s="106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8">
        <v>18</v>
      </c>
      <c r="B1242" s="106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8">
        <v>19</v>
      </c>
      <c r="B1243" s="106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8">
        <v>20</v>
      </c>
      <c r="B1244" s="106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8">
        <v>21</v>
      </c>
      <c r="B1245" s="106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8">
        <v>22</v>
      </c>
      <c r="B1246" s="106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8">
        <v>23</v>
      </c>
      <c r="B1247" s="106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8">
        <v>24</v>
      </c>
      <c r="B1248" s="106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8">
        <v>25</v>
      </c>
      <c r="B1249" s="106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8">
        <v>26</v>
      </c>
      <c r="B1250" s="106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8">
        <v>27</v>
      </c>
      <c r="B1251" s="106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8">
        <v>28</v>
      </c>
      <c r="B1252" s="106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8">
        <v>29</v>
      </c>
      <c r="B1253" s="106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8">
        <v>30</v>
      </c>
      <c r="B1254" s="106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8">
        <v>1</v>
      </c>
      <c r="B1258" s="106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8">
        <v>2</v>
      </c>
      <c r="B1259" s="106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8">
        <v>3</v>
      </c>
      <c r="B1260" s="106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8">
        <v>4</v>
      </c>
      <c r="B1261" s="106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8">
        <v>5</v>
      </c>
      <c r="B1262" s="106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8">
        <v>6</v>
      </c>
      <c r="B1263" s="106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8">
        <v>7</v>
      </c>
      <c r="B1264" s="106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8">
        <v>8</v>
      </c>
      <c r="B1265" s="106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8">
        <v>9</v>
      </c>
      <c r="B1266" s="106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8">
        <v>10</v>
      </c>
      <c r="B1267" s="106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8">
        <v>11</v>
      </c>
      <c r="B1268" s="106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8">
        <v>12</v>
      </c>
      <c r="B1269" s="106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8">
        <v>13</v>
      </c>
      <c r="B1270" s="106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8">
        <v>14</v>
      </c>
      <c r="B1271" s="106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8">
        <v>15</v>
      </c>
      <c r="B1272" s="106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8">
        <v>16</v>
      </c>
      <c r="B1273" s="106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8">
        <v>17</v>
      </c>
      <c r="B1274" s="106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8">
        <v>18</v>
      </c>
      <c r="B1275" s="106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8">
        <v>19</v>
      </c>
      <c r="B1276" s="106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8">
        <v>20</v>
      </c>
      <c r="B1277" s="106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8">
        <v>21</v>
      </c>
      <c r="B1278" s="106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8">
        <v>22</v>
      </c>
      <c r="B1279" s="106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8">
        <v>23</v>
      </c>
      <c r="B1280" s="106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8">
        <v>24</v>
      </c>
      <c r="B1281" s="106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8">
        <v>25</v>
      </c>
      <c r="B1282" s="106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8">
        <v>26</v>
      </c>
      <c r="B1283" s="106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8">
        <v>27</v>
      </c>
      <c r="B1284" s="106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8">
        <v>28</v>
      </c>
      <c r="B1285" s="106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8">
        <v>29</v>
      </c>
      <c r="B1286" s="106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8">
        <v>30</v>
      </c>
      <c r="B1287" s="106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8">
        <v>1</v>
      </c>
      <c r="B1291" s="106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8">
        <v>2</v>
      </c>
      <c r="B1292" s="106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8">
        <v>3</v>
      </c>
      <c r="B1293" s="106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8">
        <v>4</v>
      </c>
      <c r="B1294" s="106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8">
        <v>5</v>
      </c>
      <c r="B1295" s="106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8">
        <v>6</v>
      </c>
      <c r="B1296" s="106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8">
        <v>7</v>
      </c>
      <c r="B1297" s="106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8">
        <v>8</v>
      </c>
      <c r="B1298" s="106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8">
        <v>9</v>
      </c>
      <c r="B1299" s="106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8">
        <v>10</v>
      </c>
      <c r="B1300" s="106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8">
        <v>11</v>
      </c>
      <c r="B1301" s="106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8">
        <v>12</v>
      </c>
      <c r="B1302" s="106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8">
        <v>13</v>
      </c>
      <c r="B1303" s="106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8">
        <v>14</v>
      </c>
      <c r="B1304" s="106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8">
        <v>15</v>
      </c>
      <c r="B1305" s="106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8">
        <v>16</v>
      </c>
      <c r="B1306" s="106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8">
        <v>17</v>
      </c>
      <c r="B1307" s="106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8">
        <v>18</v>
      </c>
      <c r="B1308" s="106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8">
        <v>19</v>
      </c>
      <c r="B1309" s="106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8">
        <v>20</v>
      </c>
      <c r="B1310" s="106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8">
        <v>21</v>
      </c>
      <c r="B1311" s="106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8">
        <v>22</v>
      </c>
      <c r="B1312" s="106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8">
        <v>23</v>
      </c>
      <c r="B1313" s="106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8">
        <v>24</v>
      </c>
      <c r="B1314" s="106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8">
        <v>25</v>
      </c>
      <c r="B1315" s="106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8">
        <v>26</v>
      </c>
      <c r="B1316" s="106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8">
        <v>27</v>
      </c>
      <c r="B1317" s="106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8">
        <v>28</v>
      </c>
      <c r="B1318" s="106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8">
        <v>29</v>
      </c>
      <c r="B1319" s="106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8">
        <v>30</v>
      </c>
      <c r="B1320" s="106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2019-06-11T07:38:03Z</cp:lastPrinted>
  <dcterms:created xsi:type="dcterms:W3CDTF">2012-03-13T00:50:25Z</dcterms:created>
  <dcterms:modified xsi:type="dcterms:W3CDTF">2019-06-12T05:12:48Z</dcterms:modified>
</cp:coreProperties>
</file>