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<sst xmlns="http://schemas.openxmlformats.org/spreadsheetml/2006/main" count="2880" uniqueCount="659">
  <si>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</si>
  <si>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</si>
  <si>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</si>
  <si>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</si>
  <si>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</si>
  <si>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</si>
  <si>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</si>
  <si>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</si>
  <si>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</si>
  <si>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</si>
  <si>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</si>
  <si>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</si>
  <si>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</si>
  <si>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</si>
  <si>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</si>
  <si>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</si>
  <si>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</si>
  <si>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</si>
  <si>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</si>
  <si>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</si>
  <si>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</si>
  <si>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</si>
  <si>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</si>
  <si>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</si>
  <si>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</si>
  <si>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</si>
  <si>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</si>
  <si>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</si>
  <si>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</si>
  <si>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</si>
  <si>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</si>
  <si>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</si>
  <si>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</si>
  <si>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</si>
  <si>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</si>
  <si>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</si>
  <si>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</si>
  <si>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</si>
  <si>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</si>
  <si>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</si>
  <si>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</si>
  <si>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</si>
  <si>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</si>
  <si>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</si>
  <si>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</si>
  <si>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</si>
  <si>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</si>
  <si>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</si>
  <si>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</si>
  <si>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</si>
  <si>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</si>
  <si>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</si>
  <si>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</si>
  <si>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</si>
  <si>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</si>
  <si>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</si>
  <si>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</si>
  <si>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</si>
  <si>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</si>
  <si>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</si>
  <si>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</si>
  <si>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</si>
  <si>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</si>
  <si>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</si>
  <si>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</si>
  <si>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</si>
  <si>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</si>
  <si>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</si>
  <si>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</si>
  <si>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</si>
  <si>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</si>
  <si>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</si>
  <si>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</si>
  <si>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</si>
  <si>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</si>
  <si>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</si>
  <si>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</si>
  <si>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</si>
  <si>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</si>
  <si>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</si>
  <si>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</si>
  <si>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</si>
  <si>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</si>
  <si>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</si>
  <si>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</si>
  <si>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</si>
  <si>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</si>
  <si>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</si>
  <si>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</si>
  <si>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</si>
  <si>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</si>
  <si>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</si>
  <si>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</si>
  <si>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</si>
  <si>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</si>
  <si>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</si>
  <si>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</si>
  <si>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</si>
  <si>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</si>
  <si>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</si>
  <si>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</si>
  <si>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</si>
  <si>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</si>
  <si>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</si>
  <si>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</si>
  <si>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</si>
  <si>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</si>
  <si>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</si>
  <si>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</si>
  <si>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</si>
  <si>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</si>
  <si>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</si>
  <si>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</si>
  <si>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</si>
  <si>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</si>
  <si>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</si>
  <si>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</si>
  <si>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</si>
  <si>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</si>
  <si>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</si>
  <si>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</si>
  <si>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</si>
  <si>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</si>
  <si>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</si>
  <si>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</si>
  <si>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</si>
  <si>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</si>
  <si>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</si>
  <si>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</si>
  <si>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</si>
  <si>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</si>
  <si>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</si>
  <si>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</si>
  <si>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</si>
  <si>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</si>
  <si>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</si>
  <si>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</si>
  <si>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</si>
  <si>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</si>
  <si>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</si>
  <si>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</si>
  <si>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</si>
  <si>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</si>
  <si>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</si>
  <si>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</si>
  <si>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</si>
  <si>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</si>
  <si>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</si>
  <si>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</si>
  <si>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</si>
  <si>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</si>
  <si>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</si>
  <si>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</si>
  <si>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</si>
  <si>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</si>
  <si>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</si>
  <si>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</si>
  <si>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</si>
  <si>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</si>
  <si>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</si>
  <si>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</si>
  <si>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</si>
  <si>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</si>
  <si>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</si>
  <si>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</si>
  <si>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</si>
  <si>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</si>
  <si>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</si>
  <si>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</si>
  <si>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</si>
  <si>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</si>
  <si>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</si>
  <si>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</si>
  <si>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</si>
  <si>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</si>
  <si>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</si>
  <si>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</si>
  <si>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</si>
  <si>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</si>
  <si>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</si>
  <si>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</si>
  <si>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</si>
  <si>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</si>
  <si>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</si>
  <si>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</si>
  <si>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</si>
  <si>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</si>
  <si>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</si>
  <si>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</si>
  <si>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</si>
  <si>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</si>
  <si>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</si>
  <si>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</si>
  <si>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</si>
  <si>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</si>
  <si>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</si>
  <si>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</si>
  <si>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</si>
  <si>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</si>
  <si>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</si>
  <si>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</si>
  <si>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</si>
  <si>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</si>
  <si>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</si>
  <si>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</si>
  <si>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</si>
  <si>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</si>
  <si>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</si>
  <si>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</si>
  <si>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</si>
  <si>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</si>
  <si>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</si>
  <si>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</si>
  <si>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</si>
  <si>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</si>
  <si>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</si>
  <si>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</si>
  <si>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</si>
  <si>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</si>
  <si>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</si>
  <si>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</si>
  <si>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</si>
  <si>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</si>
  <si>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</si>
  <si>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</si>
  <si>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</si>
  <si>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</si>
  <si>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</si>
  <si>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</si>
  <si>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</si>
  <si>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</si>
  <si>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</si>
  <si>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</si>
  <si>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</si>
  <si>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</si>
  <si>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</si>
  <si>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</si>
  <si>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</si>
  <si>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</si>
  <si>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</si>
  <si>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</si>
  <si>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</si>
  <si>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</si>
  <si>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</si>
  <si>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</si>
  <si>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</si>
  <si>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</si>
  <si>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</si>
  <si>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</si>
  <si>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</si>
  <si>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</si>
  <si>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</si>
  <si>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</si>
  <si>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</si>
  <si>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</si>
  <si>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</si>
  <si>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</si>
  <si>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</si>
  <si>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</si>
  <si>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</si>
  <si>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</si>
  <si>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</si>
  <si>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</si>
  <si>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</si>
  <si>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</si>
  <si>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</si>
  <si>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</si>
  <si>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</si>
  <si>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</si>
  <si>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</si>
  <si>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</si>
  <si>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</si>
  <si>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</si>
  <si>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</si>
  <si>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</si>
  <si>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</si>
  <si>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</si>
  <si>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</si>
  <si>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</si>
  <si>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</si>
  <si>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</si>
  <si>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</si>
  <si>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</si>
  <si>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</si>
  <si>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</si>
  <si>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</si>
  <si>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</si>
  <si>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</si>
  <si>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</si>
  <si>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</si>
  <si>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</si>
  <si>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</si>
  <si>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</si>
  <si>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</si>
  <si>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</si>
  <si>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</si>
  <si>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</si>
  <si>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</si>
  <si>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</si>
  <si>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</si>
  <si>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</si>
  <si>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</si>
  <si>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</si>
  <si>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</si>
  <si>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</si>
  <si>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</si>
  <si>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</si>
  <si>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</si>
  <si>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</si>
  <si>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</si>
  <si>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</si>
  <si>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</si>
  <si>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</si>
  <si>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</si>
  <si>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</si>
  <si>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</si>
  <si>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</si>
  <si>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</si>
  <si>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</si>
  <si>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</si>
  <si>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</si>
  <si>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</si>
  <si>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</si>
  <si>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</si>
  <si>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</si>
  <si>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</si>
  <si>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</si>
  <si>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</si>
  <si>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</si>
  <si>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</si>
  <si>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</si>
  <si>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</si>
  <si>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</si>
  <si>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</si>
  <si>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</si>
  <si>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</si>
  <si>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</si>
  <si>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</si>
  <si>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</si>
  <si>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</si>
  <si>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</si>
  <si>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</si>
  <si>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</si>
  <si>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</si>
  <si>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</si>
  <si>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</si>
  <si>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</si>
  <si>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</si>
  <si>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</si>
  <si>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</si>
  <si>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</si>
  <si>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</si>
  <si>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</si>
  <si>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</si>
  <si>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</si>
  <si>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</si>
  <si>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</si>
  <si>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</si>
  <si>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</si>
  <si>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</si>
  <si>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</si>
  <si>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</si>
  <si>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</si>
  <si>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</si>
  <si>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</si>
  <si>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</si>
  <si>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</si>
  <si>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</si>
  <si>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</si>
  <si>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</si>
  <si>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</si>
  <si>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</si>
  <si>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</si>
  <si>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</si>
  <si>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</si>
  <si>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</si>
  <si>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</si>
  <si>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</si>
  <si>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</si>
  <si>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</si>
  <si>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</si>
  <si>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</si>
  <si>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</si>
  <si>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</si>
  <si>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</si>
  <si>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</si>
  <si>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</si>
  <si>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</si>
  <si>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</si>
  <si>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</si>
  <si>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</si>
  <si>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</si>
  <si>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</si>
  <si>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</si>
  <si>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</si>
  <si>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</si>
  <si>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</si>
  <si>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</si>
  <si>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</si>
  <si>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</si>
  <si>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</si>
  <si>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</si>
  <si>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</si>
  <si>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</si>
  <si>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</si>
  <si>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</si>
  <si>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</si>
  <si>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</si>
  <si>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</si>
  <si>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</si>
  <si>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</si>
  <si>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</si>
  <si>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</si>
  <si>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</si>
  <si>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</si>
  <si>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</si>
  <si>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</si>
  <si>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</si>
  <si>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</si>
  <si>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</si>
  <si>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</si>
  <si>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</si>
  <si>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</si>
  <si>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</si>
  <si>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</si>
  <si>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</si>
  <si>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</si>
  <si>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</si>
  <si>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</si>
  <si>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</si>
  <si>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</si>
  <si>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</si>
  <si>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</si>
  <si>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</si>
  <si>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</si>
  <si>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</si>
  <si>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</si>
  <si>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</si>
  <si>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</si>
  <si>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</si>
  <si>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</si>
  <si>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</si>
  <si>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</si>
  <si>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</si>
  <si>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</si>
  <si>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</si>
  <si>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</si>
  <si>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</si>
  <si>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</si>
  <si>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</si>
  <si>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</si>
  <si>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</si>
  <si>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</si>
  <si>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</si>
  <si>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</si>
  <si>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</si>
  <si>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</si>
  <si>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</si>
  <si>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</si>
  <si>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</si>
  <si>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</si>
  <si>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</si>
  <si>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</si>
  <si>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</si>
  <si>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</si>
  <si>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</si>
  <si>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</si>
  <si>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</si>
  <si>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</si>
  <si>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</si>
  <si>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</si>
  <si>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</si>
  <si>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</si>
  <si>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</si>
  <si>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</si>
  <si>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</si>
  <si>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</si>
  <si>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</si>
  <si>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</si>
  <si>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</si>
  <si>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</si>
  <si>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</si>
  <si>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</si>
  <si>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</si>
  <si>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</si>
  <si>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</si>
  <si>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</si>
  <si>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</si>
  <si>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</si>
  <si>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</si>
  <si>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</si>
  <si>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</si>
  <si>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</si>
  <si>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</si>
  <si>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</si>
  <si>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</si>
  <si>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</si>
  <si>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</si>
  <si>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</si>
  <si>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</si>
  <si>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</si>
  <si>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</si>
  <si>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</si>
  <si>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</si>
  <si>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</si>
  <si>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</si>
  <si>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</si>
  <si>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</si>
  <si>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</si>
  <si>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</si>
  <si>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</si>
  <si>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</si>
  <si>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</si>
  <si>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</si>
  <si>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</si>
  <si>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</si>
  <si>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</si>
  <si>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</si>
  <si>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</si>
  <si>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</si>
  <si>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</si>
  <si>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</si>
  <si>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</si>
  <si>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</si>
  <si>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</si>
  <si>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</si>
  <si>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</si>
  <si>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</si>
  <si>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</si>
  <si>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</si>
  <si>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</si>
  <si>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</si>
  <si>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</si>
  <si>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</si>
  <si>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</si>
  <si>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</si>
  <si>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</si>
  <si>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</si>
  <si>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</si>
  <si>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</si>
  <si>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</si>
  <si>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</si>
  <si>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</si>
  <si>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</si>
  <si>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</si>
  <si>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</si>
  <si>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</si>
  <si>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</si>
  <si>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</si>
  <si>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</si>
  <si>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</si>
  <si>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</si>
  <si>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</si>
  <si>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</si>
  <si>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</si>
  <si>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</si>
  <si>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</si>
  <si>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</si>
  <si>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</si>
  <si>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</si>
  <si>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</si>
  <si>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</si>
  <si>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</si>
  <si>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</si>
  <si>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</si>
  <si>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</si>
  <si>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</si>
  <si>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</si>
  <si>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</si>
  <si>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</si>
  <si>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</si>
  <si>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</si>
  <si>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</si>
  <si>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</si>
  <si>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</si>
  <si>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</si>
  <si>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先進医療評価の迅速・効率化推進事業</t>
  </si>
  <si>
    <t>平成２５年度</t>
  </si>
  <si>
    <t>研究開発振興課</t>
  </si>
  <si>
    <t>課長：伯野　春彦</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</si>
  <si>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
「日本再興戦略」（平成25年6月14日閣議決定）</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</si>
  <si>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</si>
  <si>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</si>
  <si>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医薬品等試験調査委託費</t>
  </si>
  <si>
    <t>先進医療B承認件数</t>
  </si>
  <si>
    <t>前年度の先進医療B承認件数(前年度の実績を目標値としているため中間目標は設定しないこととする)</t>
  </si>
  <si>
    <t>技術</t>
  </si>
  <si>
    <t>【告示】厚生労働大臣の定める先進医療及び患者申出療養並びに施設基準の一部を改正する件</t>
  </si>
  <si>
    <t>抗がん剤に係る先進医療評価委員会開催回数</t>
  </si>
  <si>
    <t>回</t>
  </si>
  <si>
    <t>単位当たりコスト ＝ Ｘ ／ Ｙ
Ｘ：「執行額」 
Ｙ：「先進医療外部評価機関数」　　</t>
  </si>
  <si>
    <t>円</t>
  </si>
  <si>
    <t>Ｘ/Ｙ</t>
  </si>
  <si>
    <t>27,748,000円
／1機関</t>
  </si>
  <si>
    <t>12,338,829円
／1機関</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</si>
  <si>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</si>
  <si>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</si>
  <si>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</si>
  <si>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</si>
  <si>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先進医療制度対策費</t>
  </si>
  <si>
    <t>新25-014</t>
  </si>
  <si>
    <t>228</t>
  </si>
  <si>
    <t>236</t>
  </si>
  <si>
    <t>232</t>
  </si>
  <si>
    <t>-</t>
    <phoneticPr fontId="5"/>
  </si>
  <si>
    <t>27,772,000円/１機関</t>
    <rPh sb="10" eb="11">
      <t>エン</t>
    </rPh>
    <rPh sb="13" eb="15">
      <t>キカン</t>
    </rPh>
    <phoneticPr fontId="5"/>
  </si>
  <si>
    <t>0235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</si>
  <si>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</si>
  <si>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</si>
  <si>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</si>
  <si>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</si>
  <si>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</si>
  <si>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</si>
  <si>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</si>
  <si>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</si>
  <si>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</si>
  <si>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</si>
  <si>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</si>
  <si>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</si>
  <si>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</si>
  <si>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</si>
  <si>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新成長戦略(H22.6.18閣議決定）などにおいて、先進医療の評価・確認手続きを簡素化することが求められていることから、国が実施すべき事業である。</t>
  </si>
  <si>
    <t>医療上必要性の高い抗がん剤を、一定の要件の下に先進医療として認め、保険診療と併用できることとしているため、地方自治体、民間等に委ねることができない。</t>
  </si>
  <si>
    <t>医療上必要性の高い抗がん剤の先進医療の迅速・効率化に繋げるため必要な事業であり、優先度が高い。</t>
  </si>
  <si>
    <t>△</t>
  </si>
  <si>
    <t>事業者の選定は公募にて実施し、5週間程度確保したが、一者応募となった。引き続き、周知期間を確保しつつ複数の事業者が応募を検討出来るよう仕様書の記載をより分かりやすいものにするよう努める。</t>
    <rPh sb="16" eb="18">
      <t>シュウカン</t>
    </rPh>
    <rPh sb="18" eb="20">
      <t>テイド</t>
    </rPh>
    <rPh sb="20" eb="22">
      <t>カクホ</t>
    </rPh>
    <rPh sb="28" eb="30">
      <t>オウボ</t>
    </rPh>
    <rPh sb="35" eb="36">
      <t>ヒ</t>
    </rPh>
    <rPh sb="37" eb="38">
      <t>ツヅ</t>
    </rPh>
    <rPh sb="50" eb="52">
      <t>フクスウ</t>
    </rPh>
    <rPh sb="53" eb="56">
      <t>ジギョウシャ</t>
    </rPh>
    <rPh sb="57" eb="59">
      <t>オウボ</t>
    </rPh>
    <rPh sb="60" eb="62">
      <t>ケントウ</t>
    </rPh>
    <rPh sb="62" eb="64">
      <t>デキ</t>
    </rPh>
    <rPh sb="67" eb="70">
      <t>シヨウショ</t>
    </rPh>
    <rPh sb="71" eb="73">
      <t>キサイ</t>
    </rPh>
    <rPh sb="76" eb="77">
      <t>ワ</t>
    </rPh>
    <rPh sb="89" eb="90">
      <t>ツト</t>
    </rPh>
    <phoneticPr fontId="5"/>
  </si>
  <si>
    <t>国内未承認等の医療上必要性の高い抗がん剤の有効性・安全性を審査する機関に係るコストとして水準は妥当である。</t>
    <phoneticPr fontId="5"/>
  </si>
  <si>
    <t>-</t>
    <phoneticPr fontId="5"/>
  </si>
  <si>
    <t>予算の執行は、事業目的に基づき適切に実施している。</t>
    <phoneticPr fontId="5"/>
  </si>
  <si>
    <t>他の事業と比較して実効性の高い手段と言える。</t>
    <phoneticPr fontId="5"/>
  </si>
  <si>
    <t>評価委員会の開催については、当初目標を下回っているが、申請件数の増加のため、HPにて対象となり得るリストを公開し、事業を適切にすすめている。審議すべき案件については、速やかに対応した。</t>
    <rPh sb="29" eb="31">
      <t>ケンスウ</t>
    </rPh>
    <rPh sb="32" eb="34">
      <t>ゾウカ</t>
    </rPh>
    <rPh sb="42" eb="44">
      <t>タイショウ</t>
    </rPh>
    <rPh sb="47" eb="48">
      <t>ウ</t>
    </rPh>
    <rPh sb="53" eb="55">
      <t>コウカイ</t>
    </rPh>
    <rPh sb="57" eb="59">
      <t>ジギョウ</t>
    </rPh>
    <rPh sb="60" eb="62">
      <t>テキセツ</t>
    </rPh>
    <rPh sb="70" eb="72">
      <t>シンギ</t>
    </rPh>
    <rPh sb="75" eb="77">
      <t>アンケン</t>
    </rPh>
    <rPh sb="83" eb="84">
      <t>スミ</t>
    </rPh>
    <rPh sb="87" eb="89">
      <t>タイオウ</t>
    </rPh>
    <phoneticPr fontId="5"/>
  </si>
  <si>
    <t>事業報告書において成果の報告を受け、実績把握をしている。</t>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</si>
  <si>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</si>
  <si>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phoneticPr fontId="5"/>
  </si>
  <si>
    <t>国内で医薬品医療機器法上未承認・適応外となる医薬品・適応外のリストの更新回数</t>
    <rPh sb="3" eb="6">
      <t>イヤクヒン</t>
    </rPh>
    <rPh sb="6" eb="8">
      <t>イリョウ</t>
    </rPh>
    <rPh sb="8" eb="10">
      <t>キキ</t>
    </rPh>
    <phoneticPr fontId="5"/>
  </si>
  <si>
    <t>人件費</t>
    <rPh sb="0" eb="3">
      <t>ジンケンヒ</t>
    </rPh>
    <phoneticPr fontId="5"/>
  </si>
  <si>
    <t>評価関係職員11人</t>
    <rPh sb="0" eb="2">
      <t>ヒョウカ</t>
    </rPh>
    <rPh sb="2" eb="4">
      <t>カンケイ</t>
    </rPh>
    <rPh sb="4" eb="6">
      <t>ショクイン</t>
    </rPh>
    <rPh sb="8" eb="9">
      <t>ニン</t>
    </rPh>
    <phoneticPr fontId="5"/>
  </si>
  <si>
    <t>借料及び損料</t>
    <rPh sb="0" eb="2">
      <t>シャクリョウ</t>
    </rPh>
    <rPh sb="2" eb="3">
      <t>オヨ</t>
    </rPh>
    <rPh sb="4" eb="6">
      <t>ソンリョウ</t>
    </rPh>
    <phoneticPr fontId="5"/>
  </si>
  <si>
    <t>データベース使用</t>
    <rPh sb="6" eb="8">
      <t>シヨウ</t>
    </rPh>
    <phoneticPr fontId="5"/>
  </si>
  <si>
    <t>その他</t>
    <rPh sb="2" eb="3">
      <t>タ</t>
    </rPh>
    <phoneticPr fontId="5"/>
  </si>
  <si>
    <t>諸謝金、委員等旅費、会議費、消耗品、通信費</t>
    <phoneticPr fontId="5"/>
  </si>
  <si>
    <t>消費税</t>
    <rPh sb="0" eb="3">
      <t>ショウヒゼイ</t>
    </rPh>
    <phoneticPr fontId="5"/>
  </si>
  <si>
    <t>-</t>
    <phoneticPr fontId="5"/>
  </si>
  <si>
    <t>-</t>
    <phoneticPr fontId="5"/>
  </si>
  <si>
    <t>-</t>
    <phoneticPr fontId="5"/>
  </si>
  <si>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</si>
  <si>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</si>
  <si>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</si>
  <si>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</si>
  <si>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医療上必要性の高い抗がん剤に関する先進医療                                     における外部機関での評価等業務</t>
    <phoneticPr fontId="5"/>
  </si>
  <si>
    <t>-</t>
    <phoneticPr fontId="5"/>
  </si>
  <si>
    <t>-</t>
    <phoneticPr fontId="5"/>
  </si>
  <si>
    <t>-</t>
    <phoneticPr fontId="5"/>
  </si>
  <si>
    <t>-</t>
    <phoneticPr fontId="5"/>
  </si>
  <si>
    <t>-</t>
    <phoneticPr fontId="5"/>
  </si>
  <si>
    <t>23,127,703円/１機関</t>
    <rPh sb="10" eb="11">
      <t>エン</t>
    </rPh>
    <rPh sb="13" eb="15">
      <t>キカン</t>
    </rPh>
    <phoneticPr fontId="5"/>
  </si>
  <si>
    <t>30年度は新規承認された案件はなかったが、１件の試験結果の審議を行った。今後も着実な実施に努めていく。</t>
    <rPh sb="2" eb="4">
      <t>ネンド</t>
    </rPh>
    <rPh sb="5" eb="7">
      <t>シンキ</t>
    </rPh>
    <rPh sb="7" eb="9">
      <t>ショウニン</t>
    </rPh>
    <rPh sb="12" eb="14">
      <t>アンケン</t>
    </rPh>
    <rPh sb="22" eb="23">
      <t>ケン</t>
    </rPh>
    <rPh sb="24" eb="26">
      <t>シケン</t>
    </rPh>
    <rPh sb="26" eb="28">
      <t>ケッカ</t>
    </rPh>
    <rPh sb="29" eb="31">
      <t>シンギ</t>
    </rPh>
    <rPh sb="32" eb="33">
      <t>オコナ</t>
    </rPh>
    <phoneticPr fontId="5"/>
  </si>
  <si>
    <t>新規試験の申請がなかったため、評価委員会の開催は目標より少なかったが、試験終了時の評価のために１回開催されており、適切に実施している。</t>
    <rPh sb="0" eb="2">
      <t>シンキ</t>
    </rPh>
    <rPh sb="2" eb="4">
      <t>シケン</t>
    </rPh>
    <rPh sb="5" eb="7">
      <t>シンセイ</t>
    </rPh>
    <rPh sb="15" eb="17">
      <t>ヒョウカ</t>
    </rPh>
    <rPh sb="17" eb="20">
      <t>イインカイ</t>
    </rPh>
    <rPh sb="21" eb="23">
      <t>カイサイ</t>
    </rPh>
    <rPh sb="24" eb="26">
      <t>モクヒョウ</t>
    </rPh>
    <rPh sb="28" eb="29">
      <t>スク</t>
    </rPh>
    <rPh sb="35" eb="37">
      <t>シケン</t>
    </rPh>
    <rPh sb="37" eb="39">
      <t>シュウリョウ</t>
    </rPh>
    <rPh sb="39" eb="40">
      <t>ジ</t>
    </rPh>
    <rPh sb="41" eb="43">
      <t>ヒョウカ</t>
    </rPh>
    <rPh sb="48" eb="49">
      <t>カイ</t>
    </rPh>
    <rPh sb="49" eb="51">
      <t>カイサイ</t>
    </rPh>
    <rPh sb="57" eb="59">
      <t>テキセツ</t>
    </rPh>
    <rPh sb="60" eb="62">
      <t>ジッシ</t>
    </rPh>
    <phoneticPr fontId="5"/>
  </si>
  <si>
    <t>30年度は新規試験の相談・申請がなかったため、目標に達しなかった。HPにて対象となり得るリストを公開し、事業を適切に進め、目標達成に努める。</t>
    <rPh sb="2" eb="4">
      <t>ネンド</t>
    </rPh>
    <rPh sb="5" eb="7">
      <t>シンキ</t>
    </rPh>
    <rPh sb="7" eb="9">
      <t>シケン</t>
    </rPh>
    <rPh sb="10" eb="12">
      <t>ソウダン</t>
    </rPh>
    <rPh sb="13" eb="15">
      <t>シンセイ</t>
    </rPh>
    <rPh sb="23" eb="25">
      <t>モクヒョウ</t>
    </rPh>
    <rPh sb="26" eb="27">
      <t>タッ</t>
    </rPh>
    <rPh sb="58" eb="59">
      <t>スス</t>
    </rPh>
    <rPh sb="61" eb="63">
      <t>モクヒョウ</t>
    </rPh>
    <rPh sb="63" eb="65">
      <t>タッセイ</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</si>
</sst>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68037</xdr:colOff>
      <xdr:row>742</xdr:row>
      <xdr:rowOff>13946</xdr:rowOff>
    </xdr:from>
    <xdr:to>
      <xdr:col>31</xdr:col>
      <xdr:colOff>20979</xdr:colOff>
      <xdr:row>743</xdr:row>
      <xdr:rowOff>204106</xdr:rowOff>
    </xdr:to>
    <xdr:sp macro="" textlink="">
      <xdr:nvSpPr>
        <xdr:cNvPr id="3" name="正方形/長方形 2"/>
        <xdr:cNvSpPr/>
      </xdr:nvSpPr>
      <xdr:spPr>
        <a:xfrm>
          <a:off x="3468462" y="40609496"/>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14</xdr:col>
      <xdr:colOff>11906</xdr:colOff>
      <xdr:row>747</xdr:row>
      <xdr:rowOff>268721</xdr:rowOff>
    </xdr:from>
    <xdr:to>
      <xdr:col>35</xdr:col>
      <xdr:colOff>83344</xdr:colOff>
      <xdr:row>750</xdr:row>
      <xdr:rowOff>52028</xdr:rowOff>
    </xdr:to>
    <xdr:sp macro="" textlink="">
      <xdr:nvSpPr>
        <xdr:cNvPr id="5" name="正方形/長方形 4"/>
        <xdr:cNvSpPr/>
      </xdr:nvSpPr>
      <xdr:spPr>
        <a:xfrm>
          <a:off x="2812256" y="42626396"/>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24</xdr:col>
      <xdr:colOff>44508</xdr:colOff>
      <xdr:row>743</xdr:row>
      <xdr:rowOff>204106</xdr:rowOff>
    </xdr:from>
    <xdr:to>
      <xdr:col>24</xdr:col>
      <xdr:colOff>54429</xdr:colOff>
      <xdr:row>746</xdr:row>
      <xdr:rowOff>95250</xdr:rowOff>
    </xdr:to>
    <xdr:cxnSp macro="">
      <xdr:nvCxnSpPr>
        <xdr:cNvPr id="6" name="直線矢印コネクタ 5"/>
        <xdr:cNvCxnSpPr>
          <a:stCxn id="3" idx="2"/>
        </xdr:cNvCxnSpPr>
      </xdr:nvCxnSpPr>
      <xdr:spPr>
        <a:xfrm>
          <a:off x="4845108" y="41152081"/>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746</xdr:row>
      <xdr:rowOff>204108</xdr:rowOff>
    </xdr:from>
    <xdr:to>
      <xdr:col>31</xdr:col>
      <xdr:colOff>22412</xdr:colOff>
      <xdr:row>747</xdr:row>
      <xdr:rowOff>136072</xdr:rowOff>
    </xdr:to>
    <xdr:sp macro="" textlink="">
      <xdr:nvSpPr>
        <xdr:cNvPr id="7" name="テキスト ボックス 6"/>
        <xdr:cNvSpPr txBox="1"/>
      </xdr:nvSpPr>
      <xdr:spPr>
        <a:xfrm>
          <a:off x="4000500" y="42209358"/>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15</xdr:col>
      <xdr:colOff>101600</xdr:colOff>
      <xdr:row>750</xdr:row>
      <xdr:rowOff>139700</xdr:rowOff>
    </xdr:from>
    <xdr:to>
      <xdr:col>34</xdr:col>
      <xdr:colOff>142127</xdr:colOff>
      <xdr:row>753</xdr:row>
      <xdr:rowOff>132571</xdr:rowOff>
    </xdr:to>
    <xdr:sp macro="" textlink="">
      <xdr:nvSpPr>
        <xdr:cNvPr id="8" name="大かっこ 7"/>
        <xdr:cNvSpPr/>
      </xdr:nvSpPr>
      <xdr:spPr>
        <a:xfrm>
          <a:off x="3149600" y="49466500"/>
          <a:ext cx="3901327" cy="10596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BI721" sqref="BI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252</v>
      </c>
      <c r="AT2" s="217"/>
      <c r="AU2" s="217"/>
      <c r="AV2" s="49"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0" customHeight="1" x14ac:dyDescent="0.15">
      <c r="A7" s="827" t="s">
        <v>22</v>
      </c>
      <c r="B7" s="828"/>
      <c r="C7" s="828"/>
      <c r="D7" s="828"/>
      <c r="E7" s="828"/>
      <c r="F7" s="829"/>
      <c r="G7" s="830" t="s">
        <v>604</v>
      </c>
      <c r="H7" s="831"/>
      <c r="I7" s="831"/>
      <c r="J7" s="831"/>
      <c r="K7" s="831"/>
      <c r="L7" s="831"/>
      <c r="M7" s="831"/>
      <c r="N7" s="831"/>
      <c r="O7" s="831"/>
      <c r="P7" s="831"/>
      <c r="Q7" s="831"/>
      <c r="R7" s="831"/>
      <c r="S7" s="831"/>
      <c r="T7" s="831"/>
      <c r="U7" s="831"/>
      <c r="V7" s="831"/>
      <c r="W7" s="831"/>
      <c r="X7" s="832"/>
      <c r="Y7" s="395" t="s">
        <v>515</v>
      </c>
      <c r="Z7" s="293"/>
      <c r="AA7" s="293"/>
      <c r="AB7" s="293"/>
      <c r="AC7" s="293"/>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0" t="str">
        <f>入力規則等!A28</f>
        <v>-</v>
      </c>
      <c r="H8" s="221"/>
      <c r="I8" s="221"/>
      <c r="J8" s="221"/>
      <c r="K8" s="221"/>
      <c r="L8" s="221"/>
      <c r="M8" s="221"/>
      <c r="N8" s="221"/>
      <c r="O8" s="221"/>
      <c r="P8" s="221"/>
      <c r="Q8" s="221"/>
      <c r="R8" s="221"/>
      <c r="S8" s="221"/>
      <c r="T8" s="221"/>
      <c r="U8" s="221"/>
      <c r="V8" s="221"/>
      <c r="W8" s="221"/>
      <c r="X8" s="222"/>
      <c r="Y8" s="569" t="s">
        <v>379</v>
      </c>
      <c r="Z8" s="570"/>
      <c r="AA8" s="570"/>
      <c r="AB8" s="570"/>
      <c r="AC8" s="570"/>
      <c r="AD8" s="571"/>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39"/>
      <c r="B13" s="140"/>
      <c r="C13" s="140"/>
      <c r="D13" s="140"/>
      <c r="E13" s="140"/>
      <c r="F13" s="141"/>
      <c r="G13" s="743" t="s">
        <v>6</v>
      </c>
      <c r="H13" s="744"/>
      <c r="I13" s="635" t="s">
        <v>7</v>
      </c>
      <c r="J13" s="636"/>
      <c r="K13" s="636"/>
      <c r="L13" s="636"/>
      <c r="M13" s="636"/>
      <c r="N13" s="636"/>
      <c r="O13" s="637"/>
      <c r="P13" s="105">
        <v>28</v>
      </c>
      <c r="Q13" s="106"/>
      <c r="R13" s="106"/>
      <c r="S13" s="106"/>
      <c r="T13" s="106"/>
      <c r="U13" s="106"/>
      <c r="V13" s="107"/>
      <c r="W13" s="105">
        <v>28</v>
      </c>
      <c r="X13" s="106"/>
      <c r="Y13" s="106"/>
      <c r="Z13" s="106"/>
      <c r="AA13" s="106"/>
      <c r="AB13" s="106"/>
      <c r="AC13" s="107"/>
      <c r="AD13" s="105">
        <v>28</v>
      </c>
      <c r="AE13" s="106"/>
      <c r="AF13" s="106"/>
      <c r="AG13" s="106"/>
      <c r="AH13" s="106"/>
      <c r="AI13" s="106"/>
      <c r="AJ13" s="107"/>
      <c r="AK13" s="105">
        <v>28</v>
      </c>
      <c r="AL13" s="106"/>
      <c r="AM13" s="106"/>
      <c r="AN13" s="106"/>
      <c r="AO13" s="106"/>
      <c r="AP13" s="106"/>
      <c r="AQ13" s="107"/>
      <c r="AR13" s="102"/>
      <c r="AS13" s="103"/>
      <c r="AT13" s="103"/>
      <c r="AU13" s="103"/>
      <c r="AV13" s="103"/>
      <c r="AW13" s="103"/>
      <c r="AX13" s="394"/>
    </row>
    <row r="14" spans="1:50" ht="21" customHeight="1" x14ac:dyDescent="0.15">
      <c r="A14" s="139"/>
      <c r="B14" s="140"/>
      <c r="C14" s="140"/>
      <c r="D14" s="140"/>
      <c r="E14" s="140"/>
      <c r="F14" s="141"/>
      <c r="G14" s="745"/>
      <c r="H14" s="746"/>
      <c r="I14" s="575" t="s">
        <v>8</v>
      </c>
      <c r="J14" s="629"/>
      <c r="K14" s="629"/>
      <c r="L14" s="629"/>
      <c r="M14" s="629"/>
      <c r="N14" s="629"/>
      <c r="O14" s="630"/>
      <c r="P14" s="105" t="s">
        <v>571</v>
      </c>
      <c r="Q14" s="106"/>
      <c r="R14" s="106"/>
      <c r="S14" s="106"/>
      <c r="T14" s="106"/>
      <c r="U14" s="106"/>
      <c r="V14" s="107"/>
      <c r="W14" s="105" t="s">
        <v>571</v>
      </c>
      <c r="X14" s="106"/>
      <c r="Y14" s="106"/>
      <c r="Z14" s="106"/>
      <c r="AA14" s="106"/>
      <c r="AB14" s="106"/>
      <c r="AC14" s="107"/>
      <c r="AD14" s="105" t="s">
        <v>571</v>
      </c>
      <c r="AE14" s="106"/>
      <c r="AF14" s="106"/>
      <c r="AG14" s="106"/>
      <c r="AH14" s="106"/>
      <c r="AI14" s="106"/>
      <c r="AJ14" s="107"/>
      <c r="AK14" s="105" t="s">
        <v>571</v>
      </c>
      <c r="AL14" s="106"/>
      <c r="AM14" s="106"/>
      <c r="AN14" s="106"/>
      <c r="AO14" s="106"/>
      <c r="AP14" s="106"/>
      <c r="AQ14" s="107"/>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105" t="s">
        <v>571</v>
      </c>
      <c r="Q15" s="106"/>
      <c r="R15" s="106"/>
      <c r="S15" s="106"/>
      <c r="T15" s="106"/>
      <c r="U15" s="106"/>
      <c r="V15" s="107"/>
      <c r="W15" s="105" t="s">
        <v>571</v>
      </c>
      <c r="X15" s="106"/>
      <c r="Y15" s="106"/>
      <c r="Z15" s="106"/>
      <c r="AA15" s="106"/>
      <c r="AB15" s="106"/>
      <c r="AC15" s="107"/>
      <c r="AD15" s="105" t="s">
        <v>571</v>
      </c>
      <c r="AE15" s="106"/>
      <c r="AF15" s="106"/>
      <c r="AG15" s="106"/>
      <c r="AH15" s="106"/>
      <c r="AI15" s="106"/>
      <c r="AJ15" s="107"/>
      <c r="AK15" s="105" t="s">
        <v>571</v>
      </c>
      <c r="AL15" s="106"/>
      <c r="AM15" s="106"/>
      <c r="AN15" s="106"/>
      <c r="AO15" s="106"/>
      <c r="AP15" s="106"/>
      <c r="AQ15" s="107"/>
      <c r="AR15" s="105"/>
      <c r="AS15" s="106"/>
      <c r="AT15" s="106"/>
      <c r="AU15" s="106"/>
      <c r="AV15" s="106"/>
      <c r="AW15" s="106"/>
      <c r="AX15" s="628"/>
    </row>
    <row r="16" spans="1:50" ht="21" customHeight="1" x14ac:dyDescent="0.15">
      <c r="A16" s="139"/>
      <c r="B16" s="140"/>
      <c r="C16" s="140"/>
      <c r="D16" s="140"/>
      <c r="E16" s="140"/>
      <c r="F16" s="141"/>
      <c r="G16" s="745"/>
      <c r="H16" s="746"/>
      <c r="I16" s="575" t="s">
        <v>52</v>
      </c>
      <c r="J16" s="576"/>
      <c r="K16" s="576"/>
      <c r="L16" s="576"/>
      <c r="M16" s="576"/>
      <c r="N16" s="576"/>
      <c r="O16" s="577"/>
      <c r="P16" s="105" t="s">
        <v>571</v>
      </c>
      <c r="Q16" s="106"/>
      <c r="R16" s="106"/>
      <c r="S16" s="106"/>
      <c r="T16" s="106"/>
      <c r="U16" s="106"/>
      <c r="V16" s="107"/>
      <c r="W16" s="105" t="s">
        <v>571</v>
      </c>
      <c r="X16" s="106"/>
      <c r="Y16" s="106"/>
      <c r="Z16" s="106"/>
      <c r="AA16" s="106"/>
      <c r="AB16" s="106"/>
      <c r="AC16" s="107"/>
      <c r="AD16" s="105" t="s">
        <v>571</v>
      </c>
      <c r="AE16" s="106"/>
      <c r="AF16" s="106"/>
      <c r="AG16" s="106"/>
      <c r="AH16" s="106"/>
      <c r="AI16" s="106"/>
      <c r="AJ16" s="107"/>
      <c r="AK16" s="105" t="s">
        <v>571</v>
      </c>
      <c r="AL16" s="106"/>
      <c r="AM16" s="106"/>
      <c r="AN16" s="106"/>
      <c r="AO16" s="106"/>
      <c r="AP16" s="106"/>
      <c r="AQ16" s="107"/>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105" t="s">
        <v>571</v>
      </c>
      <c r="Q17" s="106"/>
      <c r="R17" s="106"/>
      <c r="S17" s="106"/>
      <c r="T17" s="106"/>
      <c r="U17" s="106"/>
      <c r="V17" s="107"/>
      <c r="W17" s="105" t="s">
        <v>571</v>
      </c>
      <c r="X17" s="106"/>
      <c r="Y17" s="106"/>
      <c r="Z17" s="106"/>
      <c r="AA17" s="106"/>
      <c r="AB17" s="106"/>
      <c r="AC17" s="107"/>
      <c r="AD17" s="105" t="s">
        <v>571</v>
      </c>
      <c r="AE17" s="106"/>
      <c r="AF17" s="106"/>
      <c r="AG17" s="106"/>
      <c r="AH17" s="106"/>
      <c r="AI17" s="106"/>
      <c r="AJ17" s="107"/>
      <c r="AK17" s="105" t="s">
        <v>571</v>
      </c>
      <c r="AL17" s="106"/>
      <c r="AM17" s="106"/>
      <c r="AN17" s="106"/>
      <c r="AO17" s="106"/>
      <c r="AP17" s="106"/>
      <c r="AQ17" s="107"/>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11">
        <f>SUM(P13:V17)</f>
        <v>28</v>
      </c>
      <c r="Q18" s="112"/>
      <c r="R18" s="112"/>
      <c r="S18" s="112"/>
      <c r="T18" s="112"/>
      <c r="U18" s="112"/>
      <c r="V18" s="113"/>
      <c r="W18" s="111">
        <f>SUM(W13:AC17)</f>
        <v>28</v>
      </c>
      <c r="X18" s="112"/>
      <c r="Y18" s="112"/>
      <c r="Z18" s="112"/>
      <c r="AA18" s="112"/>
      <c r="AB18" s="112"/>
      <c r="AC18" s="113"/>
      <c r="AD18" s="111">
        <f>SUM(AD13:AJ17)</f>
        <v>28</v>
      </c>
      <c r="AE18" s="112"/>
      <c r="AF18" s="112"/>
      <c r="AG18" s="112"/>
      <c r="AH18" s="112"/>
      <c r="AI18" s="112"/>
      <c r="AJ18" s="113"/>
      <c r="AK18" s="111">
        <f>SUM(AK13:AQ17)</f>
        <v>28</v>
      </c>
      <c r="AL18" s="112"/>
      <c r="AM18" s="112"/>
      <c r="AN18" s="112"/>
      <c r="AO18" s="112"/>
      <c r="AP18" s="112"/>
      <c r="AQ18" s="113"/>
      <c r="AR18" s="111">
        <f>SUM(AR13:AX17)</f>
        <v>0</v>
      </c>
      <c r="AS18" s="112"/>
      <c r="AT18" s="112"/>
      <c r="AU18" s="112"/>
      <c r="AV18" s="112"/>
      <c r="AW18" s="112"/>
      <c r="AX18" s="537"/>
    </row>
    <row r="19" spans="1:50" ht="24.75" customHeight="1" x14ac:dyDescent="0.15">
      <c r="A19" s="139"/>
      <c r="B19" s="140"/>
      <c r="C19" s="140"/>
      <c r="D19" s="140"/>
      <c r="E19" s="140"/>
      <c r="F19" s="141"/>
      <c r="G19" s="535" t="s">
        <v>9</v>
      </c>
      <c r="H19" s="536"/>
      <c r="I19" s="536"/>
      <c r="J19" s="536"/>
      <c r="K19" s="536"/>
      <c r="L19" s="536"/>
      <c r="M19" s="536"/>
      <c r="N19" s="536"/>
      <c r="O19" s="536"/>
      <c r="P19" s="105">
        <v>28</v>
      </c>
      <c r="Q19" s="106"/>
      <c r="R19" s="106"/>
      <c r="S19" s="106"/>
      <c r="T19" s="106"/>
      <c r="U19" s="106"/>
      <c r="V19" s="107"/>
      <c r="W19" s="105">
        <v>12</v>
      </c>
      <c r="X19" s="106"/>
      <c r="Y19" s="106"/>
      <c r="Z19" s="106"/>
      <c r="AA19" s="106"/>
      <c r="AB19" s="106"/>
      <c r="AC19" s="107"/>
      <c r="AD19" s="105">
        <v>23</v>
      </c>
      <c r="AE19" s="106"/>
      <c r="AF19" s="106"/>
      <c r="AG19" s="106"/>
      <c r="AH19" s="106"/>
      <c r="AI19" s="106"/>
      <c r="AJ19" s="107"/>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0.42857142857142855</v>
      </c>
      <c r="X20" s="539"/>
      <c r="Y20" s="539"/>
      <c r="Z20" s="539"/>
      <c r="AA20" s="539"/>
      <c r="AB20" s="539"/>
      <c r="AC20" s="539"/>
      <c r="AD20" s="539">
        <f t="shared" ref="AD20" si="1">IF(AD18=0, "-", SUM(AD19)/AD18)</f>
        <v>0.8214285714285714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0.42857142857142855</v>
      </c>
      <c r="X21" s="539"/>
      <c r="Y21" s="539"/>
      <c r="Z21" s="539"/>
      <c r="AA21" s="539"/>
      <c r="AB21" s="539"/>
      <c r="AC21" s="539"/>
      <c r="AD21" s="539">
        <f t="shared" ref="AD21" si="3">IF(AD19=0, "-", SUM(AD19)/SUM(AD13,AD14))</f>
        <v>0.8214285714285714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559</v>
      </c>
      <c r="B22" s="196"/>
      <c r="C22" s="196"/>
      <c r="D22" s="196"/>
      <c r="E22" s="196"/>
      <c r="F22" s="197"/>
      <c r="G22" s="180" t="s">
        <v>457</v>
      </c>
      <c r="H22" s="181"/>
      <c r="I22" s="181"/>
      <c r="J22" s="181"/>
      <c r="K22" s="181"/>
      <c r="L22" s="181"/>
      <c r="M22" s="181"/>
      <c r="N22" s="181"/>
      <c r="O22" s="182"/>
      <c r="P22" s="204" t="s">
        <v>520</v>
      </c>
      <c r="Q22" s="181"/>
      <c r="R22" s="181"/>
      <c r="S22" s="181"/>
      <c r="T22" s="181"/>
      <c r="U22" s="181"/>
      <c r="V22" s="182"/>
      <c r="W22" s="204" t="s">
        <v>516</v>
      </c>
      <c r="X22" s="181"/>
      <c r="Y22" s="181"/>
      <c r="Z22" s="181"/>
      <c r="AA22" s="181"/>
      <c r="AB22" s="181"/>
      <c r="AC22" s="182"/>
      <c r="AD22" s="204" t="s">
        <v>456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102">
        <v>28</v>
      </c>
      <c r="Q23" s="103"/>
      <c r="R23" s="103"/>
      <c r="S23" s="103"/>
      <c r="T23" s="103"/>
      <c r="U23" s="103"/>
      <c r="V23" s="104"/>
      <c r="W23" s="102"/>
      <c r="X23" s="103"/>
      <c r="Y23" s="103"/>
      <c r="Z23" s="103"/>
      <c r="AA23" s="103"/>
      <c r="AB23" s="103"/>
      <c r="AC23" s="104"/>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5">
        <f>AK13</f>
        <v>28</v>
      </c>
      <c r="Q29" s="106"/>
      <c r="R29" s="106"/>
      <c r="S29" s="106"/>
      <c r="T29" s="106"/>
      <c r="U29" s="106"/>
      <c r="V29" s="107"/>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29"/>
      <c r="AC31" s="330"/>
      <c r="AD31" s="331"/>
      <c r="AE31" s="329"/>
      <c r="AF31" s="330"/>
      <c r="AG31" s="330"/>
      <c r="AH31" s="331"/>
      <c r="AI31" s="329"/>
      <c r="AJ31" s="330"/>
      <c r="AK31" s="330"/>
      <c r="AL31" s="331"/>
      <c r="AM31" s="376"/>
      <c r="AN31" s="376"/>
      <c r="AO31" s="376"/>
      <c r="AP31" s="329"/>
      <c r="AQ31" s="214" t="s">
        <v>650</v>
      </c>
      <c r="AR31" s="133"/>
      <c r="AS31" s="134" t="s">
        <v>355</v>
      </c>
      <c r="AT31" s="169"/>
      <c r="AU31" s="268">
        <v>31</v>
      </c>
      <c r="AV31" s="268"/>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58" t="s">
        <v>585</v>
      </c>
      <c r="Q32" s="158"/>
      <c r="R32" s="158"/>
      <c r="S32" s="158"/>
      <c r="T32" s="158"/>
      <c r="U32" s="158"/>
      <c r="V32" s="158"/>
      <c r="W32" s="158"/>
      <c r="X32" s="228"/>
      <c r="Y32" s="335" t="s">
        <v>12</v>
      </c>
      <c r="Z32" s="549"/>
      <c r="AA32" s="550"/>
      <c r="AB32" s="551" t="s">
        <v>586</v>
      </c>
      <c r="AC32" s="551"/>
      <c r="AD32" s="551"/>
      <c r="AE32" s="361">
        <v>0</v>
      </c>
      <c r="AF32" s="362"/>
      <c r="AG32" s="362"/>
      <c r="AH32" s="362"/>
      <c r="AI32" s="361">
        <v>1</v>
      </c>
      <c r="AJ32" s="362"/>
      <c r="AK32" s="362"/>
      <c r="AL32" s="362"/>
      <c r="AM32" s="361">
        <v>0</v>
      </c>
      <c r="AN32" s="362"/>
      <c r="AO32" s="362"/>
      <c r="AP32" s="362"/>
      <c r="AQ32" s="108" t="s">
        <v>651</v>
      </c>
      <c r="AR32" s="109"/>
      <c r="AS32" s="109"/>
      <c r="AT32" s="110"/>
      <c r="AU32" s="362" t="s">
        <v>654</v>
      </c>
      <c r="AV32" s="362"/>
      <c r="AW32" s="362"/>
      <c r="AX32" s="374"/>
    </row>
    <row r="33" spans="1:50" ht="23.2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0" t="s">
        <v>54</v>
      </c>
      <c r="Z33" s="295"/>
      <c r="AA33" s="296"/>
      <c r="AB33" s="522" t="s">
        <v>586</v>
      </c>
      <c r="AC33" s="522"/>
      <c r="AD33" s="522"/>
      <c r="AE33" s="361">
        <v>1</v>
      </c>
      <c r="AF33" s="362"/>
      <c r="AG33" s="362"/>
      <c r="AH33" s="362"/>
      <c r="AI33" s="361">
        <v>1</v>
      </c>
      <c r="AJ33" s="362"/>
      <c r="AK33" s="362"/>
      <c r="AL33" s="362"/>
      <c r="AM33" s="361">
        <v>1</v>
      </c>
      <c r="AN33" s="362"/>
      <c r="AO33" s="362"/>
      <c r="AP33" s="362"/>
      <c r="AQ33" s="108" t="s">
        <v>652</v>
      </c>
      <c r="AR33" s="109"/>
      <c r="AS33" s="109"/>
      <c r="AT33" s="110"/>
      <c r="AU33" s="362">
        <v>1</v>
      </c>
      <c r="AV33" s="362"/>
      <c r="AW33" s="362"/>
      <c r="AX33" s="374"/>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3"/>
      <c r="Y34" s="300" t="s">
        <v>13</v>
      </c>
      <c r="Z34" s="295"/>
      <c r="AA34" s="296"/>
      <c r="AB34" s="497" t="s">
        <v>301</v>
      </c>
      <c r="AC34" s="497"/>
      <c r="AD34" s="497"/>
      <c r="AE34" s="361">
        <v>0</v>
      </c>
      <c r="AF34" s="362"/>
      <c r="AG34" s="362"/>
      <c r="AH34" s="362"/>
      <c r="AI34" s="361">
        <v>100</v>
      </c>
      <c r="AJ34" s="362"/>
      <c r="AK34" s="362"/>
      <c r="AL34" s="362"/>
      <c r="AM34" s="361">
        <v>0</v>
      </c>
      <c r="AN34" s="362"/>
      <c r="AO34" s="362"/>
      <c r="AP34" s="362"/>
      <c r="AQ34" s="108" t="s">
        <v>653</v>
      </c>
      <c r="AR34" s="109"/>
      <c r="AS34" s="109"/>
      <c r="AT34" s="110"/>
      <c r="AU34" s="362" t="s">
        <v>654</v>
      </c>
      <c r="AV34" s="362"/>
      <c r="AW34" s="362"/>
      <c r="AX34" s="374"/>
    </row>
    <row r="35" spans="1:50" ht="23.25" customHeight="1" x14ac:dyDescent="0.15">
      <c r="A35" s="898" t="s">
        <v>505</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7" t="s">
        <v>11</v>
      </c>
      <c r="AC37" s="368"/>
      <c r="AD37" s="369"/>
      <c r="AE37" s="367" t="s">
        <v>535</v>
      </c>
      <c r="AF37" s="368"/>
      <c r="AG37" s="368"/>
      <c r="AH37" s="369"/>
      <c r="AI37" s="367" t="s">
        <v>532</v>
      </c>
      <c r="AJ37" s="368"/>
      <c r="AK37" s="368"/>
      <c r="AL37" s="369"/>
      <c r="AM37" s="375" t="s">
        <v>527</v>
      </c>
      <c r="AN37" s="375"/>
      <c r="AO37" s="375"/>
      <c r="AP37" s="367"/>
      <c r="AQ37" s="264" t="s">
        <v>354</v>
      </c>
      <c r="AR37" s="265"/>
      <c r="AS37" s="265"/>
      <c r="AT37" s="266"/>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29"/>
      <c r="AC38" s="330"/>
      <c r="AD38" s="331"/>
      <c r="AE38" s="329"/>
      <c r="AF38" s="330"/>
      <c r="AG38" s="330"/>
      <c r="AH38" s="331"/>
      <c r="AI38" s="329"/>
      <c r="AJ38" s="330"/>
      <c r="AK38" s="330"/>
      <c r="AL38" s="331"/>
      <c r="AM38" s="376"/>
      <c r="AN38" s="376"/>
      <c r="AO38" s="376"/>
      <c r="AP38" s="329"/>
      <c r="AQ38" s="214"/>
      <c r="AR38" s="133"/>
      <c r="AS38" s="134" t="s">
        <v>355</v>
      </c>
      <c r="AT38" s="169"/>
      <c r="AU38" s="268"/>
      <c r="AV38" s="268"/>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8"/>
      <c r="Y39" s="335" t="s">
        <v>12</v>
      </c>
      <c r="Z39" s="549"/>
      <c r="AA39" s="550"/>
      <c r="AB39" s="551"/>
      <c r="AC39" s="551"/>
      <c r="AD39" s="551"/>
      <c r="AE39" s="361"/>
      <c r="AF39" s="362"/>
      <c r="AG39" s="362"/>
      <c r="AH39" s="362"/>
      <c r="AI39" s="361"/>
      <c r="AJ39" s="362"/>
      <c r="AK39" s="362"/>
      <c r="AL39" s="362"/>
      <c r="AM39" s="361"/>
      <c r="AN39" s="362"/>
      <c r="AO39" s="362"/>
      <c r="AP39" s="362"/>
      <c r="AQ39" s="108"/>
      <c r="AR39" s="109"/>
      <c r="AS39" s="109"/>
      <c r="AT39" s="110"/>
      <c r="AU39" s="362"/>
      <c r="AV39" s="362"/>
      <c r="AW39" s="362"/>
      <c r="AX39" s="374"/>
    </row>
    <row r="40" spans="1:50" ht="23.25" hidden="1"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551"/>
      <c r="AC40" s="551"/>
      <c r="AD40" s="551"/>
      <c r="AE40" s="361"/>
      <c r="AF40" s="362"/>
      <c r="AG40" s="362"/>
      <c r="AH40" s="362"/>
      <c r="AI40" s="361"/>
      <c r="AJ40" s="362"/>
      <c r="AK40" s="362"/>
      <c r="AL40" s="362"/>
      <c r="AM40" s="361"/>
      <c r="AN40" s="362"/>
      <c r="AO40" s="362"/>
      <c r="AP40" s="362"/>
      <c r="AQ40" s="108"/>
      <c r="AR40" s="109"/>
      <c r="AS40" s="109"/>
      <c r="AT40" s="110"/>
      <c r="AU40" s="362"/>
      <c r="AV40" s="362"/>
      <c r="AW40" s="362"/>
      <c r="AX40" s="374"/>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3"/>
      <c r="Y41" s="300" t="s">
        <v>13</v>
      </c>
      <c r="Z41" s="295"/>
      <c r="AA41" s="296"/>
      <c r="AB41" s="497" t="s">
        <v>301</v>
      </c>
      <c r="AC41" s="497"/>
      <c r="AD41" s="497"/>
      <c r="AE41" s="361"/>
      <c r="AF41" s="362"/>
      <c r="AG41" s="362"/>
      <c r="AH41" s="362"/>
      <c r="AI41" s="361"/>
      <c r="AJ41" s="362"/>
      <c r="AK41" s="362"/>
      <c r="AL41" s="362"/>
      <c r="AM41" s="361"/>
      <c r="AN41" s="362"/>
      <c r="AO41" s="362"/>
      <c r="AP41" s="362"/>
      <c r="AQ41" s="108"/>
      <c r="AR41" s="109"/>
      <c r="AS41" s="109"/>
      <c r="AT41" s="110"/>
      <c r="AU41" s="362"/>
      <c r="AV41" s="362"/>
      <c r="AW41" s="362"/>
      <c r="AX41" s="374"/>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7" t="s">
        <v>11</v>
      </c>
      <c r="AC44" s="368"/>
      <c r="AD44" s="369"/>
      <c r="AE44" s="367" t="s">
        <v>535</v>
      </c>
      <c r="AF44" s="368"/>
      <c r="AG44" s="368"/>
      <c r="AH44" s="369"/>
      <c r="AI44" s="367" t="s">
        <v>532</v>
      </c>
      <c r="AJ44" s="368"/>
      <c r="AK44" s="368"/>
      <c r="AL44" s="369"/>
      <c r="AM44" s="375" t="s">
        <v>527</v>
      </c>
      <c r="AN44" s="375"/>
      <c r="AO44" s="375"/>
      <c r="AP44" s="367"/>
      <c r="AQ44" s="264" t="s">
        <v>354</v>
      </c>
      <c r="AR44" s="265"/>
      <c r="AS44" s="265"/>
      <c r="AT44" s="266"/>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29"/>
      <c r="AC45" s="330"/>
      <c r="AD45" s="331"/>
      <c r="AE45" s="329"/>
      <c r="AF45" s="330"/>
      <c r="AG45" s="330"/>
      <c r="AH45" s="331"/>
      <c r="AI45" s="329"/>
      <c r="AJ45" s="330"/>
      <c r="AK45" s="330"/>
      <c r="AL45" s="331"/>
      <c r="AM45" s="376"/>
      <c r="AN45" s="376"/>
      <c r="AO45" s="376"/>
      <c r="AP45" s="329"/>
      <c r="AQ45" s="214"/>
      <c r="AR45" s="133"/>
      <c r="AS45" s="134" t="s">
        <v>355</v>
      </c>
      <c r="AT45" s="169"/>
      <c r="AU45" s="268"/>
      <c r="AV45" s="268"/>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8"/>
      <c r="Y46" s="335" t="s">
        <v>12</v>
      </c>
      <c r="Z46" s="549"/>
      <c r="AA46" s="550"/>
      <c r="AB46" s="551"/>
      <c r="AC46" s="551"/>
      <c r="AD46" s="551"/>
      <c r="AE46" s="361"/>
      <c r="AF46" s="362"/>
      <c r="AG46" s="362"/>
      <c r="AH46" s="362"/>
      <c r="AI46" s="361"/>
      <c r="AJ46" s="362"/>
      <c r="AK46" s="362"/>
      <c r="AL46" s="362"/>
      <c r="AM46" s="361"/>
      <c r="AN46" s="362"/>
      <c r="AO46" s="362"/>
      <c r="AP46" s="362"/>
      <c r="AQ46" s="108"/>
      <c r="AR46" s="109"/>
      <c r="AS46" s="109"/>
      <c r="AT46" s="110"/>
      <c r="AU46" s="362"/>
      <c r="AV46" s="362"/>
      <c r="AW46" s="362"/>
      <c r="AX46" s="374"/>
    </row>
    <row r="47" spans="1:50" ht="23.25" hidden="1"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522"/>
      <c r="AC47" s="522"/>
      <c r="AD47" s="522"/>
      <c r="AE47" s="361"/>
      <c r="AF47" s="362"/>
      <c r="AG47" s="362"/>
      <c r="AH47" s="362"/>
      <c r="AI47" s="361"/>
      <c r="AJ47" s="362"/>
      <c r="AK47" s="362"/>
      <c r="AL47" s="362"/>
      <c r="AM47" s="361"/>
      <c r="AN47" s="362"/>
      <c r="AO47" s="362"/>
      <c r="AP47" s="362"/>
      <c r="AQ47" s="108"/>
      <c r="AR47" s="109"/>
      <c r="AS47" s="109"/>
      <c r="AT47" s="110"/>
      <c r="AU47" s="362"/>
      <c r="AV47" s="362"/>
      <c r="AW47" s="362"/>
      <c r="AX47" s="374"/>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3"/>
      <c r="Y48" s="300" t="s">
        <v>13</v>
      </c>
      <c r="Z48" s="295"/>
      <c r="AA48" s="296"/>
      <c r="AB48" s="497" t="s">
        <v>301</v>
      </c>
      <c r="AC48" s="497"/>
      <c r="AD48" s="497"/>
      <c r="AE48" s="361"/>
      <c r="AF48" s="362"/>
      <c r="AG48" s="362"/>
      <c r="AH48" s="362"/>
      <c r="AI48" s="361"/>
      <c r="AJ48" s="362"/>
      <c r="AK48" s="362"/>
      <c r="AL48" s="362"/>
      <c r="AM48" s="361"/>
      <c r="AN48" s="362"/>
      <c r="AO48" s="362"/>
      <c r="AP48" s="362"/>
      <c r="AQ48" s="108"/>
      <c r="AR48" s="109"/>
      <c r="AS48" s="109"/>
      <c r="AT48" s="110"/>
      <c r="AU48" s="362"/>
      <c r="AV48" s="362"/>
      <c r="AW48" s="362"/>
      <c r="AX48" s="374"/>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7" t="s">
        <v>11</v>
      </c>
      <c r="AC51" s="368"/>
      <c r="AD51" s="369"/>
      <c r="AE51" s="367" t="s">
        <v>535</v>
      </c>
      <c r="AF51" s="368"/>
      <c r="AG51" s="368"/>
      <c r="AH51" s="369"/>
      <c r="AI51" s="367" t="s">
        <v>532</v>
      </c>
      <c r="AJ51" s="368"/>
      <c r="AK51" s="368"/>
      <c r="AL51" s="369"/>
      <c r="AM51" s="375" t="s">
        <v>528</v>
      </c>
      <c r="AN51" s="375"/>
      <c r="AO51" s="375"/>
      <c r="AP51" s="367"/>
      <c r="AQ51" s="264" t="s">
        <v>354</v>
      </c>
      <c r="AR51" s="265"/>
      <c r="AS51" s="265"/>
      <c r="AT51" s="266"/>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29"/>
      <c r="AC52" s="330"/>
      <c r="AD52" s="331"/>
      <c r="AE52" s="329"/>
      <c r="AF52" s="330"/>
      <c r="AG52" s="330"/>
      <c r="AH52" s="331"/>
      <c r="AI52" s="329"/>
      <c r="AJ52" s="330"/>
      <c r="AK52" s="330"/>
      <c r="AL52" s="331"/>
      <c r="AM52" s="376"/>
      <c r="AN52" s="376"/>
      <c r="AO52" s="376"/>
      <c r="AP52" s="329"/>
      <c r="AQ52" s="214"/>
      <c r="AR52" s="133"/>
      <c r="AS52" s="134" t="s">
        <v>355</v>
      </c>
      <c r="AT52" s="169"/>
      <c r="AU52" s="268"/>
      <c r="AV52" s="268"/>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8"/>
      <c r="Y53" s="335" t="s">
        <v>12</v>
      </c>
      <c r="Z53" s="549"/>
      <c r="AA53" s="550"/>
      <c r="AB53" s="551"/>
      <c r="AC53" s="551"/>
      <c r="AD53" s="551"/>
      <c r="AE53" s="361"/>
      <c r="AF53" s="362"/>
      <c r="AG53" s="362"/>
      <c r="AH53" s="362"/>
      <c r="AI53" s="361"/>
      <c r="AJ53" s="362"/>
      <c r="AK53" s="362"/>
      <c r="AL53" s="362"/>
      <c r="AM53" s="361"/>
      <c r="AN53" s="362"/>
      <c r="AO53" s="362"/>
      <c r="AP53" s="362"/>
      <c r="AQ53" s="108"/>
      <c r="AR53" s="109"/>
      <c r="AS53" s="109"/>
      <c r="AT53" s="110"/>
      <c r="AU53" s="362"/>
      <c r="AV53" s="362"/>
      <c r="AW53" s="362"/>
      <c r="AX53" s="374"/>
    </row>
    <row r="54" spans="1:50" ht="23.25" hidden="1"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522"/>
      <c r="AC54" s="522"/>
      <c r="AD54" s="522"/>
      <c r="AE54" s="361"/>
      <c r="AF54" s="362"/>
      <c r="AG54" s="362"/>
      <c r="AH54" s="362"/>
      <c r="AI54" s="361"/>
      <c r="AJ54" s="362"/>
      <c r="AK54" s="362"/>
      <c r="AL54" s="362"/>
      <c r="AM54" s="361"/>
      <c r="AN54" s="362"/>
      <c r="AO54" s="362"/>
      <c r="AP54" s="362"/>
      <c r="AQ54" s="108"/>
      <c r="AR54" s="109"/>
      <c r="AS54" s="109"/>
      <c r="AT54" s="110"/>
      <c r="AU54" s="362"/>
      <c r="AV54" s="362"/>
      <c r="AW54" s="362"/>
      <c r="AX54" s="374"/>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3"/>
      <c r="Y55" s="300" t="s">
        <v>13</v>
      </c>
      <c r="Z55" s="295"/>
      <c r="AA55" s="296"/>
      <c r="AB55" s="461" t="s">
        <v>14</v>
      </c>
      <c r="AC55" s="461"/>
      <c r="AD55" s="461"/>
      <c r="AE55" s="361"/>
      <c r="AF55" s="362"/>
      <c r="AG55" s="362"/>
      <c r="AH55" s="362"/>
      <c r="AI55" s="361"/>
      <c r="AJ55" s="362"/>
      <c r="AK55" s="362"/>
      <c r="AL55" s="362"/>
      <c r="AM55" s="361"/>
      <c r="AN55" s="362"/>
      <c r="AO55" s="362"/>
      <c r="AP55" s="362"/>
      <c r="AQ55" s="108"/>
      <c r="AR55" s="109"/>
      <c r="AS55" s="109"/>
      <c r="AT55" s="110"/>
      <c r="AU55" s="362"/>
      <c r="AV55" s="362"/>
      <c r="AW55" s="362"/>
      <c r="AX55" s="374"/>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7" t="s">
        <v>11</v>
      </c>
      <c r="AC58" s="368"/>
      <c r="AD58" s="369"/>
      <c r="AE58" s="367" t="s">
        <v>536</v>
      </c>
      <c r="AF58" s="368"/>
      <c r="AG58" s="368"/>
      <c r="AH58" s="369"/>
      <c r="AI58" s="367" t="s">
        <v>532</v>
      </c>
      <c r="AJ58" s="368"/>
      <c r="AK58" s="368"/>
      <c r="AL58" s="369"/>
      <c r="AM58" s="375" t="s">
        <v>527</v>
      </c>
      <c r="AN58" s="375"/>
      <c r="AO58" s="375"/>
      <c r="AP58" s="367"/>
      <c r="AQ58" s="264" t="s">
        <v>354</v>
      </c>
      <c r="AR58" s="265"/>
      <c r="AS58" s="265"/>
      <c r="AT58" s="266"/>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29"/>
      <c r="AC59" s="330"/>
      <c r="AD59" s="331"/>
      <c r="AE59" s="329"/>
      <c r="AF59" s="330"/>
      <c r="AG59" s="330"/>
      <c r="AH59" s="331"/>
      <c r="AI59" s="329"/>
      <c r="AJ59" s="330"/>
      <c r="AK59" s="330"/>
      <c r="AL59" s="331"/>
      <c r="AM59" s="376"/>
      <c r="AN59" s="376"/>
      <c r="AO59" s="376"/>
      <c r="AP59" s="329"/>
      <c r="AQ59" s="214"/>
      <c r="AR59" s="133"/>
      <c r="AS59" s="134" t="s">
        <v>355</v>
      </c>
      <c r="AT59" s="169"/>
      <c r="AU59" s="268"/>
      <c r="AV59" s="268"/>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8"/>
      <c r="Y60" s="335" t="s">
        <v>12</v>
      </c>
      <c r="Z60" s="549"/>
      <c r="AA60" s="550"/>
      <c r="AB60" s="551"/>
      <c r="AC60" s="551"/>
      <c r="AD60" s="551"/>
      <c r="AE60" s="361"/>
      <c r="AF60" s="362"/>
      <c r="AG60" s="362"/>
      <c r="AH60" s="362"/>
      <c r="AI60" s="361"/>
      <c r="AJ60" s="362"/>
      <c r="AK60" s="362"/>
      <c r="AL60" s="362"/>
      <c r="AM60" s="361"/>
      <c r="AN60" s="362"/>
      <c r="AO60" s="362"/>
      <c r="AP60" s="362"/>
      <c r="AQ60" s="108"/>
      <c r="AR60" s="109"/>
      <c r="AS60" s="109"/>
      <c r="AT60" s="110"/>
      <c r="AU60" s="362"/>
      <c r="AV60" s="362"/>
      <c r="AW60" s="362"/>
      <c r="AX60" s="374"/>
    </row>
    <row r="61" spans="1:50" ht="23.25" hidden="1"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522"/>
      <c r="AC61" s="522"/>
      <c r="AD61" s="522"/>
      <c r="AE61" s="361"/>
      <c r="AF61" s="362"/>
      <c r="AG61" s="362"/>
      <c r="AH61" s="362"/>
      <c r="AI61" s="361"/>
      <c r="AJ61" s="362"/>
      <c r="AK61" s="362"/>
      <c r="AL61" s="362"/>
      <c r="AM61" s="361"/>
      <c r="AN61" s="362"/>
      <c r="AO61" s="362"/>
      <c r="AP61" s="362"/>
      <c r="AQ61" s="108"/>
      <c r="AR61" s="109"/>
      <c r="AS61" s="109"/>
      <c r="AT61" s="110"/>
      <c r="AU61" s="362"/>
      <c r="AV61" s="362"/>
      <c r="AW61" s="362"/>
      <c r="AX61" s="374"/>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3"/>
      <c r="Y62" s="300" t="s">
        <v>13</v>
      </c>
      <c r="Z62" s="295"/>
      <c r="AA62" s="296"/>
      <c r="AB62" s="497" t="s">
        <v>14</v>
      </c>
      <c r="AC62" s="497"/>
      <c r="AD62" s="497"/>
      <c r="AE62" s="361"/>
      <c r="AF62" s="362"/>
      <c r="AG62" s="362"/>
      <c r="AH62" s="362"/>
      <c r="AI62" s="361"/>
      <c r="AJ62" s="362"/>
      <c r="AK62" s="362"/>
      <c r="AL62" s="362"/>
      <c r="AM62" s="361"/>
      <c r="AN62" s="362"/>
      <c r="AO62" s="362"/>
      <c r="AP62" s="362"/>
      <c r="AQ62" s="108"/>
      <c r="AR62" s="109"/>
      <c r="AS62" s="109"/>
      <c r="AT62" s="110"/>
      <c r="AU62" s="362"/>
      <c r="AV62" s="362"/>
      <c r="AW62" s="362"/>
      <c r="AX62" s="374"/>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535</v>
      </c>
      <c r="AF65" s="368"/>
      <c r="AG65" s="368"/>
      <c r="AH65" s="369"/>
      <c r="AI65" s="367" t="s">
        <v>532</v>
      </c>
      <c r="AJ65" s="368"/>
      <c r="AK65" s="368"/>
      <c r="AL65" s="369"/>
      <c r="AM65" s="375" t="s">
        <v>527</v>
      </c>
      <c r="AN65" s="375"/>
      <c r="AO65" s="375"/>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6"/>
      <c r="AN66" s="376"/>
      <c r="AO66" s="376"/>
      <c r="AP66" s="329"/>
      <c r="AQ66" s="267"/>
      <c r="AR66" s="268"/>
      <c r="AS66" s="866" t="s">
        <v>355</v>
      </c>
      <c r="AT66" s="867"/>
      <c r="AU66" s="268"/>
      <c r="AV66" s="268"/>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7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495</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7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496</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74"/>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7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495</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7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496</v>
      </c>
      <c r="AC72" s="976"/>
      <c r="AD72" s="976"/>
      <c r="AE72" s="361"/>
      <c r="AF72" s="362"/>
      <c r="AG72" s="362"/>
      <c r="AH72" s="362"/>
      <c r="AI72" s="361"/>
      <c r="AJ72" s="362"/>
      <c r="AK72" s="362"/>
      <c r="AL72" s="363"/>
      <c r="AM72" s="361"/>
      <c r="AN72" s="362"/>
      <c r="AO72" s="362"/>
      <c r="AP72" s="363"/>
      <c r="AQ72" s="361"/>
      <c r="AR72" s="362"/>
      <c r="AS72" s="362"/>
      <c r="AT72" s="363"/>
      <c r="AU72" s="362"/>
      <c r="AV72" s="362"/>
      <c r="AW72" s="362"/>
      <c r="AX72" s="374"/>
    </row>
    <row r="73" spans="1:50" ht="18.75" hidden="1" customHeight="1" x14ac:dyDescent="0.15">
      <c r="A73" s="838" t="s">
        <v>474</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7" t="s">
        <v>535</v>
      </c>
      <c r="AF73" s="368"/>
      <c r="AG73" s="368"/>
      <c r="AH73" s="369"/>
      <c r="AI73" s="367" t="s">
        <v>532</v>
      </c>
      <c r="AJ73" s="368"/>
      <c r="AK73" s="368"/>
      <c r="AL73" s="369"/>
      <c r="AM73" s="375" t="s">
        <v>527</v>
      </c>
      <c r="AN73" s="375"/>
      <c r="AO73" s="375"/>
      <c r="AP73" s="367"/>
      <c r="AQ73" s="173" t="s">
        <v>354</v>
      </c>
      <c r="AR73" s="166"/>
      <c r="AS73" s="166"/>
      <c r="AT73" s="167"/>
      <c r="AU73" s="270"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6"/>
      <c r="AN74" s="376"/>
      <c r="AO74" s="376"/>
      <c r="AP74" s="329"/>
      <c r="AQ74" s="214"/>
      <c r="AR74" s="133"/>
      <c r="AS74" s="134" t="s">
        <v>355</v>
      </c>
      <c r="AT74" s="169"/>
      <c r="AU74" s="214"/>
      <c r="AV74" s="133"/>
      <c r="AW74" s="134" t="s">
        <v>300</v>
      </c>
      <c r="AX74" s="135"/>
    </row>
    <row r="75" spans="1:50" ht="23.25" hidden="1" customHeight="1" x14ac:dyDescent="0.15">
      <c r="A75" s="841"/>
      <c r="B75" s="842"/>
      <c r="C75" s="842"/>
      <c r="D75" s="842"/>
      <c r="E75" s="842"/>
      <c r="F75" s="843"/>
      <c r="G75" s="782" t="s">
        <v>356</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74"/>
    </row>
    <row r="76" spans="1:50" ht="23.25" hidden="1" customHeight="1" x14ac:dyDescent="0.15">
      <c r="A76" s="841"/>
      <c r="B76" s="842"/>
      <c r="C76" s="842"/>
      <c r="D76" s="842"/>
      <c r="E76" s="842"/>
      <c r="F76" s="843"/>
      <c r="G76" s="783"/>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2"/>
      <c r="AV76" s="362"/>
      <c r="AW76" s="362"/>
      <c r="AX76" s="374"/>
    </row>
    <row r="77" spans="1:50" ht="23.25" hidden="1" customHeight="1" x14ac:dyDescent="0.15">
      <c r="A77" s="841"/>
      <c r="B77" s="842"/>
      <c r="C77" s="842"/>
      <c r="D77" s="842"/>
      <c r="E77" s="842"/>
      <c r="F77" s="843"/>
      <c r="G77" s="784"/>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70"/>
      <c r="AF77" s="371"/>
      <c r="AG77" s="371"/>
      <c r="AH77" s="371"/>
      <c r="AI77" s="370"/>
      <c r="AJ77" s="371"/>
      <c r="AK77" s="371"/>
      <c r="AL77" s="371"/>
      <c r="AM77" s="370"/>
      <c r="AN77" s="371"/>
      <c r="AO77" s="371"/>
      <c r="AP77" s="371"/>
      <c r="AQ77" s="108"/>
      <c r="AR77" s="109"/>
      <c r="AS77" s="109"/>
      <c r="AT77" s="110"/>
      <c r="AU77" s="362"/>
      <c r="AV77" s="362"/>
      <c r="AW77" s="362"/>
      <c r="AX77" s="374"/>
    </row>
    <row r="78" spans="1:50" ht="69.75" hidden="1" customHeight="1" x14ac:dyDescent="0.15">
      <c r="A78" s="912" t="s">
        <v>508</v>
      </c>
      <c r="B78" s="913"/>
      <c r="C78" s="913"/>
      <c r="D78" s="913"/>
      <c r="E78" s="910" t="s">
        <v>451</v>
      </c>
      <c r="F78" s="911"/>
      <c r="G78" s="54" t="s">
        <v>357</v>
      </c>
      <c r="H78" s="793"/>
      <c r="I78" s="241"/>
      <c r="J78" s="241"/>
      <c r="K78" s="241"/>
      <c r="L78" s="241"/>
      <c r="M78" s="241"/>
      <c r="N78" s="241"/>
      <c r="O78" s="794"/>
      <c r="P78" s="258"/>
      <c r="Q78" s="258"/>
      <c r="R78" s="258"/>
      <c r="S78" s="258"/>
      <c r="T78" s="258"/>
      <c r="U78" s="258"/>
      <c r="V78" s="258"/>
      <c r="W78" s="258"/>
      <c r="X78" s="258"/>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468</v>
      </c>
      <c r="AP79" s="146"/>
      <c r="AQ79" s="146"/>
      <c r="AR79" s="78" t="s">
        <v>466</v>
      </c>
      <c r="AS79" s="145"/>
      <c r="AT79" s="146"/>
      <c r="AU79" s="146"/>
      <c r="AV79" s="146"/>
      <c r="AW79" s="146"/>
      <c r="AX79" s="147"/>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535</v>
      </c>
      <c r="AF85" s="368"/>
      <c r="AG85" s="368"/>
      <c r="AH85" s="369"/>
      <c r="AI85" s="367" t="s">
        <v>532</v>
      </c>
      <c r="AJ85" s="368"/>
      <c r="AK85" s="368"/>
      <c r="AL85" s="369"/>
      <c r="AM85" s="375" t="s">
        <v>527</v>
      </c>
      <c r="AN85" s="375"/>
      <c r="AO85" s="375"/>
      <c r="AP85" s="367"/>
      <c r="AQ85" s="173" t="s">
        <v>354</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29"/>
      <c r="AC86" s="330"/>
      <c r="AD86" s="331"/>
      <c r="AE86" s="329"/>
      <c r="AF86" s="330"/>
      <c r="AG86" s="330"/>
      <c r="AH86" s="331"/>
      <c r="AI86" s="329"/>
      <c r="AJ86" s="330"/>
      <c r="AK86" s="330"/>
      <c r="AL86" s="331"/>
      <c r="AM86" s="376"/>
      <c r="AN86" s="376"/>
      <c r="AO86" s="376"/>
      <c r="AP86" s="329"/>
      <c r="AQ86" s="267"/>
      <c r="AR86" s="268"/>
      <c r="AS86" s="134" t="s">
        <v>355</v>
      </c>
      <c r="AT86" s="169"/>
      <c r="AU86" s="268"/>
      <c r="AV86" s="268"/>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7"/>
      <c r="H87" s="158"/>
      <c r="I87" s="158"/>
      <c r="J87" s="158"/>
      <c r="K87" s="158"/>
      <c r="L87" s="158"/>
      <c r="M87" s="158"/>
      <c r="N87" s="158"/>
      <c r="O87" s="228"/>
      <c r="P87" s="158"/>
      <c r="Q87" s="800"/>
      <c r="R87" s="800"/>
      <c r="S87" s="800"/>
      <c r="T87" s="800"/>
      <c r="U87" s="800"/>
      <c r="V87" s="800"/>
      <c r="W87" s="800"/>
      <c r="X87" s="801"/>
      <c r="Y87" s="756" t="s">
        <v>62</v>
      </c>
      <c r="Z87" s="757"/>
      <c r="AA87" s="758"/>
      <c r="AB87" s="551"/>
      <c r="AC87" s="551"/>
      <c r="AD87" s="551"/>
      <c r="AE87" s="361"/>
      <c r="AF87" s="362"/>
      <c r="AG87" s="362"/>
      <c r="AH87" s="362"/>
      <c r="AI87" s="361"/>
      <c r="AJ87" s="362"/>
      <c r="AK87" s="362"/>
      <c r="AL87" s="362"/>
      <c r="AM87" s="361"/>
      <c r="AN87" s="362"/>
      <c r="AO87" s="362"/>
      <c r="AP87" s="362"/>
      <c r="AQ87" s="108"/>
      <c r="AR87" s="109"/>
      <c r="AS87" s="109"/>
      <c r="AT87" s="110"/>
      <c r="AU87" s="362"/>
      <c r="AV87" s="362"/>
      <c r="AW87" s="362"/>
      <c r="AX87" s="374"/>
    </row>
    <row r="88" spans="1:60" ht="23.25" hidden="1" customHeight="1" x14ac:dyDescent="0.15">
      <c r="A88" s="520"/>
      <c r="B88" s="552"/>
      <c r="C88" s="552"/>
      <c r="D88" s="552"/>
      <c r="E88" s="552"/>
      <c r="F88" s="553"/>
      <c r="G88" s="229"/>
      <c r="H88" s="230"/>
      <c r="I88" s="230"/>
      <c r="J88" s="230"/>
      <c r="K88" s="230"/>
      <c r="L88" s="230"/>
      <c r="M88" s="230"/>
      <c r="N88" s="230"/>
      <c r="O88" s="231"/>
      <c r="P88" s="802"/>
      <c r="Q88" s="802"/>
      <c r="R88" s="802"/>
      <c r="S88" s="802"/>
      <c r="T88" s="802"/>
      <c r="U88" s="802"/>
      <c r="V88" s="802"/>
      <c r="W88" s="802"/>
      <c r="X88" s="803"/>
      <c r="Y88" s="730" t="s">
        <v>54</v>
      </c>
      <c r="Z88" s="731"/>
      <c r="AA88" s="732"/>
      <c r="AB88" s="522"/>
      <c r="AC88" s="522"/>
      <c r="AD88" s="522"/>
      <c r="AE88" s="361"/>
      <c r="AF88" s="362"/>
      <c r="AG88" s="362"/>
      <c r="AH88" s="362"/>
      <c r="AI88" s="361"/>
      <c r="AJ88" s="362"/>
      <c r="AK88" s="362"/>
      <c r="AL88" s="362"/>
      <c r="AM88" s="361"/>
      <c r="AN88" s="362"/>
      <c r="AO88" s="362"/>
      <c r="AP88" s="362"/>
      <c r="AQ88" s="108"/>
      <c r="AR88" s="109"/>
      <c r="AS88" s="109"/>
      <c r="AT88" s="110"/>
      <c r="AU88" s="362"/>
      <c r="AV88" s="362"/>
      <c r="AW88" s="362"/>
      <c r="AX88" s="374"/>
      <c r="AY88" s="10"/>
      <c r="AZ88" s="10"/>
      <c r="BA88" s="10"/>
      <c r="BB88" s="10"/>
      <c r="BC88" s="10"/>
    </row>
    <row r="89" spans="1:60" ht="23.25" hidden="1" customHeight="1" thickBot="1" x14ac:dyDescent="0.2">
      <c r="A89" s="520"/>
      <c r="B89" s="554"/>
      <c r="C89" s="554"/>
      <c r="D89" s="554"/>
      <c r="E89" s="554"/>
      <c r="F89" s="555"/>
      <c r="G89" s="232"/>
      <c r="H89" s="161"/>
      <c r="I89" s="161"/>
      <c r="J89" s="161"/>
      <c r="K89" s="161"/>
      <c r="L89" s="161"/>
      <c r="M89" s="161"/>
      <c r="N89" s="161"/>
      <c r="O89" s="233"/>
      <c r="P89" s="301"/>
      <c r="Q89" s="301"/>
      <c r="R89" s="301"/>
      <c r="S89" s="301"/>
      <c r="T89" s="301"/>
      <c r="U89" s="301"/>
      <c r="V89" s="301"/>
      <c r="W89" s="301"/>
      <c r="X89" s="804"/>
      <c r="Y89" s="730" t="s">
        <v>13</v>
      </c>
      <c r="Z89" s="731"/>
      <c r="AA89" s="732"/>
      <c r="AB89" s="461" t="s">
        <v>14</v>
      </c>
      <c r="AC89" s="461"/>
      <c r="AD89" s="461"/>
      <c r="AE89" s="361"/>
      <c r="AF89" s="362"/>
      <c r="AG89" s="362"/>
      <c r="AH89" s="362"/>
      <c r="AI89" s="361"/>
      <c r="AJ89" s="362"/>
      <c r="AK89" s="362"/>
      <c r="AL89" s="362"/>
      <c r="AM89" s="361"/>
      <c r="AN89" s="362"/>
      <c r="AO89" s="362"/>
      <c r="AP89" s="362"/>
      <c r="AQ89" s="108"/>
      <c r="AR89" s="109"/>
      <c r="AS89" s="109"/>
      <c r="AT89" s="110"/>
      <c r="AU89" s="362"/>
      <c r="AV89" s="362"/>
      <c r="AW89" s="362"/>
      <c r="AX89" s="374"/>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535</v>
      </c>
      <c r="AF90" s="368"/>
      <c r="AG90" s="368"/>
      <c r="AH90" s="369"/>
      <c r="AI90" s="367" t="s">
        <v>532</v>
      </c>
      <c r="AJ90" s="368"/>
      <c r="AK90" s="368"/>
      <c r="AL90" s="369"/>
      <c r="AM90" s="375" t="s">
        <v>527</v>
      </c>
      <c r="AN90" s="375"/>
      <c r="AO90" s="375"/>
      <c r="AP90" s="367"/>
      <c r="AQ90" s="173" t="s">
        <v>354</v>
      </c>
      <c r="AR90" s="166"/>
      <c r="AS90" s="166"/>
      <c r="AT90" s="167"/>
      <c r="AU90" s="372" t="s">
        <v>253</v>
      </c>
      <c r="AV90" s="372"/>
      <c r="AW90" s="372"/>
      <c r="AX90" s="373"/>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29"/>
      <c r="AC91" s="330"/>
      <c r="AD91" s="331"/>
      <c r="AE91" s="329"/>
      <c r="AF91" s="330"/>
      <c r="AG91" s="330"/>
      <c r="AH91" s="331"/>
      <c r="AI91" s="329"/>
      <c r="AJ91" s="330"/>
      <c r="AK91" s="330"/>
      <c r="AL91" s="331"/>
      <c r="AM91" s="376"/>
      <c r="AN91" s="376"/>
      <c r="AO91" s="376"/>
      <c r="AP91" s="329"/>
      <c r="AQ91" s="267"/>
      <c r="AR91" s="268"/>
      <c r="AS91" s="134" t="s">
        <v>355</v>
      </c>
      <c r="AT91" s="169"/>
      <c r="AU91" s="268"/>
      <c r="AV91" s="268"/>
      <c r="AW91" s="379" t="s">
        <v>300</v>
      </c>
      <c r="AX91" s="380"/>
      <c r="AY91" s="10"/>
      <c r="AZ91" s="10"/>
      <c r="BA91" s="10"/>
      <c r="BB91" s="10"/>
      <c r="BC91" s="10"/>
    </row>
    <row r="92" spans="1:60" ht="23.25" hidden="1" customHeight="1" x14ac:dyDescent="0.15">
      <c r="A92" s="520"/>
      <c r="B92" s="552"/>
      <c r="C92" s="552"/>
      <c r="D92" s="552"/>
      <c r="E92" s="552"/>
      <c r="F92" s="553"/>
      <c r="G92" s="227"/>
      <c r="H92" s="158"/>
      <c r="I92" s="158"/>
      <c r="J92" s="158"/>
      <c r="K92" s="158"/>
      <c r="L92" s="158"/>
      <c r="M92" s="158"/>
      <c r="N92" s="158"/>
      <c r="O92" s="228"/>
      <c r="P92" s="158"/>
      <c r="Q92" s="800"/>
      <c r="R92" s="800"/>
      <c r="S92" s="800"/>
      <c r="T92" s="800"/>
      <c r="U92" s="800"/>
      <c r="V92" s="800"/>
      <c r="W92" s="800"/>
      <c r="X92" s="801"/>
      <c r="Y92" s="756" t="s">
        <v>62</v>
      </c>
      <c r="Z92" s="757"/>
      <c r="AA92" s="758"/>
      <c r="AB92" s="551"/>
      <c r="AC92" s="551"/>
      <c r="AD92" s="551"/>
      <c r="AE92" s="361"/>
      <c r="AF92" s="362"/>
      <c r="AG92" s="362"/>
      <c r="AH92" s="362"/>
      <c r="AI92" s="361"/>
      <c r="AJ92" s="362"/>
      <c r="AK92" s="362"/>
      <c r="AL92" s="362"/>
      <c r="AM92" s="361"/>
      <c r="AN92" s="362"/>
      <c r="AO92" s="362"/>
      <c r="AP92" s="362"/>
      <c r="AQ92" s="108"/>
      <c r="AR92" s="109"/>
      <c r="AS92" s="109"/>
      <c r="AT92" s="110"/>
      <c r="AU92" s="362"/>
      <c r="AV92" s="362"/>
      <c r="AW92" s="362"/>
      <c r="AX92" s="374"/>
      <c r="AY92" s="10"/>
      <c r="AZ92" s="10"/>
      <c r="BA92" s="10"/>
      <c r="BB92" s="10"/>
      <c r="BC92" s="10"/>
      <c r="BD92" s="10"/>
      <c r="BE92" s="10"/>
      <c r="BF92" s="10"/>
      <c r="BG92" s="10"/>
      <c r="BH92" s="10"/>
    </row>
    <row r="93" spans="1:60" ht="23.25" hidden="1" customHeight="1" x14ac:dyDescent="0.15">
      <c r="A93" s="520"/>
      <c r="B93" s="552"/>
      <c r="C93" s="552"/>
      <c r="D93" s="552"/>
      <c r="E93" s="552"/>
      <c r="F93" s="553"/>
      <c r="G93" s="229"/>
      <c r="H93" s="230"/>
      <c r="I93" s="230"/>
      <c r="J93" s="230"/>
      <c r="K93" s="230"/>
      <c r="L93" s="230"/>
      <c r="M93" s="230"/>
      <c r="N93" s="230"/>
      <c r="O93" s="231"/>
      <c r="P93" s="802"/>
      <c r="Q93" s="802"/>
      <c r="R93" s="802"/>
      <c r="S93" s="802"/>
      <c r="T93" s="802"/>
      <c r="U93" s="802"/>
      <c r="V93" s="802"/>
      <c r="W93" s="802"/>
      <c r="X93" s="803"/>
      <c r="Y93" s="730" t="s">
        <v>54</v>
      </c>
      <c r="Z93" s="731"/>
      <c r="AA93" s="732"/>
      <c r="AB93" s="522"/>
      <c r="AC93" s="522"/>
      <c r="AD93" s="522"/>
      <c r="AE93" s="361"/>
      <c r="AF93" s="362"/>
      <c r="AG93" s="362"/>
      <c r="AH93" s="362"/>
      <c r="AI93" s="361"/>
      <c r="AJ93" s="362"/>
      <c r="AK93" s="362"/>
      <c r="AL93" s="362"/>
      <c r="AM93" s="361"/>
      <c r="AN93" s="362"/>
      <c r="AO93" s="362"/>
      <c r="AP93" s="362"/>
      <c r="AQ93" s="108"/>
      <c r="AR93" s="109"/>
      <c r="AS93" s="109"/>
      <c r="AT93" s="110"/>
      <c r="AU93" s="362"/>
      <c r="AV93" s="362"/>
      <c r="AW93" s="362"/>
      <c r="AX93" s="374"/>
    </row>
    <row r="94" spans="1:60" ht="23.25" hidden="1" customHeight="1" x14ac:dyDescent="0.15">
      <c r="A94" s="520"/>
      <c r="B94" s="554"/>
      <c r="C94" s="554"/>
      <c r="D94" s="554"/>
      <c r="E94" s="554"/>
      <c r="F94" s="555"/>
      <c r="G94" s="232"/>
      <c r="H94" s="161"/>
      <c r="I94" s="161"/>
      <c r="J94" s="161"/>
      <c r="K94" s="161"/>
      <c r="L94" s="161"/>
      <c r="M94" s="161"/>
      <c r="N94" s="161"/>
      <c r="O94" s="233"/>
      <c r="P94" s="301"/>
      <c r="Q94" s="301"/>
      <c r="R94" s="301"/>
      <c r="S94" s="301"/>
      <c r="T94" s="301"/>
      <c r="U94" s="301"/>
      <c r="V94" s="301"/>
      <c r="W94" s="301"/>
      <c r="X94" s="804"/>
      <c r="Y94" s="730" t="s">
        <v>13</v>
      </c>
      <c r="Z94" s="731"/>
      <c r="AA94" s="732"/>
      <c r="AB94" s="461" t="s">
        <v>14</v>
      </c>
      <c r="AC94" s="461"/>
      <c r="AD94" s="461"/>
      <c r="AE94" s="361"/>
      <c r="AF94" s="362"/>
      <c r="AG94" s="362"/>
      <c r="AH94" s="362"/>
      <c r="AI94" s="361"/>
      <c r="AJ94" s="362"/>
      <c r="AK94" s="362"/>
      <c r="AL94" s="362"/>
      <c r="AM94" s="361"/>
      <c r="AN94" s="362"/>
      <c r="AO94" s="362"/>
      <c r="AP94" s="362"/>
      <c r="AQ94" s="108"/>
      <c r="AR94" s="109"/>
      <c r="AS94" s="109"/>
      <c r="AT94" s="110"/>
      <c r="AU94" s="362"/>
      <c r="AV94" s="362"/>
      <c r="AW94" s="362"/>
      <c r="AX94" s="374"/>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535</v>
      </c>
      <c r="AF95" s="368"/>
      <c r="AG95" s="368"/>
      <c r="AH95" s="369"/>
      <c r="AI95" s="367" t="s">
        <v>532</v>
      </c>
      <c r="AJ95" s="368"/>
      <c r="AK95" s="368"/>
      <c r="AL95" s="369"/>
      <c r="AM95" s="375" t="s">
        <v>527</v>
      </c>
      <c r="AN95" s="375"/>
      <c r="AO95" s="375"/>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29"/>
      <c r="AC96" s="330"/>
      <c r="AD96" s="331"/>
      <c r="AE96" s="329"/>
      <c r="AF96" s="330"/>
      <c r="AG96" s="330"/>
      <c r="AH96" s="331"/>
      <c r="AI96" s="329"/>
      <c r="AJ96" s="330"/>
      <c r="AK96" s="330"/>
      <c r="AL96" s="331"/>
      <c r="AM96" s="376"/>
      <c r="AN96" s="376"/>
      <c r="AO96" s="376"/>
      <c r="AP96" s="329"/>
      <c r="AQ96" s="267"/>
      <c r="AR96" s="268"/>
      <c r="AS96" s="134" t="s">
        <v>355</v>
      </c>
      <c r="AT96" s="169"/>
      <c r="AU96" s="268"/>
      <c r="AV96" s="268"/>
      <c r="AW96" s="379" t="s">
        <v>300</v>
      </c>
      <c r="AX96" s="380"/>
    </row>
    <row r="97" spans="1:60" ht="23.25" hidden="1" customHeight="1" x14ac:dyDescent="0.15">
      <c r="A97" s="520"/>
      <c r="B97" s="552"/>
      <c r="C97" s="552"/>
      <c r="D97" s="552"/>
      <c r="E97" s="552"/>
      <c r="F97" s="553"/>
      <c r="G97" s="227"/>
      <c r="H97" s="158"/>
      <c r="I97" s="158"/>
      <c r="J97" s="158"/>
      <c r="K97" s="158"/>
      <c r="L97" s="158"/>
      <c r="M97" s="158"/>
      <c r="N97" s="158"/>
      <c r="O97" s="228"/>
      <c r="P97" s="158"/>
      <c r="Q97" s="800"/>
      <c r="R97" s="800"/>
      <c r="S97" s="800"/>
      <c r="T97" s="800"/>
      <c r="U97" s="800"/>
      <c r="V97" s="800"/>
      <c r="W97" s="800"/>
      <c r="X97" s="801"/>
      <c r="Y97" s="756" t="s">
        <v>62</v>
      </c>
      <c r="Z97" s="757"/>
      <c r="AA97" s="758"/>
      <c r="AB97" s="406"/>
      <c r="AC97" s="407"/>
      <c r="AD97" s="408"/>
      <c r="AE97" s="361"/>
      <c r="AF97" s="362"/>
      <c r="AG97" s="362"/>
      <c r="AH97" s="363"/>
      <c r="AI97" s="361"/>
      <c r="AJ97" s="362"/>
      <c r="AK97" s="362"/>
      <c r="AL97" s="363"/>
      <c r="AM97" s="361"/>
      <c r="AN97" s="362"/>
      <c r="AO97" s="362"/>
      <c r="AP97" s="362"/>
      <c r="AQ97" s="108"/>
      <c r="AR97" s="109"/>
      <c r="AS97" s="109"/>
      <c r="AT97" s="110"/>
      <c r="AU97" s="362"/>
      <c r="AV97" s="362"/>
      <c r="AW97" s="362"/>
      <c r="AX97" s="374"/>
      <c r="AY97" s="10"/>
      <c r="AZ97" s="10"/>
      <c r="BA97" s="10"/>
      <c r="BB97" s="10"/>
      <c r="BC97" s="10"/>
    </row>
    <row r="98" spans="1:60" ht="23.25" hidden="1" customHeight="1" x14ac:dyDescent="0.15">
      <c r="A98" s="520"/>
      <c r="B98" s="552"/>
      <c r="C98" s="552"/>
      <c r="D98" s="552"/>
      <c r="E98" s="552"/>
      <c r="F98" s="553"/>
      <c r="G98" s="229"/>
      <c r="H98" s="230"/>
      <c r="I98" s="230"/>
      <c r="J98" s="230"/>
      <c r="K98" s="230"/>
      <c r="L98" s="230"/>
      <c r="M98" s="230"/>
      <c r="N98" s="230"/>
      <c r="O98" s="231"/>
      <c r="P98" s="802"/>
      <c r="Q98" s="802"/>
      <c r="R98" s="802"/>
      <c r="S98" s="802"/>
      <c r="T98" s="802"/>
      <c r="U98" s="802"/>
      <c r="V98" s="802"/>
      <c r="W98" s="802"/>
      <c r="X98" s="803"/>
      <c r="Y98" s="730" t="s">
        <v>54</v>
      </c>
      <c r="Z98" s="731"/>
      <c r="AA98" s="732"/>
      <c r="AB98" s="297"/>
      <c r="AC98" s="298"/>
      <c r="AD98" s="299"/>
      <c r="AE98" s="361"/>
      <c r="AF98" s="362"/>
      <c r="AG98" s="362"/>
      <c r="AH98" s="363"/>
      <c r="AI98" s="361"/>
      <c r="AJ98" s="362"/>
      <c r="AK98" s="362"/>
      <c r="AL98" s="363"/>
      <c r="AM98" s="361"/>
      <c r="AN98" s="362"/>
      <c r="AO98" s="362"/>
      <c r="AP98" s="362"/>
      <c r="AQ98" s="108"/>
      <c r="AR98" s="109"/>
      <c r="AS98" s="109"/>
      <c r="AT98" s="110"/>
      <c r="AU98" s="362"/>
      <c r="AV98" s="362"/>
      <c r="AW98" s="362"/>
      <c r="AX98" s="374"/>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58" t="s">
        <v>588</v>
      </c>
      <c r="H101" s="158"/>
      <c r="I101" s="158"/>
      <c r="J101" s="158"/>
      <c r="K101" s="158"/>
      <c r="L101" s="158"/>
      <c r="M101" s="158"/>
      <c r="N101" s="158"/>
      <c r="O101" s="158"/>
      <c r="P101" s="158"/>
      <c r="Q101" s="158"/>
      <c r="R101" s="158"/>
      <c r="S101" s="158"/>
      <c r="T101" s="158"/>
      <c r="U101" s="158"/>
      <c r="V101" s="158"/>
      <c r="W101" s="158"/>
      <c r="X101" s="228"/>
      <c r="Y101" s="814" t="s">
        <v>55</v>
      </c>
      <c r="Z101" s="716"/>
      <c r="AA101" s="717"/>
      <c r="AB101" s="551" t="s">
        <v>589</v>
      </c>
      <c r="AC101" s="551"/>
      <c r="AD101" s="551"/>
      <c r="AE101" s="361">
        <v>1</v>
      </c>
      <c r="AF101" s="362"/>
      <c r="AG101" s="362"/>
      <c r="AH101" s="363"/>
      <c r="AI101" s="361">
        <v>0</v>
      </c>
      <c r="AJ101" s="362"/>
      <c r="AK101" s="362"/>
      <c r="AL101" s="363"/>
      <c r="AM101" s="361">
        <v>1</v>
      </c>
      <c r="AN101" s="362"/>
      <c r="AO101" s="362"/>
      <c r="AP101" s="363"/>
      <c r="AQ101" s="361" t="s">
        <v>607</v>
      </c>
      <c r="AR101" s="362"/>
      <c r="AS101" s="362"/>
      <c r="AT101" s="363"/>
      <c r="AU101" s="361"/>
      <c r="AV101" s="362"/>
      <c r="AW101" s="362"/>
      <c r="AX101" s="363"/>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3"/>
      <c r="Y102" s="474" t="s">
        <v>56</v>
      </c>
      <c r="Z102" s="336"/>
      <c r="AA102" s="337"/>
      <c r="AB102" s="551" t="s">
        <v>589</v>
      </c>
      <c r="AC102" s="551"/>
      <c r="AD102" s="551"/>
      <c r="AE102" s="355">
        <v>6</v>
      </c>
      <c r="AF102" s="355"/>
      <c r="AG102" s="355"/>
      <c r="AH102" s="355"/>
      <c r="AI102" s="355">
        <v>6</v>
      </c>
      <c r="AJ102" s="355"/>
      <c r="AK102" s="355"/>
      <c r="AL102" s="355"/>
      <c r="AM102" s="355">
        <v>6</v>
      </c>
      <c r="AN102" s="355"/>
      <c r="AO102" s="355"/>
      <c r="AP102" s="355"/>
      <c r="AQ102" s="815">
        <v>6</v>
      </c>
      <c r="AR102" s="816"/>
      <c r="AS102" s="816"/>
      <c r="AT102" s="817"/>
      <c r="AU102" s="815"/>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customHeight="1" x14ac:dyDescent="0.15">
      <c r="A104" s="491"/>
      <c r="B104" s="492"/>
      <c r="C104" s="492"/>
      <c r="D104" s="492"/>
      <c r="E104" s="492"/>
      <c r="F104" s="493"/>
      <c r="G104" s="158" t="s">
        <v>634</v>
      </c>
      <c r="H104" s="158"/>
      <c r="I104" s="158"/>
      <c r="J104" s="158"/>
      <c r="K104" s="158"/>
      <c r="L104" s="158"/>
      <c r="M104" s="158"/>
      <c r="N104" s="158"/>
      <c r="O104" s="158"/>
      <c r="P104" s="158"/>
      <c r="Q104" s="158"/>
      <c r="R104" s="158"/>
      <c r="S104" s="158"/>
      <c r="T104" s="158"/>
      <c r="U104" s="158"/>
      <c r="V104" s="158"/>
      <c r="W104" s="158"/>
      <c r="X104" s="228"/>
      <c r="Y104" s="477" t="s">
        <v>55</v>
      </c>
      <c r="Z104" s="478"/>
      <c r="AA104" s="479"/>
      <c r="AB104" s="471" t="s">
        <v>589</v>
      </c>
      <c r="AC104" s="472"/>
      <c r="AD104" s="473"/>
      <c r="AE104" s="361">
        <v>2</v>
      </c>
      <c r="AF104" s="362"/>
      <c r="AG104" s="362"/>
      <c r="AH104" s="363"/>
      <c r="AI104" s="361">
        <v>4</v>
      </c>
      <c r="AJ104" s="362"/>
      <c r="AK104" s="362"/>
      <c r="AL104" s="363"/>
      <c r="AM104" s="361">
        <v>4</v>
      </c>
      <c r="AN104" s="362"/>
      <c r="AO104" s="362"/>
      <c r="AP104" s="363"/>
      <c r="AQ104" s="361" t="s">
        <v>608</v>
      </c>
      <c r="AR104" s="362"/>
      <c r="AS104" s="362"/>
      <c r="AT104" s="363"/>
      <c r="AU104" s="361"/>
      <c r="AV104" s="362"/>
      <c r="AW104" s="362"/>
      <c r="AX104" s="363"/>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3"/>
      <c r="Y105" s="474" t="s">
        <v>56</v>
      </c>
      <c r="Z105" s="475"/>
      <c r="AA105" s="476"/>
      <c r="AB105" s="406" t="s">
        <v>589</v>
      </c>
      <c r="AC105" s="407"/>
      <c r="AD105" s="408"/>
      <c r="AE105" s="355">
        <v>2</v>
      </c>
      <c r="AF105" s="355"/>
      <c r="AG105" s="355"/>
      <c r="AH105" s="355"/>
      <c r="AI105" s="355">
        <v>2</v>
      </c>
      <c r="AJ105" s="355"/>
      <c r="AK105" s="355"/>
      <c r="AL105" s="355"/>
      <c r="AM105" s="355">
        <v>2</v>
      </c>
      <c r="AN105" s="355"/>
      <c r="AO105" s="355"/>
      <c r="AP105" s="355"/>
      <c r="AQ105" s="361">
        <v>2</v>
      </c>
      <c r="AR105" s="362"/>
      <c r="AS105" s="362"/>
      <c r="AT105" s="363"/>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8"/>
      <c r="Y107" s="477" t="s">
        <v>55</v>
      </c>
      <c r="Z107" s="478"/>
      <c r="AA107" s="479"/>
      <c r="AB107" s="471"/>
      <c r="AC107" s="472"/>
      <c r="AD107" s="473"/>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3"/>
      <c r="Y108" s="474" t="s">
        <v>56</v>
      </c>
      <c r="Z108" s="475"/>
      <c r="AA108" s="476"/>
      <c r="AB108" s="406"/>
      <c r="AC108" s="407"/>
      <c r="AD108" s="408"/>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8"/>
      <c r="Y110" s="477" t="s">
        <v>55</v>
      </c>
      <c r="Z110" s="478"/>
      <c r="AA110" s="479"/>
      <c r="AB110" s="471"/>
      <c r="AC110" s="472"/>
      <c r="AD110" s="47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3"/>
      <c r="Y111" s="474" t="s">
        <v>56</v>
      </c>
      <c r="Z111" s="475"/>
      <c r="AA111" s="476"/>
      <c r="AB111" s="406"/>
      <c r="AC111" s="407"/>
      <c r="AD111" s="408"/>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8"/>
      <c r="Y113" s="477" t="s">
        <v>55</v>
      </c>
      <c r="Z113" s="478"/>
      <c r="AA113" s="479"/>
      <c r="AB113" s="471"/>
      <c r="AC113" s="472"/>
      <c r="AD113" s="473"/>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3"/>
      <c r="Y114" s="474" t="s">
        <v>56</v>
      </c>
      <c r="Z114" s="475"/>
      <c r="AA114" s="476"/>
      <c r="AB114" s="406"/>
      <c r="AC114" s="407"/>
      <c r="AD114" s="408"/>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3"/>
      <c r="Z115" s="484"/>
      <c r="AA115" s="485"/>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591</v>
      </c>
      <c r="AC116" s="298"/>
      <c r="AD116" s="299"/>
      <c r="AE116" s="355">
        <v>27748000</v>
      </c>
      <c r="AF116" s="355"/>
      <c r="AG116" s="355"/>
      <c r="AH116" s="355"/>
      <c r="AI116" s="355">
        <v>12338829</v>
      </c>
      <c r="AJ116" s="355"/>
      <c r="AK116" s="355"/>
      <c r="AL116" s="355"/>
      <c r="AM116" s="355">
        <v>23127703</v>
      </c>
      <c r="AN116" s="355"/>
      <c r="AO116" s="355"/>
      <c r="AP116" s="355"/>
      <c r="AQ116" s="364">
        <v>27772000</v>
      </c>
      <c r="AR116" s="365"/>
      <c r="AS116" s="365"/>
      <c r="AT116" s="365"/>
      <c r="AU116" s="365"/>
      <c r="AV116" s="365"/>
      <c r="AW116" s="365"/>
      <c r="AX116" s="366"/>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592</v>
      </c>
      <c r="AC117" s="339"/>
      <c r="AD117" s="340"/>
      <c r="AE117" s="303" t="s">
        <v>593</v>
      </c>
      <c r="AF117" s="303"/>
      <c r="AG117" s="303"/>
      <c r="AH117" s="303"/>
      <c r="AI117" s="303" t="s">
        <v>594</v>
      </c>
      <c r="AJ117" s="303"/>
      <c r="AK117" s="303"/>
      <c r="AL117" s="303"/>
      <c r="AM117" s="303" t="s">
        <v>655</v>
      </c>
      <c r="AN117" s="303"/>
      <c r="AO117" s="303"/>
      <c r="AP117" s="303"/>
      <c r="AQ117" s="364" t="s">
        <v>605</v>
      </c>
      <c r="AR117" s="365"/>
      <c r="AS117" s="365"/>
      <c r="AT117" s="365"/>
      <c r="AU117" s="365"/>
      <c r="AV117" s="365"/>
      <c r="AW117" s="365"/>
      <c r="AX117" s="366"/>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3"/>
      <c r="Z118" s="484"/>
      <c r="AA118" s="485"/>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t="s">
        <v>575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573</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3"/>
      <c r="Z121" s="484"/>
      <c r="AA121" s="485"/>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3"/>
      <c r="Z124" s="484"/>
      <c r="AA124" s="485"/>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4" t="s">
        <v>565</v>
      </c>
      <c r="B130" s="992"/>
      <c r="C130" s="991" t="s">
        <v>358</v>
      </c>
      <c r="D130" s="992"/>
      <c r="E130" s="305" t="s">
        <v>387</v>
      </c>
      <c r="F130" s="306"/>
      <c r="G130" s="307" t="s">
        <v>595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5"/>
      <c r="B131" s="249"/>
      <c r="C131" s="248"/>
      <c r="D131" s="249"/>
      <c r="E131" s="235" t="s">
        <v>386</v>
      </c>
      <c r="F131" s="236"/>
      <c r="G131" s="232" t="s">
        <v>596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5"/>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5"/>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651</v>
      </c>
      <c r="AR133" s="268"/>
      <c r="AS133" s="134" t="s">
        <v>355</v>
      </c>
      <c r="AT133" s="169"/>
      <c r="AU133" s="133">
        <v>31</v>
      </c>
      <c r="AV133" s="133"/>
      <c r="AW133" s="134" t="s">
        <v>300</v>
      </c>
      <c r="AX133" s="135"/>
    </row>
    <row r="134" spans="1:50" ht="39.75" customHeight="1" x14ac:dyDescent="0.15">
      <c r="A134" s="995"/>
      <c r="B134" s="249"/>
      <c r="C134" s="248"/>
      <c r="D134" s="249"/>
      <c r="E134" s="248"/>
      <c r="F134" s="311"/>
      <c r="G134" s="227" t="s">
        <v>597</v>
      </c>
      <c r="H134" s="158"/>
      <c r="I134" s="158"/>
      <c r="J134" s="158"/>
      <c r="K134" s="158"/>
      <c r="L134" s="158"/>
      <c r="M134" s="158"/>
      <c r="N134" s="158"/>
      <c r="O134" s="158"/>
      <c r="P134" s="158"/>
      <c r="Q134" s="158"/>
      <c r="R134" s="158"/>
      <c r="S134" s="158"/>
      <c r="T134" s="158"/>
      <c r="U134" s="158"/>
      <c r="V134" s="158"/>
      <c r="W134" s="158"/>
      <c r="X134" s="228"/>
      <c r="Y134" s="127" t="s">
        <v>369</v>
      </c>
      <c r="Z134" s="128"/>
      <c r="AA134" s="129"/>
      <c r="AB134" s="278" t="s">
        <v>586</v>
      </c>
      <c r="AC134" s="218"/>
      <c r="AD134" s="218"/>
      <c r="AE134" s="263">
        <v>0</v>
      </c>
      <c r="AF134" s="109"/>
      <c r="AG134" s="109"/>
      <c r="AH134" s="109"/>
      <c r="AI134" s="263">
        <v>1</v>
      </c>
      <c r="AJ134" s="109"/>
      <c r="AK134" s="109"/>
      <c r="AL134" s="109"/>
      <c r="AM134" s="263">
        <v>0</v>
      </c>
      <c r="AN134" s="109"/>
      <c r="AO134" s="109"/>
      <c r="AP134" s="109"/>
      <c r="AQ134" s="263" t="s">
        <v>608</v>
      </c>
      <c r="AR134" s="109"/>
      <c r="AS134" s="109"/>
      <c r="AT134" s="109"/>
      <c r="AU134" s="263" t="s">
        <v>609</v>
      </c>
      <c r="AV134" s="109"/>
      <c r="AW134" s="109"/>
      <c r="AX134" s="219"/>
    </row>
    <row r="135" spans="1:50" ht="39.75" customHeight="1" x14ac:dyDescent="0.15">
      <c r="A135" s="995"/>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83" t="s">
        <v>586</v>
      </c>
      <c r="AC135" s="130"/>
      <c r="AD135" s="130"/>
      <c r="AE135" s="263">
        <v>1</v>
      </c>
      <c r="AF135" s="109"/>
      <c r="AG135" s="109"/>
      <c r="AH135" s="109"/>
      <c r="AI135" s="263">
        <v>1</v>
      </c>
      <c r="AJ135" s="109"/>
      <c r="AK135" s="109"/>
      <c r="AL135" s="109"/>
      <c r="AM135" s="263">
        <v>1</v>
      </c>
      <c r="AN135" s="109"/>
      <c r="AO135" s="109"/>
      <c r="AP135" s="109"/>
      <c r="AQ135" s="263" t="s">
        <v>609</v>
      </c>
      <c r="AR135" s="109"/>
      <c r="AS135" s="109"/>
      <c r="AT135" s="109"/>
      <c r="AU135" s="263">
        <v>1</v>
      </c>
      <c r="AV135" s="109"/>
      <c r="AW135" s="109"/>
      <c r="AX135" s="219"/>
    </row>
    <row r="136" spans="1:50" ht="18.75" hidden="1" customHeight="1" x14ac:dyDescent="0.15">
      <c r="A136" s="995"/>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hidden="1" customHeight="1" x14ac:dyDescent="0.15">
      <c r="A137" s="995"/>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c r="AR137" s="268"/>
      <c r="AS137" s="134" t="s">
        <v>355</v>
      </c>
      <c r="AT137" s="169"/>
      <c r="AU137" s="133"/>
      <c r="AV137" s="133"/>
      <c r="AW137" s="134" t="s">
        <v>300</v>
      </c>
      <c r="AX137" s="135"/>
    </row>
    <row r="138" spans="1:50" ht="39.75" hidden="1" customHeight="1" x14ac:dyDescent="0.15">
      <c r="A138" s="995"/>
      <c r="B138" s="249"/>
      <c r="C138" s="248"/>
      <c r="D138" s="249"/>
      <c r="E138" s="248"/>
      <c r="F138" s="311"/>
      <c r="G138" s="227"/>
      <c r="H138" s="158"/>
      <c r="I138" s="158"/>
      <c r="J138" s="158"/>
      <c r="K138" s="158"/>
      <c r="L138" s="158"/>
      <c r="M138" s="158"/>
      <c r="N138" s="158"/>
      <c r="O138" s="158"/>
      <c r="P138" s="158"/>
      <c r="Q138" s="158"/>
      <c r="R138" s="158"/>
      <c r="S138" s="158"/>
      <c r="T138" s="158"/>
      <c r="U138" s="158"/>
      <c r="V138" s="158"/>
      <c r="W138" s="158"/>
      <c r="X138" s="228"/>
      <c r="Y138" s="127" t="s">
        <v>369</v>
      </c>
      <c r="Z138" s="128"/>
      <c r="AA138" s="129"/>
      <c r="AB138" s="278"/>
      <c r="AC138" s="218"/>
      <c r="AD138" s="218"/>
      <c r="AE138" s="263"/>
      <c r="AF138" s="109"/>
      <c r="AG138" s="109"/>
      <c r="AH138" s="109"/>
      <c r="AI138" s="263"/>
      <c r="AJ138" s="109"/>
      <c r="AK138" s="109"/>
      <c r="AL138" s="109"/>
      <c r="AM138" s="263"/>
      <c r="AN138" s="109"/>
      <c r="AO138" s="109"/>
      <c r="AP138" s="109"/>
      <c r="AQ138" s="263"/>
      <c r="AR138" s="109"/>
      <c r="AS138" s="109"/>
      <c r="AT138" s="109"/>
      <c r="AU138" s="263"/>
      <c r="AV138" s="109"/>
      <c r="AW138" s="109"/>
      <c r="AX138" s="219"/>
    </row>
    <row r="139" spans="1:50" ht="39.75" hidden="1" customHeight="1" x14ac:dyDescent="0.15">
      <c r="A139" s="995"/>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83"/>
      <c r="AC139" s="130"/>
      <c r="AD139" s="130"/>
      <c r="AE139" s="263"/>
      <c r="AF139" s="109"/>
      <c r="AG139" s="109"/>
      <c r="AH139" s="109"/>
      <c r="AI139" s="263"/>
      <c r="AJ139" s="109"/>
      <c r="AK139" s="109"/>
      <c r="AL139" s="109"/>
      <c r="AM139" s="263"/>
      <c r="AN139" s="109"/>
      <c r="AO139" s="109"/>
      <c r="AP139" s="109"/>
      <c r="AQ139" s="263"/>
      <c r="AR139" s="109"/>
      <c r="AS139" s="109"/>
      <c r="AT139" s="109"/>
      <c r="AU139" s="263"/>
      <c r="AV139" s="109"/>
      <c r="AW139" s="109"/>
      <c r="AX139" s="219"/>
    </row>
    <row r="140" spans="1:50" ht="18.75" hidden="1" customHeight="1" x14ac:dyDescent="0.15">
      <c r="A140" s="995"/>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995"/>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c r="AR141" s="268"/>
      <c r="AS141" s="134" t="s">
        <v>355</v>
      </c>
      <c r="AT141" s="169"/>
      <c r="AU141" s="133"/>
      <c r="AV141" s="133"/>
      <c r="AW141" s="134" t="s">
        <v>300</v>
      </c>
      <c r="AX141" s="135"/>
    </row>
    <row r="142" spans="1:50" ht="39.75" hidden="1" customHeight="1" x14ac:dyDescent="0.15">
      <c r="A142" s="995"/>
      <c r="B142" s="249"/>
      <c r="C142" s="248"/>
      <c r="D142" s="249"/>
      <c r="E142" s="248"/>
      <c r="F142" s="311"/>
      <c r="G142" s="227"/>
      <c r="H142" s="158"/>
      <c r="I142" s="158"/>
      <c r="J142" s="158"/>
      <c r="K142" s="158"/>
      <c r="L142" s="158"/>
      <c r="M142" s="158"/>
      <c r="N142" s="158"/>
      <c r="O142" s="158"/>
      <c r="P142" s="158"/>
      <c r="Q142" s="158"/>
      <c r="R142" s="158"/>
      <c r="S142" s="158"/>
      <c r="T142" s="158"/>
      <c r="U142" s="158"/>
      <c r="V142" s="158"/>
      <c r="W142" s="158"/>
      <c r="X142" s="228"/>
      <c r="Y142" s="127" t="s">
        <v>369</v>
      </c>
      <c r="Z142" s="128"/>
      <c r="AA142" s="129"/>
      <c r="AB142" s="278"/>
      <c r="AC142" s="218"/>
      <c r="AD142" s="218"/>
      <c r="AE142" s="263"/>
      <c r="AF142" s="109"/>
      <c r="AG142" s="109"/>
      <c r="AH142" s="109"/>
      <c r="AI142" s="263"/>
      <c r="AJ142" s="109"/>
      <c r="AK142" s="109"/>
      <c r="AL142" s="109"/>
      <c r="AM142" s="263"/>
      <c r="AN142" s="109"/>
      <c r="AO142" s="109"/>
      <c r="AP142" s="109"/>
      <c r="AQ142" s="263"/>
      <c r="AR142" s="109"/>
      <c r="AS142" s="109"/>
      <c r="AT142" s="109"/>
      <c r="AU142" s="263"/>
      <c r="AV142" s="109"/>
      <c r="AW142" s="109"/>
      <c r="AX142" s="219"/>
    </row>
    <row r="143" spans="1:50" ht="39.75" hidden="1" customHeight="1" x14ac:dyDescent="0.15">
      <c r="A143" s="995"/>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c r="AC143" s="130"/>
      <c r="AD143" s="130"/>
      <c r="AE143" s="263"/>
      <c r="AF143" s="109"/>
      <c r="AG143" s="109"/>
      <c r="AH143" s="109"/>
      <c r="AI143" s="263"/>
      <c r="AJ143" s="109"/>
      <c r="AK143" s="109"/>
      <c r="AL143" s="109"/>
      <c r="AM143" s="263"/>
      <c r="AN143" s="109"/>
      <c r="AO143" s="109"/>
      <c r="AP143" s="109"/>
      <c r="AQ143" s="263"/>
      <c r="AR143" s="109"/>
      <c r="AS143" s="109"/>
      <c r="AT143" s="109"/>
      <c r="AU143" s="263"/>
      <c r="AV143" s="109"/>
      <c r="AW143" s="109"/>
      <c r="AX143" s="219"/>
    </row>
    <row r="144" spans="1:50" ht="18.75" hidden="1" customHeight="1" x14ac:dyDescent="0.15">
      <c r="A144" s="995"/>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995"/>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c r="AR145" s="268"/>
      <c r="AS145" s="134" t="s">
        <v>355</v>
      </c>
      <c r="AT145" s="169"/>
      <c r="AU145" s="133"/>
      <c r="AV145" s="133"/>
      <c r="AW145" s="134" t="s">
        <v>300</v>
      </c>
      <c r="AX145" s="135"/>
    </row>
    <row r="146" spans="1:50" ht="39.75" hidden="1" customHeight="1" x14ac:dyDescent="0.15">
      <c r="A146" s="995"/>
      <c r="B146" s="249"/>
      <c r="C146" s="248"/>
      <c r="D146" s="249"/>
      <c r="E146" s="248"/>
      <c r="F146" s="311"/>
      <c r="G146" s="227"/>
      <c r="H146" s="158"/>
      <c r="I146" s="158"/>
      <c r="J146" s="158"/>
      <c r="K146" s="158"/>
      <c r="L146" s="158"/>
      <c r="M146" s="158"/>
      <c r="N146" s="158"/>
      <c r="O146" s="158"/>
      <c r="P146" s="158"/>
      <c r="Q146" s="158"/>
      <c r="R146" s="158"/>
      <c r="S146" s="158"/>
      <c r="T146" s="158"/>
      <c r="U146" s="158"/>
      <c r="V146" s="158"/>
      <c r="W146" s="158"/>
      <c r="X146" s="228"/>
      <c r="Y146" s="127" t="s">
        <v>369</v>
      </c>
      <c r="Z146" s="128"/>
      <c r="AA146" s="129"/>
      <c r="AB146" s="278"/>
      <c r="AC146" s="218"/>
      <c r="AD146" s="218"/>
      <c r="AE146" s="263"/>
      <c r="AF146" s="109"/>
      <c r="AG146" s="109"/>
      <c r="AH146" s="109"/>
      <c r="AI146" s="263"/>
      <c r="AJ146" s="109"/>
      <c r="AK146" s="109"/>
      <c r="AL146" s="109"/>
      <c r="AM146" s="263"/>
      <c r="AN146" s="109"/>
      <c r="AO146" s="109"/>
      <c r="AP146" s="109"/>
      <c r="AQ146" s="263"/>
      <c r="AR146" s="109"/>
      <c r="AS146" s="109"/>
      <c r="AT146" s="109"/>
      <c r="AU146" s="263"/>
      <c r="AV146" s="109"/>
      <c r="AW146" s="109"/>
      <c r="AX146" s="219"/>
    </row>
    <row r="147" spans="1:50" ht="39.75" hidden="1" customHeight="1" x14ac:dyDescent="0.15">
      <c r="A147" s="995"/>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c r="AC147" s="130"/>
      <c r="AD147" s="130"/>
      <c r="AE147" s="263"/>
      <c r="AF147" s="109"/>
      <c r="AG147" s="109"/>
      <c r="AH147" s="109"/>
      <c r="AI147" s="263"/>
      <c r="AJ147" s="109"/>
      <c r="AK147" s="109"/>
      <c r="AL147" s="109"/>
      <c r="AM147" s="263"/>
      <c r="AN147" s="109"/>
      <c r="AO147" s="109"/>
      <c r="AP147" s="109"/>
      <c r="AQ147" s="263"/>
      <c r="AR147" s="109"/>
      <c r="AS147" s="109"/>
      <c r="AT147" s="109"/>
      <c r="AU147" s="263"/>
      <c r="AV147" s="109"/>
      <c r="AW147" s="109"/>
      <c r="AX147" s="219"/>
    </row>
    <row r="148" spans="1:50" ht="18.75" hidden="1" customHeight="1" x14ac:dyDescent="0.15">
      <c r="A148" s="995"/>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5"/>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355</v>
      </c>
      <c r="AT149" s="169"/>
      <c r="AU149" s="133"/>
      <c r="AV149" s="133"/>
      <c r="AW149" s="134" t="s">
        <v>300</v>
      </c>
      <c r="AX149" s="135"/>
    </row>
    <row r="150" spans="1:50" ht="39.75" hidden="1" customHeight="1" x14ac:dyDescent="0.15">
      <c r="A150" s="995"/>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369</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995"/>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22.5" customHeight="1" x14ac:dyDescent="0.15">
      <c r="A152" s="995"/>
      <c r="B152" s="249"/>
      <c r="C152" s="248"/>
      <c r="D152" s="249"/>
      <c r="E152" s="248"/>
      <c r="F152" s="311"/>
      <c r="G152" s="269"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4"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5"/>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49"/>
      <c r="C154" s="248"/>
      <c r="D154" s="249"/>
      <c r="E154" s="248"/>
      <c r="F154" s="311"/>
      <c r="G154" s="227" t="s">
        <v>608</v>
      </c>
      <c r="H154" s="158"/>
      <c r="I154" s="158"/>
      <c r="J154" s="158"/>
      <c r="K154" s="158"/>
      <c r="L154" s="158"/>
      <c r="M154" s="158"/>
      <c r="N154" s="158"/>
      <c r="O154" s="158"/>
      <c r="P154" s="228"/>
      <c r="Q154" s="157" t="s">
        <v>610</v>
      </c>
      <c r="R154" s="158"/>
      <c r="S154" s="158"/>
      <c r="T154" s="158"/>
      <c r="U154" s="158"/>
      <c r="V154" s="158"/>
      <c r="W154" s="158"/>
      <c r="X154" s="158"/>
      <c r="Y154" s="158"/>
      <c r="Z154" s="158"/>
      <c r="AA154" s="924"/>
      <c r="AB154" s="252" t="s">
        <v>608</v>
      </c>
      <c r="AC154" s="253"/>
      <c r="AD154" s="253"/>
      <c r="AE154" s="258" t="s">
        <v>611</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5"/>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5"/>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5"/>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5"/>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5"/>
      <c r="AB157" s="254"/>
      <c r="AC157" s="255"/>
      <c r="AD157" s="255"/>
      <c r="AE157" s="157" t="s">
        <v>608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26"/>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49"/>
      <c r="C159" s="248"/>
      <c r="D159" s="249"/>
      <c r="E159" s="248"/>
      <c r="F159" s="311"/>
      <c r="G159" s="269"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4" t="s">
        <v>460</v>
      </c>
      <c r="AC159" s="166"/>
      <c r="AD159" s="167"/>
      <c r="AE159" s="270"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5"/>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2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5"/>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5"/>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5"/>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5"/>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5"/>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26"/>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49"/>
      <c r="C166" s="248"/>
      <c r="D166" s="249"/>
      <c r="E166" s="248"/>
      <c r="F166" s="311"/>
      <c r="G166" s="269"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4" t="s">
        <v>460</v>
      </c>
      <c r="AC166" s="166"/>
      <c r="AD166" s="167"/>
      <c r="AE166" s="270"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5"/>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2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5"/>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5"/>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5"/>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5"/>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5"/>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26"/>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49"/>
      <c r="C173" s="248"/>
      <c r="D173" s="249"/>
      <c r="E173" s="248"/>
      <c r="F173" s="311"/>
      <c r="G173" s="269"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4" t="s">
        <v>460</v>
      </c>
      <c r="AC173" s="166"/>
      <c r="AD173" s="167"/>
      <c r="AE173" s="270"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5"/>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2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5"/>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5"/>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5"/>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5"/>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5"/>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26"/>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49"/>
      <c r="C180" s="248"/>
      <c r="D180" s="249"/>
      <c r="E180" s="248"/>
      <c r="F180" s="311"/>
      <c r="G180" s="269"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4" t="s">
        <v>460</v>
      </c>
      <c r="AC180" s="166"/>
      <c r="AD180" s="167"/>
      <c r="AE180" s="270"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5"/>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2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5"/>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5"/>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5"/>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5"/>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5"/>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26"/>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49"/>
      <c r="C187" s="248"/>
      <c r="D187" s="249"/>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49"/>
      <c r="C188" s="248"/>
      <c r="D188" s="249"/>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5"/>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5"/>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5"/>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5"/>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355</v>
      </c>
      <c r="AT193" s="169"/>
      <c r="AU193" s="133"/>
      <c r="AV193" s="133"/>
      <c r="AW193" s="134" t="s">
        <v>300</v>
      </c>
      <c r="AX193" s="135"/>
    </row>
    <row r="194" spans="1:50" ht="39.75" hidden="1" customHeight="1" x14ac:dyDescent="0.15">
      <c r="A194" s="995"/>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369</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995"/>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995"/>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5"/>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355</v>
      </c>
      <c r="AT197" s="169"/>
      <c r="AU197" s="133"/>
      <c r="AV197" s="133"/>
      <c r="AW197" s="134" t="s">
        <v>300</v>
      </c>
      <c r="AX197" s="135"/>
    </row>
    <row r="198" spans="1:50" ht="39.75" hidden="1" customHeight="1" x14ac:dyDescent="0.15">
      <c r="A198" s="995"/>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369</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995"/>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995"/>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5"/>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355</v>
      </c>
      <c r="AT201" s="169"/>
      <c r="AU201" s="133"/>
      <c r="AV201" s="133"/>
      <c r="AW201" s="134" t="s">
        <v>300</v>
      </c>
      <c r="AX201" s="135"/>
    </row>
    <row r="202" spans="1:50" ht="39.75" hidden="1" customHeight="1" x14ac:dyDescent="0.15">
      <c r="A202" s="995"/>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369</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995"/>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995"/>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5"/>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355</v>
      </c>
      <c r="AT205" s="169"/>
      <c r="AU205" s="133"/>
      <c r="AV205" s="133"/>
      <c r="AW205" s="134" t="s">
        <v>300</v>
      </c>
      <c r="AX205" s="135"/>
    </row>
    <row r="206" spans="1:50" ht="39.75" hidden="1" customHeight="1" x14ac:dyDescent="0.15">
      <c r="A206" s="995"/>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369</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995"/>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995"/>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5"/>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355</v>
      </c>
      <c r="AT209" s="169"/>
      <c r="AU209" s="133"/>
      <c r="AV209" s="133"/>
      <c r="AW209" s="134" t="s">
        <v>300</v>
      </c>
      <c r="AX209" s="135"/>
    </row>
    <row r="210" spans="1:50" ht="39.75" hidden="1" customHeight="1" x14ac:dyDescent="0.15">
      <c r="A210" s="995"/>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369</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995"/>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995"/>
      <c r="B212" s="249"/>
      <c r="C212" s="248"/>
      <c r="D212" s="249"/>
      <c r="E212" s="248"/>
      <c r="F212" s="311"/>
      <c r="G212" s="269"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4"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5"/>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9"/>
      <c r="C214" s="248"/>
      <c r="D214" s="249"/>
      <c r="E214" s="248"/>
      <c r="F214" s="311"/>
      <c r="G214" s="227"/>
      <c r="H214" s="158"/>
      <c r="I214" s="158"/>
      <c r="J214" s="158"/>
      <c r="K214" s="158"/>
      <c r="L214" s="158"/>
      <c r="M214" s="158"/>
      <c r="N214" s="158"/>
      <c r="O214" s="158"/>
      <c r="P214" s="228"/>
      <c r="Q214" s="982"/>
      <c r="R214" s="983"/>
      <c r="S214" s="983"/>
      <c r="T214" s="983"/>
      <c r="U214" s="983"/>
      <c r="V214" s="983"/>
      <c r="W214" s="983"/>
      <c r="X214" s="983"/>
      <c r="Y214" s="983"/>
      <c r="Z214" s="983"/>
      <c r="AA214" s="98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5"/>
      <c r="B215" s="249"/>
      <c r="C215" s="248"/>
      <c r="D215" s="249"/>
      <c r="E215" s="248"/>
      <c r="F215" s="311"/>
      <c r="G215" s="229"/>
      <c r="H215" s="230"/>
      <c r="I215" s="230"/>
      <c r="J215" s="230"/>
      <c r="K215" s="230"/>
      <c r="L215" s="230"/>
      <c r="M215" s="230"/>
      <c r="N215" s="230"/>
      <c r="O215" s="230"/>
      <c r="P215" s="231"/>
      <c r="Q215" s="985"/>
      <c r="R215" s="986"/>
      <c r="S215" s="986"/>
      <c r="T215" s="986"/>
      <c r="U215" s="986"/>
      <c r="V215" s="986"/>
      <c r="W215" s="986"/>
      <c r="X215" s="986"/>
      <c r="Y215" s="986"/>
      <c r="Z215" s="986"/>
      <c r="AA215" s="98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5"/>
      <c r="B216" s="249"/>
      <c r="C216" s="248"/>
      <c r="D216" s="249"/>
      <c r="E216" s="248"/>
      <c r="F216" s="311"/>
      <c r="G216" s="229"/>
      <c r="H216" s="230"/>
      <c r="I216" s="230"/>
      <c r="J216" s="230"/>
      <c r="K216" s="230"/>
      <c r="L216" s="230"/>
      <c r="M216" s="230"/>
      <c r="N216" s="230"/>
      <c r="O216" s="230"/>
      <c r="P216" s="231"/>
      <c r="Q216" s="985"/>
      <c r="R216" s="986"/>
      <c r="S216" s="986"/>
      <c r="T216" s="986"/>
      <c r="U216" s="986"/>
      <c r="V216" s="986"/>
      <c r="W216" s="986"/>
      <c r="X216" s="986"/>
      <c r="Y216" s="986"/>
      <c r="Z216" s="986"/>
      <c r="AA216" s="987"/>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5"/>
      <c r="B217" s="249"/>
      <c r="C217" s="248"/>
      <c r="D217" s="249"/>
      <c r="E217" s="248"/>
      <c r="F217" s="311"/>
      <c r="G217" s="229"/>
      <c r="H217" s="230"/>
      <c r="I217" s="230"/>
      <c r="J217" s="230"/>
      <c r="K217" s="230"/>
      <c r="L217" s="230"/>
      <c r="M217" s="230"/>
      <c r="N217" s="230"/>
      <c r="O217" s="230"/>
      <c r="P217" s="231"/>
      <c r="Q217" s="985"/>
      <c r="R217" s="986"/>
      <c r="S217" s="986"/>
      <c r="T217" s="986"/>
      <c r="U217" s="986"/>
      <c r="V217" s="986"/>
      <c r="W217" s="986"/>
      <c r="X217" s="986"/>
      <c r="Y217" s="986"/>
      <c r="Z217" s="986"/>
      <c r="AA217" s="987"/>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49"/>
      <c r="C218" s="248"/>
      <c r="D218" s="249"/>
      <c r="E218" s="248"/>
      <c r="F218" s="311"/>
      <c r="G218" s="232"/>
      <c r="H218" s="161"/>
      <c r="I218" s="161"/>
      <c r="J218" s="161"/>
      <c r="K218" s="161"/>
      <c r="L218" s="161"/>
      <c r="M218" s="161"/>
      <c r="N218" s="161"/>
      <c r="O218" s="161"/>
      <c r="P218" s="233"/>
      <c r="Q218" s="988"/>
      <c r="R218" s="989"/>
      <c r="S218" s="989"/>
      <c r="T218" s="989"/>
      <c r="U218" s="989"/>
      <c r="V218" s="989"/>
      <c r="W218" s="989"/>
      <c r="X218" s="989"/>
      <c r="Y218" s="989"/>
      <c r="Z218" s="989"/>
      <c r="AA218" s="990"/>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49"/>
      <c r="C219" s="248"/>
      <c r="D219" s="249"/>
      <c r="E219" s="248"/>
      <c r="F219" s="311"/>
      <c r="G219" s="269"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4" t="s">
        <v>460</v>
      </c>
      <c r="AC219" s="166"/>
      <c r="AD219" s="167"/>
      <c r="AE219" s="270"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5"/>
      <c r="B221" s="249"/>
      <c r="C221" s="248"/>
      <c r="D221" s="249"/>
      <c r="E221" s="248"/>
      <c r="F221" s="311"/>
      <c r="G221" s="227"/>
      <c r="H221" s="158"/>
      <c r="I221" s="158"/>
      <c r="J221" s="158"/>
      <c r="K221" s="158"/>
      <c r="L221" s="158"/>
      <c r="M221" s="158"/>
      <c r="N221" s="158"/>
      <c r="O221" s="158"/>
      <c r="P221" s="228"/>
      <c r="Q221" s="982"/>
      <c r="R221" s="983"/>
      <c r="S221" s="983"/>
      <c r="T221" s="983"/>
      <c r="U221" s="983"/>
      <c r="V221" s="983"/>
      <c r="W221" s="983"/>
      <c r="X221" s="983"/>
      <c r="Y221" s="983"/>
      <c r="Z221" s="983"/>
      <c r="AA221" s="98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5"/>
      <c r="B222" s="249"/>
      <c r="C222" s="248"/>
      <c r="D222" s="249"/>
      <c r="E222" s="248"/>
      <c r="F222" s="311"/>
      <c r="G222" s="229"/>
      <c r="H222" s="230"/>
      <c r="I222" s="230"/>
      <c r="J222" s="230"/>
      <c r="K222" s="230"/>
      <c r="L222" s="230"/>
      <c r="M222" s="230"/>
      <c r="N222" s="230"/>
      <c r="O222" s="230"/>
      <c r="P222" s="231"/>
      <c r="Q222" s="985"/>
      <c r="R222" s="986"/>
      <c r="S222" s="986"/>
      <c r="T222" s="986"/>
      <c r="U222" s="986"/>
      <c r="V222" s="986"/>
      <c r="W222" s="986"/>
      <c r="X222" s="986"/>
      <c r="Y222" s="986"/>
      <c r="Z222" s="986"/>
      <c r="AA222" s="98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5"/>
      <c r="B223" s="249"/>
      <c r="C223" s="248"/>
      <c r="D223" s="249"/>
      <c r="E223" s="248"/>
      <c r="F223" s="311"/>
      <c r="G223" s="229"/>
      <c r="H223" s="230"/>
      <c r="I223" s="230"/>
      <c r="J223" s="230"/>
      <c r="K223" s="230"/>
      <c r="L223" s="230"/>
      <c r="M223" s="230"/>
      <c r="N223" s="230"/>
      <c r="O223" s="230"/>
      <c r="P223" s="231"/>
      <c r="Q223" s="985"/>
      <c r="R223" s="986"/>
      <c r="S223" s="986"/>
      <c r="T223" s="986"/>
      <c r="U223" s="986"/>
      <c r="V223" s="986"/>
      <c r="W223" s="986"/>
      <c r="X223" s="986"/>
      <c r="Y223" s="986"/>
      <c r="Z223" s="986"/>
      <c r="AA223" s="987"/>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5"/>
      <c r="B224" s="249"/>
      <c r="C224" s="248"/>
      <c r="D224" s="249"/>
      <c r="E224" s="248"/>
      <c r="F224" s="311"/>
      <c r="G224" s="229"/>
      <c r="H224" s="230"/>
      <c r="I224" s="230"/>
      <c r="J224" s="230"/>
      <c r="K224" s="230"/>
      <c r="L224" s="230"/>
      <c r="M224" s="230"/>
      <c r="N224" s="230"/>
      <c r="O224" s="230"/>
      <c r="P224" s="231"/>
      <c r="Q224" s="985"/>
      <c r="R224" s="986"/>
      <c r="S224" s="986"/>
      <c r="T224" s="986"/>
      <c r="U224" s="986"/>
      <c r="V224" s="986"/>
      <c r="W224" s="986"/>
      <c r="X224" s="986"/>
      <c r="Y224" s="986"/>
      <c r="Z224" s="986"/>
      <c r="AA224" s="987"/>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49"/>
      <c r="C225" s="248"/>
      <c r="D225" s="249"/>
      <c r="E225" s="248"/>
      <c r="F225" s="311"/>
      <c r="G225" s="232"/>
      <c r="H225" s="161"/>
      <c r="I225" s="161"/>
      <c r="J225" s="161"/>
      <c r="K225" s="161"/>
      <c r="L225" s="161"/>
      <c r="M225" s="161"/>
      <c r="N225" s="161"/>
      <c r="O225" s="161"/>
      <c r="P225" s="233"/>
      <c r="Q225" s="988"/>
      <c r="R225" s="989"/>
      <c r="S225" s="989"/>
      <c r="T225" s="989"/>
      <c r="U225" s="989"/>
      <c r="V225" s="989"/>
      <c r="W225" s="989"/>
      <c r="X225" s="989"/>
      <c r="Y225" s="989"/>
      <c r="Z225" s="989"/>
      <c r="AA225" s="990"/>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49"/>
      <c r="C226" s="248"/>
      <c r="D226" s="249"/>
      <c r="E226" s="248"/>
      <c r="F226" s="311"/>
      <c r="G226" s="269"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4" t="s">
        <v>460</v>
      </c>
      <c r="AC226" s="166"/>
      <c r="AD226" s="167"/>
      <c r="AE226" s="270"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5"/>
      <c r="B228" s="249"/>
      <c r="C228" s="248"/>
      <c r="D228" s="249"/>
      <c r="E228" s="248"/>
      <c r="F228" s="311"/>
      <c r="G228" s="227"/>
      <c r="H228" s="158"/>
      <c r="I228" s="158"/>
      <c r="J228" s="158"/>
      <c r="K228" s="158"/>
      <c r="L228" s="158"/>
      <c r="M228" s="158"/>
      <c r="N228" s="158"/>
      <c r="O228" s="158"/>
      <c r="P228" s="228"/>
      <c r="Q228" s="982"/>
      <c r="R228" s="983"/>
      <c r="S228" s="983"/>
      <c r="T228" s="983"/>
      <c r="U228" s="983"/>
      <c r="V228" s="983"/>
      <c r="W228" s="983"/>
      <c r="X228" s="983"/>
      <c r="Y228" s="983"/>
      <c r="Z228" s="983"/>
      <c r="AA228" s="98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5"/>
      <c r="B229" s="249"/>
      <c r="C229" s="248"/>
      <c r="D229" s="249"/>
      <c r="E229" s="248"/>
      <c r="F229" s="311"/>
      <c r="G229" s="229"/>
      <c r="H229" s="230"/>
      <c r="I229" s="230"/>
      <c r="J229" s="230"/>
      <c r="K229" s="230"/>
      <c r="L229" s="230"/>
      <c r="M229" s="230"/>
      <c r="N229" s="230"/>
      <c r="O229" s="230"/>
      <c r="P229" s="231"/>
      <c r="Q229" s="985"/>
      <c r="R229" s="986"/>
      <c r="S229" s="986"/>
      <c r="T229" s="986"/>
      <c r="U229" s="986"/>
      <c r="V229" s="986"/>
      <c r="W229" s="986"/>
      <c r="X229" s="986"/>
      <c r="Y229" s="986"/>
      <c r="Z229" s="986"/>
      <c r="AA229" s="98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5"/>
      <c r="B230" s="249"/>
      <c r="C230" s="248"/>
      <c r="D230" s="249"/>
      <c r="E230" s="248"/>
      <c r="F230" s="311"/>
      <c r="G230" s="229"/>
      <c r="H230" s="230"/>
      <c r="I230" s="230"/>
      <c r="J230" s="230"/>
      <c r="K230" s="230"/>
      <c r="L230" s="230"/>
      <c r="M230" s="230"/>
      <c r="N230" s="230"/>
      <c r="O230" s="230"/>
      <c r="P230" s="231"/>
      <c r="Q230" s="985"/>
      <c r="R230" s="986"/>
      <c r="S230" s="986"/>
      <c r="T230" s="986"/>
      <c r="U230" s="986"/>
      <c r="V230" s="986"/>
      <c r="W230" s="986"/>
      <c r="X230" s="986"/>
      <c r="Y230" s="986"/>
      <c r="Z230" s="986"/>
      <c r="AA230" s="987"/>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5"/>
      <c r="B231" s="249"/>
      <c r="C231" s="248"/>
      <c r="D231" s="249"/>
      <c r="E231" s="248"/>
      <c r="F231" s="311"/>
      <c r="G231" s="229"/>
      <c r="H231" s="230"/>
      <c r="I231" s="230"/>
      <c r="J231" s="230"/>
      <c r="K231" s="230"/>
      <c r="L231" s="230"/>
      <c r="M231" s="230"/>
      <c r="N231" s="230"/>
      <c r="O231" s="230"/>
      <c r="P231" s="231"/>
      <c r="Q231" s="985"/>
      <c r="R231" s="986"/>
      <c r="S231" s="986"/>
      <c r="T231" s="986"/>
      <c r="U231" s="986"/>
      <c r="V231" s="986"/>
      <c r="W231" s="986"/>
      <c r="X231" s="986"/>
      <c r="Y231" s="986"/>
      <c r="Z231" s="986"/>
      <c r="AA231" s="987"/>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49"/>
      <c r="C232" s="248"/>
      <c r="D232" s="249"/>
      <c r="E232" s="248"/>
      <c r="F232" s="311"/>
      <c r="G232" s="232"/>
      <c r="H232" s="161"/>
      <c r="I232" s="161"/>
      <c r="J232" s="161"/>
      <c r="K232" s="161"/>
      <c r="L232" s="161"/>
      <c r="M232" s="161"/>
      <c r="N232" s="161"/>
      <c r="O232" s="161"/>
      <c r="P232" s="233"/>
      <c r="Q232" s="988"/>
      <c r="R232" s="989"/>
      <c r="S232" s="989"/>
      <c r="T232" s="989"/>
      <c r="U232" s="989"/>
      <c r="V232" s="989"/>
      <c r="W232" s="989"/>
      <c r="X232" s="989"/>
      <c r="Y232" s="989"/>
      <c r="Z232" s="989"/>
      <c r="AA232" s="990"/>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49"/>
      <c r="C233" s="248"/>
      <c r="D233" s="249"/>
      <c r="E233" s="248"/>
      <c r="F233" s="311"/>
      <c r="G233" s="269"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4" t="s">
        <v>460</v>
      </c>
      <c r="AC233" s="166"/>
      <c r="AD233" s="167"/>
      <c r="AE233" s="270"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5"/>
      <c r="B235" s="249"/>
      <c r="C235" s="248"/>
      <c r="D235" s="249"/>
      <c r="E235" s="248"/>
      <c r="F235" s="311"/>
      <c r="G235" s="227"/>
      <c r="H235" s="158"/>
      <c r="I235" s="158"/>
      <c r="J235" s="158"/>
      <c r="K235" s="158"/>
      <c r="L235" s="158"/>
      <c r="M235" s="158"/>
      <c r="N235" s="158"/>
      <c r="O235" s="158"/>
      <c r="P235" s="228"/>
      <c r="Q235" s="982"/>
      <c r="R235" s="983"/>
      <c r="S235" s="983"/>
      <c r="T235" s="983"/>
      <c r="U235" s="983"/>
      <c r="V235" s="983"/>
      <c r="W235" s="983"/>
      <c r="X235" s="983"/>
      <c r="Y235" s="983"/>
      <c r="Z235" s="983"/>
      <c r="AA235" s="98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5"/>
      <c r="B236" s="249"/>
      <c r="C236" s="248"/>
      <c r="D236" s="249"/>
      <c r="E236" s="248"/>
      <c r="F236" s="311"/>
      <c r="G236" s="229"/>
      <c r="H236" s="230"/>
      <c r="I236" s="230"/>
      <c r="J236" s="230"/>
      <c r="K236" s="230"/>
      <c r="L236" s="230"/>
      <c r="M236" s="230"/>
      <c r="N236" s="230"/>
      <c r="O236" s="230"/>
      <c r="P236" s="231"/>
      <c r="Q236" s="985"/>
      <c r="R236" s="986"/>
      <c r="S236" s="986"/>
      <c r="T236" s="986"/>
      <c r="U236" s="986"/>
      <c r="V236" s="986"/>
      <c r="W236" s="986"/>
      <c r="X236" s="986"/>
      <c r="Y236" s="986"/>
      <c r="Z236" s="986"/>
      <c r="AA236" s="98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5"/>
      <c r="B237" s="249"/>
      <c r="C237" s="248"/>
      <c r="D237" s="249"/>
      <c r="E237" s="248"/>
      <c r="F237" s="311"/>
      <c r="G237" s="229"/>
      <c r="H237" s="230"/>
      <c r="I237" s="230"/>
      <c r="J237" s="230"/>
      <c r="K237" s="230"/>
      <c r="L237" s="230"/>
      <c r="M237" s="230"/>
      <c r="N237" s="230"/>
      <c r="O237" s="230"/>
      <c r="P237" s="231"/>
      <c r="Q237" s="985"/>
      <c r="R237" s="986"/>
      <c r="S237" s="986"/>
      <c r="T237" s="986"/>
      <c r="U237" s="986"/>
      <c r="V237" s="986"/>
      <c r="W237" s="986"/>
      <c r="X237" s="986"/>
      <c r="Y237" s="986"/>
      <c r="Z237" s="986"/>
      <c r="AA237" s="987"/>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5"/>
      <c r="B238" s="249"/>
      <c r="C238" s="248"/>
      <c r="D238" s="249"/>
      <c r="E238" s="248"/>
      <c r="F238" s="311"/>
      <c r="G238" s="229"/>
      <c r="H238" s="230"/>
      <c r="I238" s="230"/>
      <c r="J238" s="230"/>
      <c r="K238" s="230"/>
      <c r="L238" s="230"/>
      <c r="M238" s="230"/>
      <c r="N238" s="230"/>
      <c r="O238" s="230"/>
      <c r="P238" s="231"/>
      <c r="Q238" s="985"/>
      <c r="R238" s="986"/>
      <c r="S238" s="986"/>
      <c r="T238" s="986"/>
      <c r="U238" s="986"/>
      <c r="V238" s="986"/>
      <c r="W238" s="986"/>
      <c r="X238" s="986"/>
      <c r="Y238" s="986"/>
      <c r="Z238" s="986"/>
      <c r="AA238" s="987"/>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49"/>
      <c r="C239" s="248"/>
      <c r="D239" s="249"/>
      <c r="E239" s="248"/>
      <c r="F239" s="311"/>
      <c r="G239" s="232"/>
      <c r="H239" s="161"/>
      <c r="I239" s="161"/>
      <c r="J239" s="161"/>
      <c r="K239" s="161"/>
      <c r="L239" s="161"/>
      <c r="M239" s="161"/>
      <c r="N239" s="161"/>
      <c r="O239" s="161"/>
      <c r="P239" s="233"/>
      <c r="Q239" s="988"/>
      <c r="R239" s="989"/>
      <c r="S239" s="989"/>
      <c r="T239" s="989"/>
      <c r="U239" s="989"/>
      <c r="V239" s="989"/>
      <c r="W239" s="989"/>
      <c r="X239" s="989"/>
      <c r="Y239" s="989"/>
      <c r="Z239" s="989"/>
      <c r="AA239" s="990"/>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49"/>
      <c r="C240" s="248"/>
      <c r="D240" s="249"/>
      <c r="E240" s="248"/>
      <c r="F240" s="311"/>
      <c r="G240" s="269"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4" t="s">
        <v>460</v>
      </c>
      <c r="AC240" s="166"/>
      <c r="AD240" s="167"/>
      <c r="AE240" s="270"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5"/>
      <c r="B242" s="249"/>
      <c r="C242" s="248"/>
      <c r="D242" s="249"/>
      <c r="E242" s="248"/>
      <c r="F242" s="311"/>
      <c r="G242" s="227"/>
      <c r="H242" s="158"/>
      <c r="I242" s="158"/>
      <c r="J242" s="158"/>
      <c r="K242" s="158"/>
      <c r="L242" s="158"/>
      <c r="M242" s="158"/>
      <c r="N242" s="158"/>
      <c r="O242" s="158"/>
      <c r="P242" s="228"/>
      <c r="Q242" s="982"/>
      <c r="R242" s="983"/>
      <c r="S242" s="983"/>
      <c r="T242" s="983"/>
      <c r="U242" s="983"/>
      <c r="V242" s="983"/>
      <c r="W242" s="983"/>
      <c r="X242" s="983"/>
      <c r="Y242" s="983"/>
      <c r="Z242" s="983"/>
      <c r="AA242" s="98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5"/>
      <c r="B243" s="249"/>
      <c r="C243" s="248"/>
      <c r="D243" s="249"/>
      <c r="E243" s="248"/>
      <c r="F243" s="311"/>
      <c r="G243" s="229"/>
      <c r="H243" s="230"/>
      <c r="I243" s="230"/>
      <c r="J243" s="230"/>
      <c r="K243" s="230"/>
      <c r="L243" s="230"/>
      <c r="M243" s="230"/>
      <c r="N243" s="230"/>
      <c r="O243" s="230"/>
      <c r="P243" s="231"/>
      <c r="Q243" s="985"/>
      <c r="R243" s="986"/>
      <c r="S243" s="986"/>
      <c r="T243" s="986"/>
      <c r="U243" s="986"/>
      <c r="V243" s="986"/>
      <c r="W243" s="986"/>
      <c r="X243" s="986"/>
      <c r="Y243" s="986"/>
      <c r="Z243" s="986"/>
      <c r="AA243" s="98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5"/>
      <c r="B244" s="249"/>
      <c r="C244" s="248"/>
      <c r="D244" s="249"/>
      <c r="E244" s="248"/>
      <c r="F244" s="311"/>
      <c r="G244" s="229"/>
      <c r="H244" s="230"/>
      <c r="I244" s="230"/>
      <c r="J244" s="230"/>
      <c r="K244" s="230"/>
      <c r="L244" s="230"/>
      <c r="M244" s="230"/>
      <c r="N244" s="230"/>
      <c r="O244" s="230"/>
      <c r="P244" s="231"/>
      <c r="Q244" s="985"/>
      <c r="R244" s="986"/>
      <c r="S244" s="986"/>
      <c r="T244" s="986"/>
      <c r="U244" s="986"/>
      <c r="V244" s="986"/>
      <c r="W244" s="986"/>
      <c r="X244" s="986"/>
      <c r="Y244" s="986"/>
      <c r="Z244" s="986"/>
      <c r="AA244" s="987"/>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5"/>
      <c r="B245" s="249"/>
      <c r="C245" s="248"/>
      <c r="D245" s="249"/>
      <c r="E245" s="248"/>
      <c r="F245" s="311"/>
      <c r="G245" s="229"/>
      <c r="H245" s="230"/>
      <c r="I245" s="230"/>
      <c r="J245" s="230"/>
      <c r="K245" s="230"/>
      <c r="L245" s="230"/>
      <c r="M245" s="230"/>
      <c r="N245" s="230"/>
      <c r="O245" s="230"/>
      <c r="P245" s="231"/>
      <c r="Q245" s="985"/>
      <c r="R245" s="986"/>
      <c r="S245" s="986"/>
      <c r="T245" s="986"/>
      <c r="U245" s="986"/>
      <c r="V245" s="986"/>
      <c r="W245" s="986"/>
      <c r="X245" s="986"/>
      <c r="Y245" s="986"/>
      <c r="Z245" s="986"/>
      <c r="AA245" s="987"/>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49"/>
      <c r="C246" s="248"/>
      <c r="D246" s="249"/>
      <c r="E246" s="312"/>
      <c r="F246" s="313"/>
      <c r="G246" s="232"/>
      <c r="H246" s="161"/>
      <c r="I246" s="161"/>
      <c r="J246" s="161"/>
      <c r="K246" s="161"/>
      <c r="L246" s="161"/>
      <c r="M246" s="161"/>
      <c r="N246" s="161"/>
      <c r="O246" s="161"/>
      <c r="P246" s="233"/>
      <c r="Q246" s="988"/>
      <c r="R246" s="989"/>
      <c r="S246" s="989"/>
      <c r="T246" s="989"/>
      <c r="U246" s="989"/>
      <c r="V246" s="989"/>
      <c r="W246" s="989"/>
      <c r="X246" s="989"/>
      <c r="Y246" s="989"/>
      <c r="Z246" s="989"/>
      <c r="AA246" s="990"/>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49"/>
      <c r="C247" s="248"/>
      <c r="D247" s="249"/>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5"/>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5"/>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5"/>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5"/>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355</v>
      </c>
      <c r="AT253" s="169"/>
      <c r="AU253" s="133"/>
      <c r="AV253" s="133"/>
      <c r="AW253" s="134" t="s">
        <v>300</v>
      </c>
      <c r="AX253" s="135"/>
    </row>
    <row r="254" spans="1:50" ht="39.75" hidden="1" customHeight="1" x14ac:dyDescent="0.15">
      <c r="A254" s="995"/>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369</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995"/>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995"/>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5"/>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355</v>
      </c>
      <c r="AT257" s="169"/>
      <c r="AU257" s="133"/>
      <c r="AV257" s="133"/>
      <c r="AW257" s="134" t="s">
        <v>300</v>
      </c>
      <c r="AX257" s="135"/>
    </row>
    <row r="258" spans="1:50" ht="39.75" hidden="1" customHeight="1" x14ac:dyDescent="0.15">
      <c r="A258" s="995"/>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369</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995"/>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995"/>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5"/>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355</v>
      </c>
      <c r="AT261" s="169"/>
      <c r="AU261" s="133"/>
      <c r="AV261" s="133"/>
      <c r="AW261" s="134" t="s">
        <v>300</v>
      </c>
      <c r="AX261" s="135"/>
    </row>
    <row r="262" spans="1:50" ht="39.75" hidden="1" customHeight="1" x14ac:dyDescent="0.15">
      <c r="A262" s="995"/>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369</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995"/>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995"/>
      <c r="B264" s="249"/>
      <c r="C264" s="248"/>
      <c r="D264" s="249"/>
      <c r="E264" s="248"/>
      <c r="F264" s="311"/>
      <c r="G264" s="269"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535</v>
      </c>
      <c r="AF264" s="178"/>
      <c r="AG264" s="178"/>
      <c r="AH264" s="178"/>
      <c r="AI264" s="178" t="s">
        <v>532</v>
      </c>
      <c r="AJ264" s="178"/>
      <c r="AK264" s="178"/>
      <c r="AL264" s="178"/>
      <c r="AM264" s="178" t="s">
        <v>527</v>
      </c>
      <c r="AN264" s="178"/>
      <c r="AO264" s="178"/>
      <c r="AP264" s="173"/>
      <c r="AQ264" s="173" t="s">
        <v>354</v>
      </c>
      <c r="AR264" s="166"/>
      <c r="AS264" s="166"/>
      <c r="AT264" s="167"/>
      <c r="AU264" s="131" t="s">
        <v>370</v>
      </c>
      <c r="AV264" s="131"/>
      <c r="AW264" s="131"/>
      <c r="AX264" s="132"/>
    </row>
    <row r="265" spans="1:50" ht="18.75" hidden="1" customHeight="1" x14ac:dyDescent="0.15">
      <c r="A265" s="995"/>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355</v>
      </c>
      <c r="AT265" s="169"/>
      <c r="AU265" s="133"/>
      <c r="AV265" s="133"/>
      <c r="AW265" s="134" t="s">
        <v>300</v>
      </c>
      <c r="AX265" s="135"/>
    </row>
    <row r="266" spans="1:50" ht="39.75" hidden="1" customHeight="1" x14ac:dyDescent="0.15">
      <c r="A266" s="995"/>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369</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995"/>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995"/>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5"/>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355</v>
      </c>
      <c r="AT269" s="169"/>
      <c r="AU269" s="133"/>
      <c r="AV269" s="133"/>
      <c r="AW269" s="134" t="s">
        <v>300</v>
      </c>
      <c r="AX269" s="135"/>
    </row>
    <row r="270" spans="1:50" ht="39.75" hidden="1" customHeight="1" x14ac:dyDescent="0.15">
      <c r="A270" s="995"/>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369</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995"/>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995"/>
      <c r="B272" s="249"/>
      <c r="C272" s="248"/>
      <c r="D272" s="249"/>
      <c r="E272" s="248"/>
      <c r="F272" s="311"/>
      <c r="G272" s="269"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4"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5"/>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9"/>
      <c r="C274" s="248"/>
      <c r="D274" s="249"/>
      <c r="E274" s="248"/>
      <c r="F274" s="311"/>
      <c r="G274" s="227"/>
      <c r="H274" s="158"/>
      <c r="I274" s="158"/>
      <c r="J274" s="158"/>
      <c r="K274" s="158"/>
      <c r="L274" s="158"/>
      <c r="M274" s="158"/>
      <c r="N274" s="158"/>
      <c r="O274" s="158"/>
      <c r="P274" s="228"/>
      <c r="Q274" s="982"/>
      <c r="R274" s="983"/>
      <c r="S274" s="983"/>
      <c r="T274" s="983"/>
      <c r="U274" s="983"/>
      <c r="V274" s="983"/>
      <c r="W274" s="983"/>
      <c r="X274" s="983"/>
      <c r="Y274" s="983"/>
      <c r="Z274" s="983"/>
      <c r="AA274" s="98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5"/>
      <c r="B275" s="249"/>
      <c r="C275" s="248"/>
      <c r="D275" s="249"/>
      <c r="E275" s="248"/>
      <c r="F275" s="311"/>
      <c r="G275" s="229"/>
      <c r="H275" s="230"/>
      <c r="I275" s="230"/>
      <c r="J275" s="230"/>
      <c r="K275" s="230"/>
      <c r="L275" s="230"/>
      <c r="M275" s="230"/>
      <c r="N275" s="230"/>
      <c r="O275" s="230"/>
      <c r="P275" s="231"/>
      <c r="Q275" s="985"/>
      <c r="R275" s="986"/>
      <c r="S275" s="986"/>
      <c r="T275" s="986"/>
      <c r="U275" s="986"/>
      <c r="V275" s="986"/>
      <c r="W275" s="986"/>
      <c r="X275" s="986"/>
      <c r="Y275" s="986"/>
      <c r="Z275" s="986"/>
      <c r="AA275" s="98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5"/>
      <c r="B276" s="249"/>
      <c r="C276" s="248"/>
      <c r="D276" s="249"/>
      <c r="E276" s="248"/>
      <c r="F276" s="311"/>
      <c r="G276" s="229"/>
      <c r="H276" s="230"/>
      <c r="I276" s="230"/>
      <c r="J276" s="230"/>
      <c r="K276" s="230"/>
      <c r="L276" s="230"/>
      <c r="M276" s="230"/>
      <c r="N276" s="230"/>
      <c r="O276" s="230"/>
      <c r="P276" s="231"/>
      <c r="Q276" s="985"/>
      <c r="R276" s="986"/>
      <c r="S276" s="986"/>
      <c r="T276" s="986"/>
      <c r="U276" s="986"/>
      <c r="V276" s="986"/>
      <c r="W276" s="986"/>
      <c r="X276" s="986"/>
      <c r="Y276" s="986"/>
      <c r="Z276" s="986"/>
      <c r="AA276" s="987"/>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5"/>
      <c r="B277" s="249"/>
      <c r="C277" s="248"/>
      <c r="D277" s="249"/>
      <c r="E277" s="248"/>
      <c r="F277" s="311"/>
      <c r="G277" s="229"/>
      <c r="H277" s="230"/>
      <c r="I277" s="230"/>
      <c r="J277" s="230"/>
      <c r="K277" s="230"/>
      <c r="L277" s="230"/>
      <c r="M277" s="230"/>
      <c r="N277" s="230"/>
      <c r="O277" s="230"/>
      <c r="P277" s="231"/>
      <c r="Q277" s="985"/>
      <c r="R277" s="986"/>
      <c r="S277" s="986"/>
      <c r="T277" s="986"/>
      <c r="U277" s="986"/>
      <c r="V277" s="986"/>
      <c r="W277" s="986"/>
      <c r="X277" s="986"/>
      <c r="Y277" s="986"/>
      <c r="Z277" s="986"/>
      <c r="AA277" s="987"/>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49"/>
      <c r="C278" s="248"/>
      <c r="D278" s="249"/>
      <c r="E278" s="248"/>
      <c r="F278" s="311"/>
      <c r="G278" s="232"/>
      <c r="H278" s="161"/>
      <c r="I278" s="161"/>
      <c r="J278" s="161"/>
      <c r="K278" s="161"/>
      <c r="L278" s="161"/>
      <c r="M278" s="161"/>
      <c r="N278" s="161"/>
      <c r="O278" s="161"/>
      <c r="P278" s="233"/>
      <c r="Q278" s="988"/>
      <c r="R278" s="989"/>
      <c r="S278" s="989"/>
      <c r="T278" s="989"/>
      <c r="U278" s="989"/>
      <c r="V278" s="989"/>
      <c r="W278" s="989"/>
      <c r="X278" s="989"/>
      <c r="Y278" s="989"/>
      <c r="Z278" s="989"/>
      <c r="AA278" s="990"/>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49"/>
      <c r="C279" s="248"/>
      <c r="D279" s="249"/>
      <c r="E279" s="248"/>
      <c r="F279" s="311"/>
      <c r="G279" s="269"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4" t="s">
        <v>460</v>
      </c>
      <c r="AC279" s="166"/>
      <c r="AD279" s="167"/>
      <c r="AE279" s="270"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5"/>
      <c r="B281" s="249"/>
      <c r="C281" s="248"/>
      <c r="D281" s="249"/>
      <c r="E281" s="248"/>
      <c r="F281" s="311"/>
      <c r="G281" s="227"/>
      <c r="H281" s="158"/>
      <c r="I281" s="158"/>
      <c r="J281" s="158"/>
      <c r="K281" s="158"/>
      <c r="L281" s="158"/>
      <c r="M281" s="158"/>
      <c r="N281" s="158"/>
      <c r="O281" s="158"/>
      <c r="P281" s="228"/>
      <c r="Q281" s="982"/>
      <c r="R281" s="983"/>
      <c r="S281" s="983"/>
      <c r="T281" s="983"/>
      <c r="U281" s="983"/>
      <c r="V281" s="983"/>
      <c r="W281" s="983"/>
      <c r="X281" s="983"/>
      <c r="Y281" s="983"/>
      <c r="Z281" s="983"/>
      <c r="AA281" s="98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5"/>
      <c r="B282" s="249"/>
      <c r="C282" s="248"/>
      <c r="D282" s="249"/>
      <c r="E282" s="248"/>
      <c r="F282" s="311"/>
      <c r="G282" s="229"/>
      <c r="H282" s="230"/>
      <c r="I282" s="230"/>
      <c r="J282" s="230"/>
      <c r="K282" s="230"/>
      <c r="L282" s="230"/>
      <c r="M282" s="230"/>
      <c r="N282" s="230"/>
      <c r="O282" s="230"/>
      <c r="P282" s="231"/>
      <c r="Q282" s="985"/>
      <c r="R282" s="986"/>
      <c r="S282" s="986"/>
      <c r="T282" s="986"/>
      <c r="U282" s="986"/>
      <c r="V282" s="986"/>
      <c r="W282" s="986"/>
      <c r="X282" s="986"/>
      <c r="Y282" s="986"/>
      <c r="Z282" s="986"/>
      <c r="AA282" s="98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5"/>
      <c r="B283" s="249"/>
      <c r="C283" s="248"/>
      <c r="D283" s="249"/>
      <c r="E283" s="248"/>
      <c r="F283" s="311"/>
      <c r="G283" s="229"/>
      <c r="H283" s="230"/>
      <c r="I283" s="230"/>
      <c r="J283" s="230"/>
      <c r="K283" s="230"/>
      <c r="L283" s="230"/>
      <c r="M283" s="230"/>
      <c r="N283" s="230"/>
      <c r="O283" s="230"/>
      <c r="P283" s="231"/>
      <c r="Q283" s="985"/>
      <c r="R283" s="986"/>
      <c r="S283" s="986"/>
      <c r="T283" s="986"/>
      <c r="U283" s="986"/>
      <c r="V283" s="986"/>
      <c r="W283" s="986"/>
      <c r="X283" s="986"/>
      <c r="Y283" s="986"/>
      <c r="Z283" s="986"/>
      <c r="AA283" s="987"/>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5"/>
      <c r="B284" s="249"/>
      <c r="C284" s="248"/>
      <c r="D284" s="249"/>
      <c r="E284" s="248"/>
      <c r="F284" s="311"/>
      <c r="G284" s="229"/>
      <c r="H284" s="230"/>
      <c r="I284" s="230"/>
      <c r="J284" s="230"/>
      <c r="K284" s="230"/>
      <c r="L284" s="230"/>
      <c r="M284" s="230"/>
      <c r="N284" s="230"/>
      <c r="O284" s="230"/>
      <c r="P284" s="231"/>
      <c r="Q284" s="985"/>
      <c r="R284" s="986"/>
      <c r="S284" s="986"/>
      <c r="T284" s="986"/>
      <c r="U284" s="986"/>
      <c r="V284" s="986"/>
      <c r="W284" s="986"/>
      <c r="X284" s="986"/>
      <c r="Y284" s="986"/>
      <c r="Z284" s="986"/>
      <c r="AA284" s="987"/>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49"/>
      <c r="C285" s="248"/>
      <c r="D285" s="249"/>
      <c r="E285" s="248"/>
      <c r="F285" s="311"/>
      <c r="G285" s="232"/>
      <c r="H285" s="161"/>
      <c r="I285" s="161"/>
      <c r="J285" s="161"/>
      <c r="K285" s="161"/>
      <c r="L285" s="161"/>
      <c r="M285" s="161"/>
      <c r="N285" s="161"/>
      <c r="O285" s="161"/>
      <c r="P285" s="233"/>
      <c r="Q285" s="988"/>
      <c r="R285" s="989"/>
      <c r="S285" s="989"/>
      <c r="T285" s="989"/>
      <c r="U285" s="989"/>
      <c r="V285" s="989"/>
      <c r="W285" s="989"/>
      <c r="X285" s="989"/>
      <c r="Y285" s="989"/>
      <c r="Z285" s="989"/>
      <c r="AA285" s="990"/>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49"/>
      <c r="C286" s="248"/>
      <c r="D286" s="249"/>
      <c r="E286" s="248"/>
      <c r="F286" s="311"/>
      <c r="G286" s="269"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4" t="s">
        <v>460</v>
      </c>
      <c r="AC286" s="166"/>
      <c r="AD286" s="167"/>
      <c r="AE286" s="270"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5"/>
      <c r="B288" s="249"/>
      <c r="C288" s="248"/>
      <c r="D288" s="249"/>
      <c r="E288" s="248"/>
      <c r="F288" s="311"/>
      <c r="G288" s="227"/>
      <c r="H288" s="158"/>
      <c r="I288" s="158"/>
      <c r="J288" s="158"/>
      <c r="K288" s="158"/>
      <c r="L288" s="158"/>
      <c r="M288" s="158"/>
      <c r="N288" s="158"/>
      <c r="O288" s="158"/>
      <c r="P288" s="228"/>
      <c r="Q288" s="982"/>
      <c r="R288" s="983"/>
      <c r="S288" s="983"/>
      <c r="T288" s="983"/>
      <c r="U288" s="983"/>
      <c r="V288" s="983"/>
      <c r="W288" s="983"/>
      <c r="X288" s="983"/>
      <c r="Y288" s="983"/>
      <c r="Z288" s="983"/>
      <c r="AA288" s="98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5"/>
      <c r="B289" s="249"/>
      <c r="C289" s="248"/>
      <c r="D289" s="249"/>
      <c r="E289" s="248"/>
      <c r="F289" s="311"/>
      <c r="G289" s="229"/>
      <c r="H289" s="230"/>
      <c r="I289" s="230"/>
      <c r="J289" s="230"/>
      <c r="K289" s="230"/>
      <c r="L289" s="230"/>
      <c r="M289" s="230"/>
      <c r="N289" s="230"/>
      <c r="O289" s="230"/>
      <c r="P289" s="231"/>
      <c r="Q289" s="985"/>
      <c r="R289" s="986"/>
      <c r="S289" s="986"/>
      <c r="T289" s="986"/>
      <c r="U289" s="986"/>
      <c r="V289" s="986"/>
      <c r="W289" s="986"/>
      <c r="X289" s="986"/>
      <c r="Y289" s="986"/>
      <c r="Z289" s="986"/>
      <c r="AA289" s="98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5"/>
      <c r="B290" s="249"/>
      <c r="C290" s="248"/>
      <c r="D290" s="249"/>
      <c r="E290" s="248"/>
      <c r="F290" s="311"/>
      <c r="G290" s="229"/>
      <c r="H290" s="230"/>
      <c r="I290" s="230"/>
      <c r="J290" s="230"/>
      <c r="K290" s="230"/>
      <c r="L290" s="230"/>
      <c r="M290" s="230"/>
      <c r="N290" s="230"/>
      <c r="O290" s="230"/>
      <c r="P290" s="231"/>
      <c r="Q290" s="985"/>
      <c r="R290" s="986"/>
      <c r="S290" s="986"/>
      <c r="T290" s="986"/>
      <c r="U290" s="986"/>
      <c r="V290" s="986"/>
      <c r="W290" s="986"/>
      <c r="X290" s="986"/>
      <c r="Y290" s="986"/>
      <c r="Z290" s="986"/>
      <c r="AA290" s="987"/>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5"/>
      <c r="B291" s="249"/>
      <c r="C291" s="248"/>
      <c r="D291" s="249"/>
      <c r="E291" s="248"/>
      <c r="F291" s="311"/>
      <c r="G291" s="229"/>
      <c r="H291" s="230"/>
      <c r="I291" s="230"/>
      <c r="J291" s="230"/>
      <c r="K291" s="230"/>
      <c r="L291" s="230"/>
      <c r="M291" s="230"/>
      <c r="N291" s="230"/>
      <c r="O291" s="230"/>
      <c r="P291" s="231"/>
      <c r="Q291" s="985"/>
      <c r="R291" s="986"/>
      <c r="S291" s="986"/>
      <c r="T291" s="986"/>
      <c r="U291" s="986"/>
      <c r="V291" s="986"/>
      <c r="W291" s="986"/>
      <c r="X291" s="986"/>
      <c r="Y291" s="986"/>
      <c r="Z291" s="986"/>
      <c r="AA291" s="987"/>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49"/>
      <c r="C292" s="248"/>
      <c r="D292" s="249"/>
      <c r="E292" s="248"/>
      <c r="F292" s="311"/>
      <c r="G292" s="232"/>
      <c r="H292" s="161"/>
      <c r="I292" s="161"/>
      <c r="J292" s="161"/>
      <c r="K292" s="161"/>
      <c r="L292" s="161"/>
      <c r="M292" s="161"/>
      <c r="N292" s="161"/>
      <c r="O292" s="161"/>
      <c r="P292" s="233"/>
      <c r="Q292" s="988"/>
      <c r="R292" s="989"/>
      <c r="S292" s="989"/>
      <c r="T292" s="989"/>
      <c r="U292" s="989"/>
      <c r="V292" s="989"/>
      <c r="W292" s="989"/>
      <c r="X292" s="989"/>
      <c r="Y292" s="989"/>
      <c r="Z292" s="989"/>
      <c r="AA292" s="990"/>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49"/>
      <c r="C293" s="248"/>
      <c r="D293" s="249"/>
      <c r="E293" s="248"/>
      <c r="F293" s="311"/>
      <c r="G293" s="269"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4" t="s">
        <v>460</v>
      </c>
      <c r="AC293" s="166"/>
      <c r="AD293" s="167"/>
      <c r="AE293" s="270"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5"/>
      <c r="B295" s="249"/>
      <c r="C295" s="248"/>
      <c r="D295" s="249"/>
      <c r="E295" s="248"/>
      <c r="F295" s="311"/>
      <c r="G295" s="227"/>
      <c r="H295" s="158"/>
      <c r="I295" s="158"/>
      <c r="J295" s="158"/>
      <c r="K295" s="158"/>
      <c r="L295" s="158"/>
      <c r="M295" s="158"/>
      <c r="N295" s="158"/>
      <c r="O295" s="158"/>
      <c r="P295" s="228"/>
      <c r="Q295" s="982"/>
      <c r="R295" s="983"/>
      <c r="S295" s="983"/>
      <c r="T295" s="983"/>
      <c r="U295" s="983"/>
      <c r="V295" s="983"/>
      <c r="W295" s="983"/>
      <c r="X295" s="983"/>
      <c r="Y295" s="983"/>
      <c r="Z295" s="983"/>
      <c r="AA295" s="98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5"/>
      <c r="B296" s="249"/>
      <c r="C296" s="248"/>
      <c r="D296" s="249"/>
      <c r="E296" s="248"/>
      <c r="F296" s="311"/>
      <c r="G296" s="229"/>
      <c r="H296" s="230"/>
      <c r="I296" s="230"/>
      <c r="J296" s="230"/>
      <c r="K296" s="230"/>
      <c r="L296" s="230"/>
      <c r="M296" s="230"/>
      <c r="N296" s="230"/>
      <c r="O296" s="230"/>
      <c r="P296" s="231"/>
      <c r="Q296" s="985"/>
      <c r="R296" s="986"/>
      <c r="S296" s="986"/>
      <c r="T296" s="986"/>
      <c r="U296" s="986"/>
      <c r="V296" s="986"/>
      <c r="W296" s="986"/>
      <c r="X296" s="986"/>
      <c r="Y296" s="986"/>
      <c r="Z296" s="986"/>
      <c r="AA296" s="98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5"/>
      <c r="B297" s="249"/>
      <c r="C297" s="248"/>
      <c r="D297" s="249"/>
      <c r="E297" s="248"/>
      <c r="F297" s="311"/>
      <c r="G297" s="229"/>
      <c r="H297" s="230"/>
      <c r="I297" s="230"/>
      <c r="J297" s="230"/>
      <c r="K297" s="230"/>
      <c r="L297" s="230"/>
      <c r="M297" s="230"/>
      <c r="N297" s="230"/>
      <c r="O297" s="230"/>
      <c r="P297" s="231"/>
      <c r="Q297" s="985"/>
      <c r="R297" s="986"/>
      <c r="S297" s="986"/>
      <c r="T297" s="986"/>
      <c r="U297" s="986"/>
      <c r="V297" s="986"/>
      <c r="W297" s="986"/>
      <c r="X297" s="986"/>
      <c r="Y297" s="986"/>
      <c r="Z297" s="986"/>
      <c r="AA297" s="987"/>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5"/>
      <c r="B298" s="249"/>
      <c r="C298" s="248"/>
      <c r="D298" s="249"/>
      <c r="E298" s="248"/>
      <c r="F298" s="311"/>
      <c r="G298" s="229"/>
      <c r="H298" s="230"/>
      <c r="I298" s="230"/>
      <c r="J298" s="230"/>
      <c r="K298" s="230"/>
      <c r="L298" s="230"/>
      <c r="M298" s="230"/>
      <c r="N298" s="230"/>
      <c r="O298" s="230"/>
      <c r="P298" s="231"/>
      <c r="Q298" s="985"/>
      <c r="R298" s="986"/>
      <c r="S298" s="986"/>
      <c r="T298" s="986"/>
      <c r="U298" s="986"/>
      <c r="V298" s="986"/>
      <c r="W298" s="986"/>
      <c r="X298" s="986"/>
      <c r="Y298" s="986"/>
      <c r="Z298" s="986"/>
      <c r="AA298" s="987"/>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49"/>
      <c r="C299" s="248"/>
      <c r="D299" s="249"/>
      <c r="E299" s="248"/>
      <c r="F299" s="311"/>
      <c r="G299" s="232"/>
      <c r="H299" s="161"/>
      <c r="I299" s="161"/>
      <c r="J299" s="161"/>
      <c r="K299" s="161"/>
      <c r="L299" s="161"/>
      <c r="M299" s="161"/>
      <c r="N299" s="161"/>
      <c r="O299" s="161"/>
      <c r="P299" s="233"/>
      <c r="Q299" s="988"/>
      <c r="R299" s="989"/>
      <c r="S299" s="989"/>
      <c r="T299" s="989"/>
      <c r="U299" s="989"/>
      <c r="V299" s="989"/>
      <c r="W299" s="989"/>
      <c r="X299" s="989"/>
      <c r="Y299" s="989"/>
      <c r="Z299" s="989"/>
      <c r="AA299" s="990"/>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49"/>
      <c r="C300" s="248"/>
      <c r="D300" s="249"/>
      <c r="E300" s="248"/>
      <c r="F300" s="311"/>
      <c r="G300" s="269"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4" t="s">
        <v>460</v>
      </c>
      <c r="AC300" s="166"/>
      <c r="AD300" s="167"/>
      <c r="AE300" s="270"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5"/>
      <c r="B302" s="249"/>
      <c r="C302" s="248"/>
      <c r="D302" s="249"/>
      <c r="E302" s="248"/>
      <c r="F302" s="311"/>
      <c r="G302" s="227"/>
      <c r="H302" s="158"/>
      <c r="I302" s="158"/>
      <c r="J302" s="158"/>
      <c r="K302" s="158"/>
      <c r="L302" s="158"/>
      <c r="M302" s="158"/>
      <c r="N302" s="158"/>
      <c r="O302" s="158"/>
      <c r="P302" s="228"/>
      <c r="Q302" s="982"/>
      <c r="R302" s="983"/>
      <c r="S302" s="983"/>
      <c r="T302" s="983"/>
      <c r="U302" s="983"/>
      <c r="V302" s="983"/>
      <c r="W302" s="983"/>
      <c r="X302" s="983"/>
      <c r="Y302" s="983"/>
      <c r="Z302" s="983"/>
      <c r="AA302" s="98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5"/>
      <c r="B303" s="249"/>
      <c r="C303" s="248"/>
      <c r="D303" s="249"/>
      <c r="E303" s="248"/>
      <c r="F303" s="311"/>
      <c r="G303" s="229"/>
      <c r="H303" s="230"/>
      <c r="I303" s="230"/>
      <c r="J303" s="230"/>
      <c r="K303" s="230"/>
      <c r="L303" s="230"/>
      <c r="M303" s="230"/>
      <c r="N303" s="230"/>
      <c r="O303" s="230"/>
      <c r="P303" s="231"/>
      <c r="Q303" s="985"/>
      <c r="R303" s="986"/>
      <c r="S303" s="986"/>
      <c r="T303" s="986"/>
      <c r="U303" s="986"/>
      <c r="V303" s="986"/>
      <c r="W303" s="986"/>
      <c r="X303" s="986"/>
      <c r="Y303" s="986"/>
      <c r="Z303" s="986"/>
      <c r="AA303" s="98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5"/>
      <c r="B304" s="249"/>
      <c r="C304" s="248"/>
      <c r="D304" s="249"/>
      <c r="E304" s="248"/>
      <c r="F304" s="311"/>
      <c r="G304" s="229"/>
      <c r="H304" s="230"/>
      <c r="I304" s="230"/>
      <c r="J304" s="230"/>
      <c r="K304" s="230"/>
      <c r="L304" s="230"/>
      <c r="M304" s="230"/>
      <c r="N304" s="230"/>
      <c r="O304" s="230"/>
      <c r="P304" s="231"/>
      <c r="Q304" s="985"/>
      <c r="R304" s="986"/>
      <c r="S304" s="986"/>
      <c r="T304" s="986"/>
      <c r="U304" s="986"/>
      <c r="V304" s="986"/>
      <c r="W304" s="986"/>
      <c r="X304" s="986"/>
      <c r="Y304" s="986"/>
      <c r="Z304" s="986"/>
      <c r="AA304" s="987"/>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5"/>
      <c r="B305" s="249"/>
      <c r="C305" s="248"/>
      <c r="D305" s="249"/>
      <c r="E305" s="248"/>
      <c r="F305" s="311"/>
      <c r="G305" s="229"/>
      <c r="H305" s="230"/>
      <c r="I305" s="230"/>
      <c r="J305" s="230"/>
      <c r="K305" s="230"/>
      <c r="L305" s="230"/>
      <c r="M305" s="230"/>
      <c r="N305" s="230"/>
      <c r="O305" s="230"/>
      <c r="P305" s="231"/>
      <c r="Q305" s="985"/>
      <c r="R305" s="986"/>
      <c r="S305" s="986"/>
      <c r="T305" s="986"/>
      <c r="U305" s="986"/>
      <c r="V305" s="986"/>
      <c r="W305" s="986"/>
      <c r="X305" s="986"/>
      <c r="Y305" s="986"/>
      <c r="Z305" s="986"/>
      <c r="AA305" s="987"/>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49"/>
      <c r="C306" s="248"/>
      <c r="D306" s="249"/>
      <c r="E306" s="312"/>
      <c r="F306" s="313"/>
      <c r="G306" s="232"/>
      <c r="H306" s="161"/>
      <c r="I306" s="161"/>
      <c r="J306" s="161"/>
      <c r="K306" s="161"/>
      <c r="L306" s="161"/>
      <c r="M306" s="161"/>
      <c r="N306" s="161"/>
      <c r="O306" s="161"/>
      <c r="P306" s="233"/>
      <c r="Q306" s="988"/>
      <c r="R306" s="989"/>
      <c r="S306" s="989"/>
      <c r="T306" s="989"/>
      <c r="U306" s="989"/>
      <c r="V306" s="989"/>
      <c r="W306" s="989"/>
      <c r="X306" s="989"/>
      <c r="Y306" s="989"/>
      <c r="Z306" s="989"/>
      <c r="AA306" s="990"/>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49"/>
      <c r="C307" s="248"/>
      <c r="D307" s="249"/>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5"/>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5"/>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5"/>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5"/>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355</v>
      </c>
      <c r="AT313" s="169"/>
      <c r="AU313" s="133"/>
      <c r="AV313" s="133"/>
      <c r="AW313" s="134" t="s">
        <v>300</v>
      </c>
      <c r="AX313" s="135"/>
    </row>
    <row r="314" spans="1:50" ht="39.75" hidden="1" customHeight="1" x14ac:dyDescent="0.15">
      <c r="A314" s="995"/>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369</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995"/>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995"/>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5"/>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355</v>
      </c>
      <c r="AT317" s="169"/>
      <c r="AU317" s="133"/>
      <c r="AV317" s="133"/>
      <c r="AW317" s="134" t="s">
        <v>300</v>
      </c>
      <c r="AX317" s="135"/>
    </row>
    <row r="318" spans="1:50" ht="39.75" hidden="1" customHeight="1" x14ac:dyDescent="0.15">
      <c r="A318" s="995"/>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369</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995"/>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995"/>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5"/>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355</v>
      </c>
      <c r="AT321" s="169"/>
      <c r="AU321" s="133"/>
      <c r="AV321" s="133"/>
      <c r="AW321" s="134" t="s">
        <v>300</v>
      </c>
      <c r="AX321" s="135"/>
    </row>
    <row r="322" spans="1:50" ht="39.75" hidden="1" customHeight="1" x14ac:dyDescent="0.15">
      <c r="A322" s="995"/>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369</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995"/>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995"/>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5"/>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355</v>
      </c>
      <c r="AT325" s="169"/>
      <c r="AU325" s="133"/>
      <c r="AV325" s="133"/>
      <c r="AW325" s="134" t="s">
        <v>300</v>
      </c>
      <c r="AX325" s="135"/>
    </row>
    <row r="326" spans="1:50" ht="39.75" hidden="1" customHeight="1" x14ac:dyDescent="0.15">
      <c r="A326" s="995"/>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369</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995"/>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995"/>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5"/>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355</v>
      </c>
      <c r="AT329" s="169"/>
      <c r="AU329" s="133"/>
      <c r="AV329" s="133"/>
      <c r="AW329" s="134" t="s">
        <v>300</v>
      </c>
      <c r="AX329" s="135"/>
    </row>
    <row r="330" spans="1:50" ht="39.75" hidden="1" customHeight="1" x14ac:dyDescent="0.15">
      <c r="A330" s="995"/>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369</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995"/>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995"/>
      <c r="B332" s="249"/>
      <c r="C332" s="248"/>
      <c r="D332" s="249"/>
      <c r="E332" s="248"/>
      <c r="F332" s="311"/>
      <c r="G332" s="269"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4"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5"/>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9"/>
      <c r="C334" s="248"/>
      <c r="D334" s="249"/>
      <c r="E334" s="248"/>
      <c r="F334" s="311"/>
      <c r="G334" s="227"/>
      <c r="H334" s="158"/>
      <c r="I334" s="158"/>
      <c r="J334" s="158"/>
      <c r="K334" s="158"/>
      <c r="L334" s="158"/>
      <c r="M334" s="158"/>
      <c r="N334" s="158"/>
      <c r="O334" s="158"/>
      <c r="P334" s="228"/>
      <c r="Q334" s="982"/>
      <c r="R334" s="983"/>
      <c r="S334" s="983"/>
      <c r="T334" s="983"/>
      <c r="U334" s="983"/>
      <c r="V334" s="983"/>
      <c r="W334" s="983"/>
      <c r="X334" s="983"/>
      <c r="Y334" s="983"/>
      <c r="Z334" s="983"/>
      <c r="AA334" s="98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5"/>
      <c r="B335" s="249"/>
      <c r="C335" s="248"/>
      <c r="D335" s="249"/>
      <c r="E335" s="248"/>
      <c r="F335" s="311"/>
      <c r="G335" s="229"/>
      <c r="H335" s="230"/>
      <c r="I335" s="230"/>
      <c r="J335" s="230"/>
      <c r="K335" s="230"/>
      <c r="L335" s="230"/>
      <c r="M335" s="230"/>
      <c r="N335" s="230"/>
      <c r="O335" s="230"/>
      <c r="P335" s="231"/>
      <c r="Q335" s="985"/>
      <c r="R335" s="986"/>
      <c r="S335" s="986"/>
      <c r="T335" s="986"/>
      <c r="U335" s="986"/>
      <c r="V335" s="986"/>
      <c r="W335" s="986"/>
      <c r="X335" s="986"/>
      <c r="Y335" s="986"/>
      <c r="Z335" s="986"/>
      <c r="AA335" s="98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5"/>
      <c r="B336" s="249"/>
      <c r="C336" s="248"/>
      <c r="D336" s="249"/>
      <c r="E336" s="248"/>
      <c r="F336" s="311"/>
      <c r="G336" s="229"/>
      <c r="H336" s="230"/>
      <c r="I336" s="230"/>
      <c r="J336" s="230"/>
      <c r="K336" s="230"/>
      <c r="L336" s="230"/>
      <c r="M336" s="230"/>
      <c r="N336" s="230"/>
      <c r="O336" s="230"/>
      <c r="P336" s="231"/>
      <c r="Q336" s="985"/>
      <c r="R336" s="986"/>
      <c r="S336" s="986"/>
      <c r="T336" s="986"/>
      <c r="U336" s="986"/>
      <c r="V336" s="986"/>
      <c r="W336" s="986"/>
      <c r="X336" s="986"/>
      <c r="Y336" s="986"/>
      <c r="Z336" s="986"/>
      <c r="AA336" s="987"/>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5"/>
      <c r="B337" s="249"/>
      <c r="C337" s="248"/>
      <c r="D337" s="249"/>
      <c r="E337" s="248"/>
      <c r="F337" s="311"/>
      <c r="G337" s="229"/>
      <c r="H337" s="230"/>
      <c r="I337" s="230"/>
      <c r="J337" s="230"/>
      <c r="K337" s="230"/>
      <c r="L337" s="230"/>
      <c r="M337" s="230"/>
      <c r="N337" s="230"/>
      <c r="O337" s="230"/>
      <c r="P337" s="231"/>
      <c r="Q337" s="985"/>
      <c r="R337" s="986"/>
      <c r="S337" s="986"/>
      <c r="T337" s="986"/>
      <c r="U337" s="986"/>
      <c r="V337" s="986"/>
      <c r="W337" s="986"/>
      <c r="X337" s="986"/>
      <c r="Y337" s="986"/>
      <c r="Z337" s="986"/>
      <c r="AA337" s="987"/>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49"/>
      <c r="C338" s="248"/>
      <c r="D338" s="249"/>
      <c r="E338" s="248"/>
      <c r="F338" s="311"/>
      <c r="G338" s="232"/>
      <c r="H338" s="161"/>
      <c r="I338" s="161"/>
      <c r="J338" s="161"/>
      <c r="K338" s="161"/>
      <c r="L338" s="161"/>
      <c r="M338" s="161"/>
      <c r="N338" s="161"/>
      <c r="O338" s="161"/>
      <c r="P338" s="233"/>
      <c r="Q338" s="988"/>
      <c r="R338" s="989"/>
      <c r="S338" s="989"/>
      <c r="T338" s="989"/>
      <c r="U338" s="989"/>
      <c r="V338" s="989"/>
      <c r="W338" s="989"/>
      <c r="X338" s="989"/>
      <c r="Y338" s="989"/>
      <c r="Z338" s="989"/>
      <c r="AA338" s="990"/>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49"/>
      <c r="C339" s="248"/>
      <c r="D339" s="249"/>
      <c r="E339" s="248"/>
      <c r="F339" s="311"/>
      <c r="G339" s="269"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4" t="s">
        <v>460</v>
      </c>
      <c r="AC339" s="166"/>
      <c r="AD339" s="167"/>
      <c r="AE339" s="270"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5"/>
      <c r="B341" s="249"/>
      <c r="C341" s="248"/>
      <c r="D341" s="249"/>
      <c r="E341" s="248"/>
      <c r="F341" s="311"/>
      <c r="G341" s="227"/>
      <c r="H341" s="158"/>
      <c r="I341" s="158"/>
      <c r="J341" s="158"/>
      <c r="K341" s="158"/>
      <c r="L341" s="158"/>
      <c r="M341" s="158"/>
      <c r="N341" s="158"/>
      <c r="O341" s="158"/>
      <c r="P341" s="228"/>
      <c r="Q341" s="982"/>
      <c r="R341" s="983"/>
      <c r="S341" s="983"/>
      <c r="T341" s="983"/>
      <c r="U341" s="983"/>
      <c r="V341" s="983"/>
      <c r="W341" s="983"/>
      <c r="X341" s="983"/>
      <c r="Y341" s="983"/>
      <c r="Z341" s="983"/>
      <c r="AA341" s="98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5"/>
      <c r="B342" s="249"/>
      <c r="C342" s="248"/>
      <c r="D342" s="249"/>
      <c r="E342" s="248"/>
      <c r="F342" s="311"/>
      <c r="G342" s="229"/>
      <c r="H342" s="230"/>
      <c r="I342" s="230"/>
      <c r="J342" s="230"/>
      <c r="K342" s="230"/>
      <c r="L342" s="230"/>
      <c r="M342" s="230"/>
      <c r="N342" s="230"/>
      <c r="O342" s="230"/>
      <c r="P342" s="231"/>
      <c r="Q342" s="985"/>
      <c r="R342" s="986"/>
      <c r="S342" s="986"/>
      <c r="T342" s="986"/>
      <c r="U342" s="986"/>
      <c r="V342" s="986"/>
      <c r="W342" s="986"/>
      <c r="X342" s="986"/>
      <c r="Y342" s="986"/>
      <c r="Z342" s="986"/>
      <c r="AA342" s="98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5"/>
      <c r="B343" s="249"/>
      <c r="C343" s="248"/>
      <c r="D343" s="249"/>
      <c r="E343" s="248"/>
      <c r="F343" s="311"/>
      <c r="G343" s="229"/>
      <c r="H343" s="230"/>
      <c r="I343" s="230"/>
      <c r="J343" s="230"/>
      <c r="K343" s="230"/>
      <c r="L343" s="230"/>
      <c r="M343" s="230"/>
      <c r="N343" s="230"/>
      <c r="O343" s="230"/>
      <c r="P343" s="231"/>
      <c r="Q343" s="985"/>
      <c r="R343" s="986"/>
      <c r="S343" s="986"/>
      <c r="T343" s="986"/>
      <c r="U343" s="986"/>
      <c r="V343" s="986"/>
      <c r="W343" s="986"/>
      <c r="X343" s="986"/>
      <c r="Y343" s="986"/>
      <c r="Z343" s="986"/>
      <c r="AA343" s="987"/>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5"/>
      <c r="B344" s="249"/>
      <c r="C344" s="248"/>
      <c r="D344" s="249"/>
      <c r="E344" s="248"/>
      <c r="F344" s="311"/>
      <c r="G344" s="229"/>
      <c r="H344" s="230"/>
      <c r="I344" s="230"/>
      <c r="J344" s="230"/>
      <c r="K344" s="230"/>
      <c r="L344" s="230"/>
      <c r="M344" s="230"/>
      <c r="N344" s="230"/>
      <c r="O344" s="230"/>
      <c r="P344" s="231"/>
      <c r="Q344" s="985"/>
      <c r="R344" s="986"/>
      <c r="S344" s="986"/>
      <c r="T344" s="986"/>
      <c r="U344" s="986"/>
      <c r="V344" s="986"/>
      <c r="W344" s="986"/>
      <c r="X344" s="986"/>
      <c r="Y344" s="986"/>
      <c r="Z344" s="986"/>
      <c r="AA344" s="987"/>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49"/>
      <c r="C345" s="248"/>
      <c r="D345" s="249"/>
      <c r="E345" s="248"/>
      <c r="F345" s="311"/>
      <c r="G345" s="232"/>
      <c r="H345" s="161"/>
      <c r="I345" s="161"/>
      <c r="J345" s="161"/>
      <c r="K345" s="161"/>
      <c r="L345" s="161"/>
      <c r="M345" s="161"/>
      <c r="N345" s="161"/>
      <c r="O345" s="161"/>
      <c r="P345" s="233"/>
      <c r="Q345" s="988"/>
      <c r="R345" s="989"/>
      <c r="S345" s="989"/>
      <c r="T345" s="989"/>
      <c r="U345" s="989"/>
      <c r="V345" s="989"/>
      <c r="W345" s="989"/>
      <c r="X345" s="989"/>
      <c r="Y345" s="989"/>
      <c r="Z345" s="989"/>
      <c r="AA345" s="990"/>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49"/>
      <c r="C346" s="248"/>
      <c r="D346" s="249"/>
      <c r="E346" s="248"/>
      <c r="F346" s="311"/>
      <c r="G346" s="269"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4" t="s">
        <v>460</v>
      </c>
      <c r="AC346" s="166"/>
      <c r="AD346" s="167"/>
      <c r="AE346" s="270"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5"/>
      <c r="B348" s="249"/>
      <c r="C348" s="248"/>
      <c r="D348" s="249"/>
      <c r="E348" s="248"/>
      <c r="F348" s="311"/>
      <c r="G348" s="227"/>
      <c r="H348" s="158"/>
      <c r="I348" s="158"/>
      <c r="J348" s="158"/>
      <c r="K348" s="158"/>
      <c r="L348" s="158"/>
      <c r="M348" s="158"/>
      <c r="N348" s="158"/>
      <c r="O348" s="158"/>
      <c r="P348" s="228"/>
      <c r="Q348" s="982"/>
      <c r="R348" s="983"/>
      <c r="S348" s="983"/>
      <c r="T348" s="983"/>
      <c r="U348" s="983"/>
      <c r="V348" s="983"/>
      <c r="W348" s="983"/>
      <c r="X348" s="983"/>
      <c r="Y348" s="983"/>
      <c r="Z348" s="983"/>
      <c r="AA348" s="98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5"/>
      <c r="B349" s="249"/>
      <c r="C349" s="248"/>
      <c r="D349" s="249"/>
      <c r="E349" s="248"/>
      <c r="F349" s="311"/>
      <c r="G349" s="229"/>
      <c r="H349" s="230"/>
      <c r="I349" s="230"/>
      <c r="J349" s="230"/>
      <c r="K349" s="230"/>
      <c r="L349" s="230"/>
      <c r="M349" s="230"/>
      <c r="N349" s="230"/>
      <c r="O349" s="230"/>
      <c r="P349" s="231"/>
      <c r="Q349" s="985"/>
      <c r="R349" s="986"/>
      <c r="S349" s="986"/>
      <c r="T349" s="986"/>
      <c r="U349" s="986"/>
      <c r="V349" s="986"/>
      <c r="W349" s="986"/>
      <c r="X349" s="986"/>
      <c r="Y349" s="986"/>
      <c r="Z349" s="986"/>
      <c r="AA349" s="98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5"/>
      <c r="B350" s="249"/>
      <c r="C350" s="248"/>
      <c r="D350" s="249"/>
      <c r="E350" s="248"/>
      <c r="F350" s="311"/>
      <c r="G350" s="229"/>
      <c r="H350" s="230"/>
      <c r="I350" s="230"/>
      <c r="J350" s="230"/>
      <c r="K350" s="230"/>
      <c r="L350" s="230"/>
      <c r="M350" s="230"/>
      <c r="N350" s="230"/>
      <c r="O350" s="230"/>
      <c r="P350" s="231"/>
      <c r="Q350" s="985"/>
      <c r="R350" s="986"/>
      <c r="S350" s="986"/>
      <c r="T350" s="986"/>
      <c r="U350" s="986"/>
      <c r="V350" s="986"/>
      <c r="W350" s="986"/>
      <c r="X350" s="986"/>
      <c r="Y350" s="986"/>
      <c r="Z350" s="986"/>
      <c r="AA350" s="987"/>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5"/>
      <c r="B351" s="249"/>
      <c r="C351" s="248"/>
      <c r="D351" s="249"/>
      <c r="E351" s="248"/>
      <c r="F351" s="311"/>
      <c r="G351" s="229"/>
      <c r="H351" s="230"/>
      <c r="I351" s="230"/>
      <c r="J351" s="230"/>
      <c r="K351" s="230"/>
      <c r="L351" s="230"/>
      <c r="M351" s="230"/>
      <c r="N351" s="230"/>
      <c r="O351" s="230"/>
      <c r="P351" s="231"/>
      <c r="Q351" s="985"/>
      <c r="R351" s="986"/>
      <c r="S351" s="986"/>
      <c r="T351" s="986"/>
      <c r="U351" s="986"/>
      <c r="V351" s="986"/>
      <c r="W351" s="986"/>
      <c r="X351" s="986"/>
      <c r="Y351" s="986"/>
      <c r="Z351" s="986"/>
      <c r="AA351" s="987"/>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49"/>
      <c r="C352" s="248"/>
      <c r="D352" s="249"/>
      <c r="E352" s="248"/>
      <c r="F352" s="311"/>
      <c r="G352" s="232"/>
      <c r="H352" s="161"/>
      <c r="I352" s="161"/>
      <c r="J352" s="161"/>
      <c r="K352" s="161"/>
      <c r="L352" s="161"/>
      <c r="M352" s="161"/>
      <c r="N352" s="161"/>
      <c r="O352" s="161"/>
      <c r="P352" s="233"/>
      <c r="Q352" s="988"/>
      <c r="R352" s="989"/>
      <c r="S352" s="989"/>
      <c r="T352" s="989"/>
      <c r="U352" s="989"/>
      <c r="V352" s="989"/>
      <c r="W352" s="989"/>
      <c r="X352" s="989"/>
      <c r="Y352" s="989"/>
      <c r="Z352" s="989"/>
      <c r="AA352" s="990"/>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49"/>
      <c r="C353" s="248"/>
      <c r="D353" s="249"/>
      <c r="E353" s="248"/>
      <c r="F353" s="311"/>
      <c r="G353" s="269"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4" t="s">
        <v>460</v>
      </c>
      <c r="AC353" s="166"/>
      <c r="AD353" s="167"/>
      <c r="AE353" s="270"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5"/>
      <c r="B355" s="249"/>
      <c r="C355" s="248"/>
      <c r="D355" s="249"/>
      <c r="E355" s="248"/>
      <c r="F355" s="311"/>
      <c r="G355" s="227"/>
      <c r="H355" s="158"/>
      <c r="I355" s="158"/>
      <c r="J355" s="158"/>
      <c r="K355" s="158"/>
      <c r="L355" s="158"/>
      <c r="M355" s="158"/>
      <c r="N355" s="158"/>
      <c r="O355" s="158"/>
      <c r="P355" s="228"/>
      <c r="Q355" s="982"/>
      <c r="R355" s="983"/>
      <c r="S355" s="983"/>
      <c r="T355" s="983"/>
      <c r="U355" s="983"/>
      <c r="V355" s="983"/>
      <c r="W355" s="983"/>
      <c r="X355" s="983"/>
      <c r="Y355" s="983"/>
      <c r="Z355" s="983"/>
      <c r="AA355" s="98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5"/>
      <c r="B356" s="249"/>
      <c r="C356" s="248"/>
      <c r="D356" s="249"/>
      <c r="E356" s="248"/>
      <c r="F356" s="311"/>
      <c r="G356" s="229"/>
      <c r="H356" s="230"/>
      <c r="I356" s="230"/>
      <c r="J356" s="230"/>
      <c r="K356" s="230"/>
      <c r="L356" s="230"/>
      <c r="M356" s="230"/>
      <c r="N356" s="230"/>
      <c r="O356" s="230"/>
      <c r="P356" s="231"/>
      <c r="Q356" s="985"/>
      <c r="R356" s="986"/>
      <c r="S356" s="986"/>
      <c r="T356" s="986"/>
      <c r="U356" s="986"/>
      <c r="V356" s="986"/>
      <c r="W356" s="986"/>
      <c r="X356" s="986"/>
      <c r="Y356" s="986"/>
      <c r="Z356" s="986"/>
      <c r="AA356" s="98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5"/>
      <c r="B357" s="249"/>
      <c r="C357" s="248"/>
      <c r="D357" s="249"/>
      <c r="E357" s="248"/>
      <c r="F357" s="311"/>
      <c r="G357" s="229"/>
      <c r="H357" s="230"/>
      <c r="I357" s="230"/>
      <c r="J357" s="230"/>
      <c r="K357" s="230"/>
      <c r="L357" s="230"/>
      <c r="M357" s="230"/>
      <c r="N357" s="230"/>
      <c r="O357" s="230"/>
      <c r="P357" s="231"/>
      <c r="Q357" s="985"/>
      <c r="R357" s="986"/>
      <c r="S357" s="986"/>
      <c r="T357" s="986"/>
      <c r="U357" s="986"/>
      <c r="V357" s="986"/>
      <c r="W357" s="986"/>
      <c r="X357" s="986"/>
      <c r="Y357" s="986"/>
      <c r="Z357" s="986"/>
      <c r="AA357" s="987"/>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5"/>
      <c r="B358" s="249"/>
      <c r="C358" s="248"/>
      <c r="D358" s="249"/>
      <c r="E358" s="248"/>
      <c r="F358" s="311"/>
      <c r="G358" s="229"/>
      <c r="H358" s="230"/>
      <c r="I358" s="230"/>
      <c r="J358" s="230"/>
      <c r="K358" s="230"/>
      <c r="L358" s="230"/>
      <c r="M358" s="230"/>
      <c r="N358" s="230"/>
      <c r="O358" s="230"/>
      <c r="P358" s="231"/>
      <c r="Q358" s="985"/>
      <c r="R358" s="986"/>
      <c r="S358" s="986"/>
      <c r="T358" s="986"/>
      <c r="U358" s="986"/>
      <c r="V358" s="986"/>
      <c r="W358" s="986"/>
      <c r="X358" s="986"/>
      <c r="Y358" s="986"/>
      <c r="Z358" s="986"/>
      <c r="AA358" s="987"/>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49"/>
      <c r="C359" s="248"/>
      <c r="D359" s="249"/>
      <c r="E359" s="248"/>
      <c r="F359" s="311"/>
      <c r="G359" s="232"/>
      <c r="H359" s="161"/>
      <c r="I359" s="161"/>
      <c r="J359" s="161"/>
      <c r="K359" s="161"/>
      <c r="L359" s="161"/>
      <c r="M359" s="161"/>
      <c r="N359" s="161"/>
      <c r="O359" s="161"/>
      <c r="P359" s="233"/>
      <c r="Q359" s="988"/>
      <c r="R359" s="989"/>
      <c r="S359" s="989"/>
      <c r="T359" s="989"/>
      <c r="U359" s="989"/>
      <c r="V359" s="989"/>
      <c r="W359" s="989"/>
      <c r="X359" s="989"/>
      <c r="Y359" s="989"/>
      <c r="Z359" s="989"/>
      <c r="AA359" s="990"/>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49"/>
      <c r="C360" s="248"/>
      <c r="D360" s="249"/>
      <c r="E360" s="248"/>
      <c r="F360" s="311"/>
      <c r="G360" s="269"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4" t="s">
        <v>460</v>
      </c>
      <c r="AC360" s="166"/>
      <c r="AD360" s="167"/>
      <c r="AE360" s="270"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5"/>
      <c r="B362" s="249"/>
      <c r="C362" s="248"/>
      <c r="D362" s="249"/>
      <c r="E362" s="248"/>
      <c r="F362" s="311"/>
      <c r="G362" s="227"/>
      <c r="H362" s="158"/>
      <c r="I362" s="158"/>
      <c r="J362" s="158"/>
      <c r="K362" s="158"/>
      <c r="L362" s="158"/>
      <c r="M362" s="158"/>
      <c r="N362" s="158"/>
      <c r="O362" s="158"/>
      <c r="P362" s="228"/>
      <c r="Q362" s="982"/>
      <c r="R362" s="983"/>
      <c r="S362" s="983"/>
      <c r="T362" s="983"/>
      <c r="U362" s="983"/>
      <c r="V362" s="983"/>
      <c r="W362" s="983"/>
      <c r="X362" s="983"/>
      <c r="Y362" s="983"/>
      <c r="Z362" s="983"/>
      <c r="AA362" s="98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5"/>
      <c r="B363" s="249"/>
      <c r="C363" s="248"/>
      <c r="D363" s="249"/>
      <c r="E363" s="248"/>
      <c r="F363" s="311"/>
      <c r="G363" s="229"/>
      <c r="H363" s="230"/>
      <c r="I363" s="230"/>
      <c r="J363" s="230"/>
      <c r="K363" s="230"/>
      <c r="L363" s="230"/>
      <c r="M363" s="230"/>
      <c r="N363" s="230"/>
      <c r="O363" s="230"/>
      <c r="P363" s="231"/>
      <c r="Q363" s="985"/>
      <c r="R363" s="986"/>
      <c r="S363" s="986"/>
      <c r="T363" s="986"/>
      <c r="U363" s="986"/>
      <c r="V363" s="986"/>
      <c r="W363" s="986"/>
      <c r="X363" s="986"/>
      <c r="Y363" s="986"/>
      <c r="Z363" s="986"/>
      <c r="AA363" s="98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5"/>
      <c r="B364" s="249"/>
      <c r="C364" s="248"/>
      <c r="D364" s="249"/>
      <c r="E364" s="248"/>
      <c r="F364" s="311"/>
      <c r="G364" s="229"/>
      <c r="H364" s="230"/>
      <c r="I364" s="230"/>
      <c r="J364" s="230"/>
      <c r="K364" s="230"/>
      <c r="L364" s="230"/>
      <c r="M364" s="230"/>
      <c r="N364" s="230"/>
      <c r="O364" s="230"/>
      <c r="P364" s="231"/>
      <c r="Q364" s="985"/>
      <c r="R364" s="986"/>
      <c r="S364" s="986"/>
      <c r="T364" s="986"/>
      <c r="U364" s="986"/>
      <c r="V364" s="986"/>
      <c r="W364" s="986"/>
      <c r="X364" s="986"/>
      <c r="Y364" s="986"/>
      <c r="Z364" s="986"/>
      <c r="AA364" s="987"/>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5"/>
      <c r="B365" s="249"/>
      <c r="C365" s="248"/>
      <c r="D365" s="249"/>
      <c r="E365" s="248"/>
      <c r="F365" s="311"/>
      <c r="G365" s="229"/>
      <c r="H365" s="230"/>
      <c r="I365" s="230"/>
      <c r="J365" s="230"/>
      <c r="K365" s="230"/>
      <c r="L365" s="230"/>
      <c r="M365" s="230"/>
      <c r="N365" s="230"/>
      <c r="O365" s="230"/>
      <c r="P365" s="231"/>
      <c r="Q365" s="985"/>
      <c r="R365" s="986"/>
      <c r="S365" s="986"/>
      <c r="T365" s="986"/>
      <c r="U365" s="986"/>
      <c r="V365" s="986"/>
      <c r="W365" s="986"/>
      <c r="X365" s="986"/>
      <c r="Y365" s="986"/>
      <c r="Z365" s="986"/>
      <c r="AA365" s="987"/>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49"/>
      <c r="C366" s="248"/>
      <c r="D366" s="249"/>
      <c r="E366" s="312"/>
      <c r="F366" s="313"/>
      <c r="G366" s="232"/>
      <c r="H366" s="161"/>
      <c r="I366" s="161"/>
      <c r="J366" s="161"/>
      <c r="K366" s="161"/>
      <c r="L366" s="161"/>
      <c r="M366" s="161"/>
      <c r="N366" s="161"/>
      <c r="O366" s="161"/>
      <c r="P366" s="233"/>
      <c r="Q366" s="988"/>
      <c r="R366" s="989"/>
      <c r="S366" s="989"/>
      <c r="T366" s="989"/>
      <c r="U366" s="989"/>
      <c r="V366" s="989"/>
      <c r="W366" s="989"/>
      <c r="X366" s="989"/>
      <c r="Y366" s="989"/>
      <c r="Z366" s="989"/>
      <c r="AA366" s="990"/>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49"/>
      <c r="C367" s="248"/>
      <c r="D367" s="249"/>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5"/>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5"/>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5"/>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5"/>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355</v>
      </c>
      <c r="AT373" s="169"/>
      <c r="AU373" s="133"/>
      <c r="AV373" s="133"/>
      <c r="AW373" s="134" t="s">
        <v>300</v>
      </c>
      <c r="AX373" s="135"/>
    </row>
    <row r="374" spans="1:50" ht="39.75" hidden="1" customHeight="1" x14ac:dyDescent="0.15">
      <c r="A374" s="995"/>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369</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995"/>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995"/>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5"/>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355</v>
      </c>
      <c r="AT377" s="169"/>
      <c r="AU377" s="133"/>
      <c r="AV377" s="133"/>
      <c r="AW377" s="134" t="s">
        <v>300</v>
      </c>
      <c r="AX377" s="135"/>
    </row>
    <row r="378" spans="1:50" ht="39.75" hidden="1" customHeight="1" x14ac:dyDescent="0.15">
      <c r="A378" s="995"/>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369</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995"/>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995"/>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5"/>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355</v>
      </c>
      <c r="AT381" s="169"/>
      <c r="AU381" s="133"/>
      <c r="AV381" s="133"/>
      <c r="AW381" s="134" t="s">
        <v>300</v>
      </c>
      <c r="AX381" s="135"/>
    </row>
    <row r="382" spans="1:50" ht="39.75" hidden="1" customHeight="1" x14ac:dyDescent="0.15">
      <c r="A382" s="995"/>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369</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995"/>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995"/>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5"/>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355</v>
      </c>
      <c r="AT385" s="169"/>
      <c r="AU385" s="133"/>
      <c r="AV385" s="133"/>
      <c r="AW385" s="134" t="s">
        <v>300</v>
      </c>
      <c r="AX385" s="135"/>
    </row>
    <row r="386" spans="1:50" ht="39.75" hidden="1" customHeight="1" x14ac:dyDescent="0.15">
      <c r="A386" s="995"/>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369</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995"/>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995"/>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5"/>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355</v>
      </c>
      <c r="AT389" s="169"/>
      <c r="AU389" s="133"/>
      <c r="AV389" s="133"/>
      <c r="AW389" s="134" t="s">
        <v>300</v>
      </c>
      <c r="AX389" s="135"/>
    </row>
    <row r="390" spans="1:50" ht="39.75" hidden="1" customHeight="1" x14ac:dyDescent="0.15">
      <c r="A390" s="995"/>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369</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995"/>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995"/>
      <c r="B392" s="249"/>
      <c r="C392" s="248"/>
      <c r="D392" s="249"/>
      <c r="E392" s="248"/>
      <c r="F392" s="311"/>
      <c r="G392" s="269"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4"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5"/>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9"/>
      <c r="C394" s="248"/>
      <c r="D394" s="249"/>
      <c r="E394" s="248"/>
      <c r="F394" s="311"/>
      <c r="G394" s="227"/>
      <c r="H394" s="158"/>
      <c r="I394" s="158"/>
      <c r="J394" s="158"/>
      <c r="K394" s="158"/>
      <c r="L394" s="158"/>
      <c r="M394" s="158"/>
      <c r="N394" s="158"/>
      <c r="O394" s="158"/>
      <c r="P394" s="228"/>
      <c r="Q394" s="982"/>
      <c r="R394" s="983"/>
      <c r="S394" s="983"/>
      <c r="T394" s="983"/>
      <c r="U394" s="983"/>
      <c r="V394" s="983"/>
      <c r="W394" s="983"/>
      <c r="X394" s="983"/>
      <c r="Y394" s="983"/>
      <c r="Z394" s="983"/>
      <c r="AA394" s="98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5"/>
      <c r="B395" s="249"/>
      <c r="C395" s="248"/>
      <c r="D395" s="249"/>
      <c r="E395" s="248"/>
      <c r="F395" s="311"/>
      <c r="G395" s="229"/>
      <c r="H395" s="230"/>
      <c r="I395" s="230"/>
      <c r="J395" s="230"/>
      <c r="K395" s="230"/>
      <c r="L395" s="230"/>
      <c r="M395" s="230"/>
      <c r="N395" s="230"/>
      <c r="O395" s="230"/>
      <c r="P395" s="231"/>
      <c r="Q395" s="985"/>
      <c r="R395" s="986"/>
      <c r="S395" s="986"/>
      <c r="T395" s="986"/>
      <c r="U395" s="986"/>
      <c r="V395" s="986"/>
      <c r="W395" s="986"/>
      <c r="X395" s="986"/>
      <c r="Y395" s="986"/>
      <c r="Z395" s="986"/>
      <c r="AA395" s="98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5"/>
      <c r="B396" s="249"/>
      <c r="C396" s="248"/>
      <c r="D396" s="249"/>
      <c r="E396" s="248"/>
      <c r="F396" s="311"/>
      <c r="G396" s="229"/>
      <c r="H396" s="230"/>
      <c r="I396" s="230"/>
      <c r="J396" s="230"/>
      <c r="K396" s="230"/>
      <c r="L396" s="230"/>
      <c r="M396" s="230"/>
      <c r="N396" s="230"/>
      <c r="O396" s="230"/>
      <c r="P396" s="231"/>
      <c r="Q396" s="985"/>
      <c r="R396" s="986"/>
      <c r="S396" s="986"/>
      <c r="T396" s="986"/>
      <c r="U396" s="986"/>
      <c r="V396" s="986"/>
      <c r="W396" s="986"/>
      <c r="X396" s="986"/>
      <c r="Y396" s="986"/>
      <c r="Z396" s="986"/>
      <c r="AA396" s="987"/>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5"/>
      <c r="B397" s="249"/>
      <c r="C397" s="248"/>
      <c r="D397" s="249"/>
      <c r="E397" s="248"/>
      <c r="F397" s="311"/>
      <c r="G397" s="229"/>
      <c r="H397" s="230"/>
      <c r="I397" s="230"/>
      <c r="J397" s="230"/>
      <c r="K397" s="230"/>
      <c r="L397" s="230"/>
      <c r="M397" s="230"/>
      <c r="N397" s="230"/>
      <c r="O397" s="230"/>
      <c r="P397" s="231"/>
      <c r="Q397" s="985"/>
      <c r="R397" s="986"/>
      <c r="S397" s="986"/>
      <c r="T397" s="986"/>
      <c r="U397" s="986"/>
      <c r="V397" s="986"/>
      <c r="W397" s="986"/>
      <c r="X397" s="986"/>
      <c r="Y397" s="986"/>
      <c r="Z397" s="986"/>
      <c r="AA397" s="987"/>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49"/>
      <c r="C398" s="248"/>
      <c r="D398" s="249"/>
      <c r="E398" s="248"/>
      <c r="F398" s="311"/>
      <c r="G398" s="232"/>
      <c r="H398" s="161"/>
      <c r="I398" s="161"/>
      <c r="J398" s="161"/>
      <c r="K398" s="161"/>
      <c r="L398" s="161"/>
      <c r="M398" s="161"/>
      <c r="N398" s="161"/>
      <c r="O398" s="161"/>
      <c r="P398" s="233"/>
      <c r="Q398" s="988"/>
      <c r="R398" s="989"/>
      <c r="S398" s="989"/>
      <c r="T398" s="989"/>
      <c r="U398" s="989"/>
      <c r="V398" s="989"/>
      <c r="W398" s="989"/>
      <c r="X398" s="989"/>
      <c r="Y398" s="989"/>
      <c r="Z398" s="989"/>
      <c r="AA398" s="990"/>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49"/>
      <c r="C399" s="248"/>
      <c r="D399" s="249"/>
      <c r="E399" s="248"/>
      <c r="F399" s="311"/>
      <c r="G399" s="269"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4" t="s">
        <v>460</v>
      </c>
      <c r="AC399" s="166"/>
      <c r="AD399" s="167"/>
      <c r="AE399" s="270"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5"/>
      <c r="B401" s="249"/>
      <c r="C401" s="248"/>
      <c r="D401" s="249"/>
      <c r="E401" s="248"/>
      <c r="F401" s="311"/>
      <c r="G401" s="227"/>
      <c r="H401" s="158"/>
      <c r="I401" s="158"/>
      <c r="J401" s="158"/>
      <c r="K401" s="158"/>
      <c r="L401" s="158"/>
      <c r="M401" s="158"/>
      <c r="N401" s="158"/>
      <c r="O401" s="158"/>
      <c r="P401" s="228"/>
      <c r="Q401" s="982"/>
      <c r="R401" s="983"/>
      <c r="S401" s="983"/>
      <c r="T401" s="983"/>
      <c r="U401" s="983"/>
      <c r="V401" s="983"/>
      <c r="W401" s="983"/>
      <c r="X401" s="983"/>
      <c r="Y401" s="983"/>
      <c r="Z401" s="983"/>
      <c r="AA401" s="98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5"/>
      <c r="B402" s="249"/>
      <c r="C402" s="248"/>
      <c r="D402" s="249"/>
      <c r="E402" s="248"/>
      <c r="F402" s="311"/>
      <c r="G402" s="229"/>
      <c r="H402" s="230"/>
      <c r="I402" s="230"/>
      <c r="J402" s="230"/>
      <c r="K402" s="230"/>
      <c r="L402" s="230"/>
      <c r="M402" s="230"/>
      <c r="N402" s="230"/>
      <c r="O402" s="230"/>
      <c r="P402" s="231"/>
      <c r="Q402" s="985"/>
      <c r="R402" s="986"/>
      <c r="S402" s="986"/>
      <c r="T402" s="986"/>
      <c r="U402" s="986"/>
      <c r="V402" s="986"/>
      <c r="W402" s="986"/>
      <c r="X402" s="986"/>
      <c r="Y402" s="986"/>
      <c r="Z402" s="986"/>
      <c r="AA402" s="98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5"/>
      <c r="B403" s="249"/>
      <c r="C403" s="248"/>
      <c r="D403" s="249"/>
      <c r="E403" s="248"/>
      <c r="F403" s="311"/>
      <c r="G403" s="229"/>
      <c r="H403" s="230"/>
      <c r="I403" s="230"/>
      <c r="J403" s="230"/>
      <c r="K403" s="230"/>
      <c r="L403" s="230"/>
      <c r="M403" s="230"/>
      <c r="N403" s="230"/>
      <c r="O403" s="230"/>
      <c r="P403" s="231"/>
      <c r="Q403" s="985"/>
      <c r="R403" s="986"/>
      <c r="S403" s="986"/>
      <c r="T403" s="986"/>
      <c r="U403" s="986"/>
      <c r="V403" s="986"/>
      <c r="W403" s="986"/>
      <c r="X403" s="986"/>
      <c r="Y403" s="986"/>
      <c r="Z403" s="986"/>
      <c r="AA403" s="987"/>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5"/>
      <c r="B404" s="249"/>
      <c r="C404" s="248"/>
      <c r="D404" s="249"/>
      <c r="E404" s="248"/>
      <c r="F404" s="311"/>
      <c r="G404" s="229"/>
      <c r="H404" s="230"/>
      <c r="I404" s="230"/>
      <c r="J404" s="230"/>
      <c r="K404" s="230"/>
      <c r="L404" s="230"/>
      <c r="M404" s="230"/>
      <c r="N404" s="230"/>
      <c r="O404" s="230"/>
      <c r="P404" s="231"/>
      <c r="Q404" s="985"/>
      <c r="R404" s="986"/>
      <c r="S404" s="986"/>
      <c r="T404" s="986"/>
      <c r="U404" s="986"/>
      <c r="V404" s="986"/>
      <c r="W404" s="986"/>
      <c r="X404" s="986"/>
      <c r="Y404" s="986"/>
      <c r="Z404" s="986"/>
      <c r="AA404" s="987"/>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49"/>
      <c r="C405" s="248"/>
      <c r="D405" s="249"/>
      <c r="E405" s="248"/>
      <c r="F405" s="311"/>
      <c r="G405" s="232"/>
      <c r="H405" s="161"/>
      <c r="I405" s="161"/>
      <c r="J405" s="161"/>
      <c r="K405" s="161"/>
      <c r="L405" s="161"/>
      <c r="M405" s="161"/>
      <c r="N405" s="161"/>
      <c r="O405" s="161"/>
      <c r="P405" s="233"/>
      <c r="Q405" s="988"/>
      <c r="R405" s="989"/>
      <c r="S405" s="989"/>
      <c r="T405" s="989"/>
      <c r="U405" s="989"/>
      <c r="V405" s="989"/>
      <c r="W405" s="989"/>
      <c r="X405" s="989"/>
      <c r="Y405" s="989"/>
      <c r="Z405" s="989"/>
      <c r="AA405" s="990"/>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49"/>
      <c r="C406" s="248"/>
      <c r="D406" s="249"/>
      <c r="E406" s="248"/>
      <c r="F406" s="311"/>
      <c r="G406" s="269"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4" t="s">
        <v>460</v>
      </c>
      <c r="AC406" s="166"/>
      <c r="AD406" s="167"/>
      <c r="AE406" s="270"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5"/>
      <c r="B408" s="249"/>
      <c r="C408" s="248"/>
      <c r="D408" s="249"/>
      <c r="E408" s="248"/>
      <c r="F408" s="311"/>
      <c r="G408" s="227"/>
      <c r="H408" s="158"/>
      <c r="I408" s="158"/>
      <c r="J408" s="158"/>
      <c r="K408" s="158"/>
      <c r="L408" s="158"/>
      <c r="M408" s="158"/>
      <c r="N408" s="158"/>
      <c r="O408" s="158"/>
      <c r="P408" s="228"/>
      <c r="Q408" s="982"/>
      <c r="R408" s="983"/>
      <c r="S408" s="983"/>
      <c r="T408" s="983"/>
      <c r="U408" s="983"/>
      <c r="V408" s="983"/>
      <c r="W408" s="983"/>
      <c r="X408" s="983"/>
      <c r="Y408" s="983"/>
      <c r="Z408" s="983"/>
      <c r="AA408" s="98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5"/>
      <c r="B409" s="249"/>
      <c r="C409" s="248"/>
      <c r="D409" s="249"/>
      <c r="E409" s="248"/>
      <c r="F409" s="311"/>
      <c r="G409" s="229"/>
      <c r="H409" s="230"/>
      <c r="I409" s="230"/>
      <c r="J409" s="230"/>
      <c r="K409" s="230"/>
      <c r="L409" s="230"/>
      <c r="M409" s="230"/>
      <c r="N409" s="230"/>
      <c r="O409" s="230"/>
      <c r="P409" s="231"/>
      <c r="Q409" s="985"/>
      <c r="R409" s="986"/>
      <c r="S409" s="986"/>
      <c r="T409" s="986"/>
      <c r="U409" s="986"/>
      <c r="V409" s="986"/>
      <c r="W409" s="986"/>
      <c r="X409" s="986"/>
      <c r="Y409" s="986"/>
      <c r="Z409" s="986"/>
      <c r="AA409" s="98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5"/>
      <c r="B410" s="249"/>
      <c r="C410" s="248"/>
      <c r="D410" s="249"/>
      <c r="E410" s="248"/>
      <c r="F410" s="311"/>
      <c r="G410" s="229"/>
      <c r="H410" s="230"/>
      <c r="I410" s="230"/>
      <c r="J410" s="230"/>
      <c r="K410" s="230"/>
      <c r="L410" s="230"/>
      <c r="M410" s="230"/>
      <c r="N410" s="230"/>
      <c r="O410" s="230"/>
      <c r="P410" s="231"/>
      <c r="Q410" s="985"/>
      <c r="R410" s="986"/>
      <c r="S410" s="986"/>
      <c r="T410" s="986"/>
      <c r="U410" s="986"/>
      <c r="V410" s="986"/>
      <c r="W410" s="986"/>
      <c r="X410" s="986"/>
      <c r="Y410" s="986"/>
      <c r="Z410" s="986"/>
      <c r="AA410" s="987"/>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5"/>
      <c r="B411" s="249"/>
      <c r="C411" s="248"/>
      <c r="D411" s="249"/>
      <c r="E411" s="248"/>
      <c r="F411" s="311"/>
      <c r="G411" s="229"/>
      <c r="H411" s="230"/>
      <c r="I411" s="230"/>
      <c r="J411" s="230"/>
      <c r="K411" s="230"/>
      <c r="L411" s="230"/>
      <c r="M411" s="230"/>
      <c r="N411" s="230"/>
      <c r="O411" s="230"/>
      <c r="P411" s="231"/>
      <c r="Q411" s="985"/>
      <c r="R411" s="986"/>
      <c r="S411" s="986"/>
      <c r="T411" s="986"/>
      <c r="U411" s="986"/>
      <c r="V411" s="986"/>
      <c r="W411" s="986"/>
      <c r="X411" s="986"/>
      <c r="Y411" s="986"/>
      <c r="Z411" s="986"/>
      <c r="AA411" s="987"/>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49"/>
      <c r="C412" s="248"/>
      <c r="D412" s="249"/>
      <c r="E412" s="248"/>
      <c r="F412" s="311"/>
      <c r="G412" s="232"/>
      <c r="H412" s="161"/>
      <c r="I412" s="161"/>
      <c r="J412" s="161"/>
      <c r="K412" s="161"/>
      <c r="L412" s="161"/>
      <c r="M412" s="161"/>
      <c r="N412" s="161"/>
      <c r="O412" s="161"/>
      <c r="P412" s="233"/>
      <c r="Q412" s="988"/>
      <c r="R412" s="989"/>
      <c r="S412" s="989"/>
      <c r="T412" s="989"/>
      <c r="U412" s="989"/>
      <c r="V412" s="989"/>
      <c r="W412" s="989"/>
      <c r="X412" s="989"/>
      <c r="Y412" s="989"/>
      <c r="Z412" s="989"/>
      <c r="AA412" s="990"/>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49"/>
      <c r="C413" s="248"/>
      <c r="D413" s="249"/>
      <c r="E413" s="248"/>
      <c r="F413" s="311"/>
      <c r="G413" s="269"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4" t="s">
        <v>460</v>
      </c>
      <c r="AC413" s="166"/>
      <c r="AD413" s="167"/>
      <c r="AE413" s="270"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5"/>
      <c r="B415" s="249"/>
      <c r="C415" s="248"/>
      <c r="D415" s="249"/>
      <c r="E415" s="248"/>
      <c r="F415" s="311"/>
      <c r="G415" s="227"/>
      <c r="H415" s="158"/>
      <c r="I415" s="158"/>
      <c r="J415" s="158"/>
      <c r="K415" s="158"/>
      <c r="L415" s="158"/>
      <c r="M415" s="158"/>
      <c r="N415" s="158"/>
      <c r="O415" s="158"/>
      <c r="P415" s="228"/>
      <c r="Q415" s="982"/>
      <c r="R415" s="983"/>
      <c r="S415" s="983"/>
      <c r="T415" s="983"/>
      <c r="U415" s="983"/>
      <c r="V415" s="983"/>
      <c r="W415" s="983"/>
      <c r="X415" s="983"/>
      <c r="Y415" s="983"/>
      <c r="Z415" s="983"/>
      <c r="AA415" s="98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5"/>
      <c r="B416" s="249"/>
      <c r="C416" s="248"/>
      <c r="D416" s="249"/>
      <c r="E416" s="248"/>
      <c r="F416" s="311"/>
      <c r="G416" s="229"/>
      <c r="H416" s="230"/>
      <c r="I416" s="230"/>
      <c r="J416" s="230"/>
      <c r="K416" s="230"/>
      <c r="L416" s="230"/>
      <c r="M416" s="230"/>
      <c r="N416" s="230"/>
      <c r="O416" s="230"/>
      <c r="P416" s="231"/>
      <c r="Q416" s="985"/>
      <c r="R416" s="986"/>
      <c r="S416" s="986"/>
      <c r="T416" s="986"/>
      <c r="U416" s="986"/>
      <c r="V416" s="986"/>
      <c r="W416" s="986"/>
      <c r="X416" s="986"/>
      <c r="Y416" s="986"/>
      <c r="Z416" s="986"/>
      <c r="AA416" s="98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5"/>
      <c r="B417" s="249"/>
      <c r="C417" s="248"/>
      <c r="D417" s="249"/>
      <c r="E417" s="248"/>
      <c r="F417" s="311"/>
      <c r="G417" s="229"/>
      <c r="H417" s="230"/>
      <c r="I417" s="230"/>
      <c r="J417" s="230"/>
      <c r="K417" s="230"/>
      <c r="L417" s="230"/>
      <c r="M417" s="230"/>
      <c r="N417" s="230"/>
      <c r="O417" s="230"/>
      <c r="P417" s="231"/>
      <c r="Q417" s="985"/>
      <c r="R417" s="986"/>
      <c r="S417" s="986"/>
      <c r="T417" s="986"/>
      <c r="U417" s="986"/>
      <c r="V417" s="986"/>
      <c r="W417" s="986"/>
      <c r="X417" s="986"/>
      <c r="Y417" s="986"/>
      <c r="Z417" s="986"/>
      <c r="AA417" s="987"/>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5"/>
      <c r="B418" s="249"/>
      <c r="C418" s="248"/>
      <c r="D418" s="249"/>
      <c r="E418" s="248"/>
      <c r="F418" s="311"/>
      <c r="G418" s="229"/>
      <c r="H418" s="230"/>
      <c r="I418" s="230"/>
      <c r="J418" s="230"/>
      <c r="K418" s="230"/>
      <c r="L418" s="230"/>
      <c r="M418" s="230"/>
      <c r="N418" s="230"/>
      <c r="O418" s="230"/>
      <c r="P418" s="231"/>
      <c r="Q418" s="985"/>
      <c r="R418" s="986"/>
      <c r="S418" s="986"/>
      <c r="T418" s="986"/>
      <c r="U418" s="986"/>
      <c r="V418" s="986"/>
      <c r="W418" s="986"/>
      <c r="X418" s="986"/>
      <c r="Y418" s="986"/>
      <c r="Z418" s="986"/>
      <c r="AA418" s="987"/>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49"/>
      <c r="C419" s="248"/>
      <c r="D419" s="249"/>
      <c r="E419" s="248"/>
      <c r="F419" s="311"/>
      <c r="G419" s="232"/>
      <c r="H419" s="161"/>
      <c r="I419" s="161"/>
      <c r="J419" s="161"/>
      <c r="K419" s="161"/>
      <c r="L419" s="161"/>
      <c r="M419" s="161"/>
      <c r="N419" s="161"/>
      <c r="O419" s="161"/>
      <c r="P419" s="233"/>
      <c r="Q419" s="988"/>
      <c r="R419" s="989"/>
      <c r="S419" s="989"/>
      <c r="T419" s="989"/>
      <c r="U419" s="989"/>
      <c r="V419" s="989"/>
      <c r="W419" s="989"/>
      <c r="X419" s="989"/>
      <c r="Y419" s="989"/>
      <c r="Z419" s="989"/>
      <c r="AA419" s="990"/>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49"/>
      <c r="C420" s="248"/>
      <c r="D420" s="249"/>
      <c r="E420" s="248"/>
      <c r="F420" s="311"/>
      <c r="G420" s="269"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4" t="s">
        <v>460</v>
      </c>
      <c r="AC420" s="166"/>
      <c r="AD420" s="167"/>
      <c r="AE420" s="270"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5"/>
      <c r="B422" s="249"/>
      <c r="C422" s="248"/>
      <c r="D422" s="249"/>
      <c r="E422" s="248"/>
      <c r="F422" s="311"/>
      <c r="G422" s="227"/>
      <c r="H422" s="158"/>
      <c r="I422" s="158"/>
      <c r="J422" s="158"/>
      <c r="K422" s="158"/>
      <c r="L422" s="158"/>
      <c r="M422" s="158"/>
      <c r="N422" s="158"/>
      <c r="O422" s="158"/>
      <c r="P422" s="228"/>
      <c r="Q422" s="982"/>
      <c r="R422" s="983"/>
      <c r="S422" s="983"/>
      <c r="T422" s="983"/>
      <c r="U422" s="983"/>
      <c r="V422" s="983"/>
      <c r="W422" s="983"/>
      <c r="X422" s="983"/>
      <c r="Y422" s="983"/>
      <c r="Z422" s="983"/>
      <c r="AA422" s="98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5"/>
      <c r="B423" s="249"/>
      <c r="C423" s="248"/>
      <c r="D423" s="249"/>
      <c r="E423" s="248"/>
      <c r="F423" s="311"/>
      <c r="G423" s="229"/>
      <c r="H423" s="230"/>
      <c r="I423" s="230"/>
      <c r="J423" s="230"/>
      <c r="K423" s="230"/>
      <c r="L423" s="230"/>
      <c r="M423" s="230"/>
      <c r="N423" s="230"/>
      <c r="O423" s="230"/>
      <c r="P423" s="231"/>
      <c r="Q423" s="985"/>
      <c r="R423" s="986"/>
      <c r="S423" s="986"/>
      <c r="T423" s="986"/>
      <c r="U423" s="986"/>
      <c r="V423" s="986"/>
      <c r="W423" s="986"/>
      <c r="X423" s="986"/>
      <c r="Y423" s="986"/>
      <c r="Z423" s="986"/>
      <c r="AA423" s="98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5"/>
      <c r="B424" s="249"/>
      <c r="C424" s="248"/>
      <c r="D424" s="249"/>
      <c r="E424" s="248"/>
      <c r="F424" s="311"/>
      <c r="G424" s="229"/>
      <c r="H424" s="230"/>
      <c r="I424" s="230"/>
      <c r="J424" s="230"/>
      <c r="K424" s="230"/>
      <c r="L424" s="230"/>
      <c r="M424" s="230"/>
      <c r="N424" s="230"/>
      <c r="O424" s="230"/>
      <c r="P424" s="231"/>
      <c r="Q424" s="985"/>
      <c r="R424" s="986"/>
      <c r="S424" s="986"/>
      <c r="T424" s="986"/>
      <c r="U424" s="986"/>
      <c r="V424" s="986"/>
      <c r="W424" s="986"/>
      <c r="X424" s="986"/>
      <c r="Y424" s="986"/>
      <c r="Z424" s="986"/>
      <c r="AA424" s="987"/>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5"/>
      <c r="B425" s="249"/>
      <c r="C425" s="248"/>
      <c r="D425" s="249"/>
      <c r="E425" s="248"/>
      <c r="F425" s="311"/>
      <c r="G425" s="229"/>
      <c r="H425" s="230"/>
      <c r="I425" s="230"/>
      <c r="J425" s="230"/>
      <c r="K425" s="230"/>
      <c r="L425" s="230"/>
      <c r="M425" s="230"/>
      <c r="N425" s="230"/>
      <c r="O425" s="230"/>
      <c r="P425" s="231"/>
      <c r="Q425" s="985"/>
      <c r="R425" s="986"/>
      <c r="S425" s="986"/>
      <c r="T425" s="986"/>
      <c r="U425" s="986"/>
      <c r="V425" s="986"/>
      <c r="W425" s="986"/>
      <c r="X425" s="986"/>
      <c r="Y425" s="986"/>
      <c r="Z425" s="986"/>
      <c r="AA425" s="987"/>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49"/>
      <c r="C426" s="248"/>
      <c r="D426" s="249"/>
      <c r="E426" s="312"/>
      <c r="F426" s="313"/>
      <c r="G426" s="232"/>
      <c r="H426" s="161"/>
      <c r="I426" s="161"/>
      <c r="J426" s="161"/>
      <c r="K426" s="161"/>
      <c r="L426" s="161"/>
      <c r="M426" s="161"/>
      <c r="N426" s="161"/>
      <c r="O426" s="161"/>
      <c r="P426" s="233"/>
      <c r="Q426" s="988"/>
      <c r="R426" s="989"/>
      <c r="S426" s="989"/>
      <c r="T426" s="989"/>
      <c r="U426" s="989"/>
      <c r="V426" s="989"/>
      <c r="W426" s="989"/>
      <c r="X426" s="989"/>
      <c r="Y426" s="989"/>
      <c r="Z426" s="989"/>
      <c r="AA426" s="990"/>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49"/>
      <c r="C427" s="248"/>
      <c r="D427" s="249"/>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49"/>
      <c r="C429" s="312"/>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49"/>
      <c r="C430" s="246" t="s">
        <v>561</v>
      </c>
      <c r="D430" s="247"/>
      <c r="E430" s="235" t="s">
        <v>545</v>
      </c>
      <c r="F430" s="448"/>
      <c r="G430" s="237" t="s">
        <v>374</v>
      </c>
      <c r="H430" s="155"/>
      <c r="I430" s="155"/>
      <c r="J430" s="238" t="s">
        <v>608</v>
      </c>
      <c r="K430" s="239"/>
      <c r="L430" s="239"/>
      <c r="M430" s="239"/>
      <c r="N430" s="239"/>
      <c r="O430" s="239"/>
      <c r="P430" s="239"/>
      <c r="Q430" s="239"/>
      <c r="R430" s="239"/>
      <c r="S430" s="239"/>
      <c r="T430" s="240"/>
      <c r="U430" s="241" t="s">
        <v>612</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5"/>
      <c r="B431" s="249"/>
      <c r="C431" s="248"/>
      <c r="D431" s="249"/>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528</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995"/>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4"/>
      <c r="AR432" s="133"/>
      <c r="AS432" s="134" t="s">
        <v>355</v>
      </c>
      <c r="AT432" s="169"/>
      <c r="AU432" s="133"/>
      <c r="AV432" s="133"/>
      <c r="AW432" s="134" t="s">
        <v>300</v>
      </c>
      <c r="AX432" s="135"/>
    </row>
    <row r="433" spans="1:50" ht="23.25" customHeight="1" x14ac:dyDescent="0.15">
      <c r="A433" s="995"/>
      <c r="B433" s="249"/>
      <c r="C433" s="248"/>
      <c r="D433" s="249"/>
      <c r="E433" s="163"/>
      <c r="F433" s="164"/>
      <c r="G433" s="227" t="s">
        <v>612</v>
      </c>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t="s">
        <v>608</v>
      </c>
      <c r="AC433" s="130"/>
      <c r="AD433" s="130"/>
      <c r="AE433" s="108" t="s">
        <v>613</v>
      </c>
      <c r="AF433" s="109"/>
      <c r="AG433" s="109"/>
      <c r="AH433" s="109"/>
      <c r="AI433" s="108" t="s">
        <v>608</v>
      </c>
      <c r="AJ433" s="109"/>
      <c r="AK433" s="109"/>
      <c r="AL433" s="109"/>
      <c r="AM433" s="108" t="s">
        <v>608</v>
      </c>
      <c r="AN433" s="109"/>
      <c r="AO433" s="109"/>
      <c r="AP433" s="110"/>
      <c r="AQ433" s="108" t="s">
        <v>608</v>
      </c>
      <c r="AR433" s="109"/>
      <c r="AS433" s="109"/>
      <c r="AT433" s="110"/>
      <c r="AU433" s="109" t="s">
        <v>608</v>
      </c>
      <c r="AV433" s="109"/>
      <c r="AW433" s="109"/>
      <c r="AX433" s="219"/>
    </row>
    <row r="434" spans="1:50" ht="23.25" customHeight="1" x14ac:dyDescent="0.15">
      <c r="A434" s="995"/>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218" t="s">
        <v>614</v>
      </c>
      <c r="AC434" s="218"/>
      <c r="AD434" s="218"/>
      <c r="AE434" s="108" t="s">
        <v>608</v>
      </c>
      <c r="AF434" s="109"/>
      <c r="AG434" s="109"/>
      <c r="AH434" s="110"/>
      <c r="AI434" s="108" t="s">
        <v>608</v>
      </c>
      <c r="AJ434" s="109"/>
      <c r="AK434" s="109"/>
      <c r="AL434" s="109"/>
      <c r="AM434" s="108" t="s">
        <v>608</v>
      </c>
      <c r="AN434" s="109"/>
      <c r="AO434" s="109"/>
      <c r="AP434" s="109"/>
      <c r="AQ434" s="108" t="s">
        <v>608</v>
      </c>
      <c r="AR434" s="109"/>
      <c r="AS434" s="109"/>
      <c r="AT434" s="109"/>
      <c r="AU434" s="108" t="s">
        <v>608</v>
      </c>
      <c r="AV434" s="109"/>
      <c r="AW434" s="109"/>
      <c r="AX434" s="109"/>
    </row>
    <row r="435" spans="1:50" ht="23.25" customHeight="1" x14ac:dyDescent="0.15">
      <c r="A435" s="995"/>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t="s">
        <v>608</v>
      </c>
      <c r="AF435" s="109"/>
      <c r="AG435" s="109"/>
      <c r="AH435" s="110"/>
      <c r="AI435" s="108" t="s">
        <v>608</v>
      </c>
      <c r="AJ435" s="109"/>
      <c r="AK435" s="109"/>
      <c r="AL435" s="109"/>
      <c r="AM435" s="108" t="s">
        <v>608</v>
      </c>
      <c r="AN435" s="109"/>
      <c r="AO435" s="109"/>
      <c r="AP435" s="109"/>
      <c r="AQ435" s="108" t="s">
        <v>608</v>
      </c>
      <c r="AR435" s="109"/>
      <c r="AS435" s="109"/>
      <c r="AT435" s="109"/>
      <c r="AU435" s="108" t="s">
        <v>608</v>
      </c>
      <c r="AV435" s="109"/>
      <c r="AW435" s="109"/>
      <c r="AX435" s="109"/>
    </row>
    <row r="436" spans="1:50" ht="18.75" hidden="1" customHeight="1" x14ac:dyDescent="0.15">
      <c r="A436" s="995"/>
      <c r="B436" s="249"/>
      <c r="C436" s="248"/>
      <c r="D436" s="249"/>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527</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995"/>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5"/>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5"/>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5"/>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5"/>
      <c r="B441" s="249"/>
      <c r="C441" s="248"/>
      <c r="D441" s="249"/>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527</v>
      </c>
      <c r="AJ441" s="178"/>
      <c r="AK441" s="178"/>
      <c r="AL441" s="173"/>
      <c r="AM441" s="178" t="s">
        <v>519</v>
      </c>
      <c r="AN441" s="178"/>
      <c r="AO441" s="178"/>
      <c r="AP441" s="173"/>
      <c r="AQ441" s="173" t="s">
        <v>354</v>
      </c>
      <c r="AR441" s="166"/>
      <c r="AS441" s="166"/>
      <c r="AT441" s="167"/>
      <c r="AU441" s="131" t="s">
        <v>253</v>
      </c>
      <c r="AV441" s="131"/>
      <c r="AW441" s="131"/>
      <c r="AX441" s="132"/>
    </row>
    <row r="442" spans="1:50" ht="18.75" hidden="1" customHeight="1" x14ac:dyDescent="0.15">
      <c r="A442" s="995"/>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5"/>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5"/>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5"/>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5"/>
      <c r="B446" s="249"/>
      <c r="C446" s="248"/>
      <c r="D446" s="249"/>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527</v>
      </c>
      <c r="AJ446" s="178"/>
      <c r="AK446" s="178"/>
      <c r="AL446" s="173"/>
      <c r="AM446" s="178" t="s">
        <v>524</v>
      </c>
      <c r="AN446" s="178"/>
      <c r="AO446" s="178"/>
      <c r="AP446" s="173"/>
      <c r="AQ446" s="173" t="s">
        <v>354</v>
      </c>
      <c r="AR446" s="166"/>
      <c r="AS446" s="166"/>
      <c r="AT446" s="167"/>
      <c r="AU446" s="131" t="s">
        <v>253</v>
      </c>
      <c r="AV446" s="131"/>
      <c r="AW446" s="131"/>
      <c r="AX446" s="132"/>
    </row>
    <row r="447" spans="1:50" ht="18.75" hidden="1" customHeight="1" x14ac:dyDescent="0.15">
      <c r="A447" s="995"/>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5"/>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5"/>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5"/>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5"/>
      <c r="B451" s="249"/>
      <c r="C451" s="248"/>
      <c r="D451" s="249"/>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527</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995"/>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5"/>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5"/>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5"/>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995"/>
      <c r="B456" s="249"/>
      <c r="C456" s="248"/>
      <c r="D456" s="249"/>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527</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995"/>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4"/>
      <c r="AR457" s="133"/>
      <c r="AS457" s="134" t="s">
        <v>355</v>
      </c>
      <c r="AT457" s="169"/>
      <c r="AU457" s="133"/>
      <c r="AV457" s="133"/>
      <c r="AW457" s="134" t="s">
        <v>300</v>
      </c>
      <c r="AX457" s="135"/>
    </row>
    <row r="458" spans="1:50" ht="23.25" customHeight="1" x14ac:dyDescent="0.15">
      <c r="A458" s="995"/>
      <c r="B458" s="249"/>
      <c r="C458" s="248"/>
      <c r="D458" s="249"/>
      <c r="E458" s="163"/>
      <c r="F458" s="164"/>
      <c r="G458" s="227" t="s">
        <v>608</v>
      </c>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t="s">
        <v>615</v>
      </c>
      <c r="AC458" s="130"/>
      <c r="AD458" s="130"/>
      <c r="AE458" s="108" t="s">
        <v>611</v>
      </c>
      <c r="AF458" s="109"/>
      <c r="AG458" s="109"/>
      <c r="AH458" s="109"/>
      <c r="AI458" s="108" t="s">
        <v>608</v>
      </c>
      <c r="AJ458" s="109"/>
      <c r="AK458" s="109"/>
      <c r="AL458" s="109"/>
      <c r="AM458" s="108" t="s">
        <v>616</v>
      </c>
      <c r="AN458" s="109"/>
      <c r="AO458" s="109"/>
      <c r="AP458" s="110"/>
      <c r="AQ458" s="108" t="s">
        <v>617</v>
      </c>
      <c r="AR458" s="109"/>
      <c r="AS458" s="109"/>
      <c r="AT458" s="110"/>
      <c r="AU458" s="109" t="s">
        <v>608</v>
      </c>
      <c r="AV458" s="109"/>
      <c r="AW458" s="109"/>
      <c r="AX458" s="219"/>
    </row>
    <row r="459" spans="1:50" ht="23.25" customHeight="1" x14ac:dyDescent="0.15">
      <c r="A459" s="995"/>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t="s">
        <v>608</v>
      </c>
      <c r="AC459" s="218"/>
      <c r="AD459" s="218"/>
      <c r="AE459" s="108" t="s">
        <v>618</v>
      </c>
      <c r="AF459" s="109"/>
      <c r="AG459" s="109"/>
      <c r="AH459" s="110"/>
      <c r="AI459" s="108" t="s">
        <v>615</v>
      </c>
      <c r="AJ459" s="109"/>
      <c r="AK459" s="109"/>
      <c r="AL459" s="109"/>
      <c r="AM459" s="108" t="s">
        <v>608</v>
      </c>
      <c r="AN459" s="109"/>
      <c r="AO459" s="109"/>
      <c r="AP459" s="110"/>
      <c r="AQ459" s="108" t="s">
        <v>608</v>
      </c>
      <c r="AR459" s="109"/>
      <c r="AS459" s="109"/>
      <c r="AT459" s="110"/>
      <c r="AU459" s="109" t="s">
        <v>618</v>
      </c>
      <c r="AV459" s="109"/>
      <c r="AW459" s="109"/>
      <c r="AX459" s="219"/>
    </row>
    <row r="460" spans="1:50" ht="23.25" customHeight="1" x14ac:dyDescent="0.15">
      <c r="A460" s="995"/>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t="s">
        <v>608</v>
      </c>
      <c r="AF460" s="109"/>
      <c r="AG460" s="109"/>
      <c r="AH460" s="110"/>
      <c r="AI460" s="108" t="s">
        <v>608</v>
      </c>
      <c r="AJ460" s="109"/>
      <c r="AK460" s="109"/>
      <c r="AL460" s="109"/>
      <c r="AM460" s="108" t="s">
        <v>615</v>
      </c>
      <c r="AN460" s="109"/>
      <c r="AO460" s="109"/>
      <c r="AP460" s="110"/>
      <c r="AQ460" s="108" t="s">
        <v>608</v>
      </c>
      <c r="AR460" s="109"/>
      <c r="AS460" s="109"/>
      <c r="AT460" s="110"/>
      <c r="AU460" s="109" t="s">
        <v>608</v>
      </c>
      <c r="AV460" s="109"/>
      <c r="AW460" s="109"/>
      <c r="AX460" s="219"/>
    </row>
    <row r="461" spans="1:50" ht="18.75" hidden="1" customHeight="1" x14ac:dyDescent="0.15">
      <c r="A461" s="995"/>
      <c r="B461" s="249"/>
      <c r="C461" s="248"/>
      <c r="D461" s="249"/>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527</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995"/>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5"/>
      <c r="B463" s="249"/>
      <c r="C463" s="248"/>
      <c r="D463" s="249"/>
      <c r="E463" s="163"/>
      <c r="F463" s="164"/>
      <c r="G463" s="227"/>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5"/>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5"/>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5"/>
      <c r="B466" s="249"/>
      <c r="C466" s="248"/>
      <c r="D466" s="249"/>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527</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995"/>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5"/>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5"/>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5"/>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5"/>
      <c r="B471" s="249"/>
      <c r="C471" s="248"/>
      <c r="D471" s="249"/>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527</v>
      </c>
      <c r="AJ471" s="178"/>
      <c r="AK471" s="178"/>
      <c r="AL471" s="173"/>
      <c r="AM471" s="178" t="s">
        <v>519</v>
      </c>
      <c r="AN471" s="178"/>
      <c r="AO471" s="178"/>
      <c r="AP471" s="173"/>
      <c r="AQ471" s="173" t="s">
        <v>354</v>
      </c>
      <c r="AR471" s="166"/>
      <c r="AS471" s="166"/>
      <c r="AT471" s="167"/>
      <c r="AU471" s="131" t="s">
        <v>253</v>
      </c>
      <c r="AV471" s="131"/>
      <c r="AW471" s="131"/>
      <c r="AX471" s="132"/>
    </row>
    <row r="472" spans="1:50" ht="18.75" hidden="1" customHeight="1" x14ac:dyDescent="0.15">
      <c r="A472" s="995"/>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5"/>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5"/>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5"/>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5"/>
      <c r="B476" s="249"/>
      <c r="C476" s="248"/>
      <c r="D476" s="249"/>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527</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995"/>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5"/>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5"/>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5"/>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995"/>
      <c r="B481" s="249"/>
      <c r="C481" s="248"/>
      <c r="D481" s="249"/>
      <c r="E481" s="154" t="s">
        <v>567</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49"/>
      <c r="C482" s="248"/>
      <c r="D482" s="249"/>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49"/>
      <c r="C484" s="248"/>
      <c r="D484" s="249"/>
      <c r="E484" s="235" t="s">
        <v>562</v>
      </c>
      <c r="F484" s="236"/>
      <c r="G484" s="237" t="s">
        <v>374</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5"/>
      <c r="B485" s="249"/>
      <c r="C485" s="248"/>
      <c r="D485" s="249"/>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528</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995"/>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5"/>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5"/>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5"/>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5"/>
      <c r="B490" s="249"/>
      <c r="C490" s="248"/>
      <c r="D490" s="249"/>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527</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995"/>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5"/>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5"/>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5"/>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5"/>
      <c r="B495" s="249"/>
      <c r="C495" s="248"/>
      <c r="D495" s="249"/>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527</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995"/>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5"/>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5"/>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5"/>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5"/>
      <c r="B500" s="249"/>
      <c r="C500" s="248"/>
      <c r="D500" s="249"/>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527</v>
      </c>
      <c r="AJ500" s="178"/>
      <c r="AK500" s="178"/>
      <c r="AL500" s="173"/>
      <c r="AM500" s="178" t="s">
        <v>524</v>
      </c>
      <c r="AN500" s="178"/>
      <c r="AO500" s="178"/>
      <c r="AP500" s="173"/>
      <c r="AQ500" s="173" t="s">
        <v>354</v>
      </c>
      <c r="AR500" s="166"/>
      <c r="AS500" s="166"/>
      <c r="AT500" s="167"/>
      <c r="AU500" s="131" t="s">
        <v>253</v>
      </c>
      <c r="AV500" s="131"/>
      <c r="AW500" s="131"/>
      <c r="AX500" s="132"/>
    </row>
    <row r="501" spans="1:50" ht="18.75" hidden="1" customHeight="1" x14ac:dyDescent="0.15">
      <c r="A501" s="995"/>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5"/>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5"/>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5"/>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5"/>
      <c r="B505" s="249"/>
      <c r="C505" s="248"/>
      <c r="D505" s="249"/>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527</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995"/>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5"/>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5"/>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5"/>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5"/>
      <c r="B510" s="249"/>
      <c r="C510" s="248"/>
      <c r="D510" s="249"/>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527</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995"/>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5"/>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5"/>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5"/>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5"/>
      <c r="B515" s="249"/>
      <c r="C515" s="248"/>
      <c r="D515" s="249"/>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528</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995"/>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5"/>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5"/>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5"/>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5"/>
      <c r="B520" s="249"/>
      <c r="C520" s="248"/>
      <c r="D520" s="249"/>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528</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995"/>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5"/>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5"/>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5"/>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5"/>
      <c r="B525" s="249"/>
      <c r="C525" s="248"/>
      <c r="D525" s="249"/>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527</v>
      </c>
      <c r="AJ525" s="178"/>
      <c r="AK525" s="178"/>
      <c r="AL525" s="173"/>
      <c r="AM525" s="178" t="s">
        <v>519</v>
      </c>
      <c r="AN525" s="178"/>
      <c r="AO525" s="178"/>
      <c r="AP525" s="173"/>
      <c r="AQ525" s="173" t="s">
        <v>354</v>
      </c>
      <c r="AR525" s="166"/>
      <c r="AS525" s="166"/>
      <c r="AT525" s="167"/>
      <c r="AU525" s="131" t="s">
        <v>253</v>
      </c>
      <c r="AV525" s="131"/>
      <c r="AW525" s="131"/>
      <c r="AX525" s="132"/>
    </row>
    <row r="526" spans="1:50" ht="18.75" hidden="1" customHeight="1" x14ac:dyDescent="0.15">
      <c r="A526" s="995"/>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5"/>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5"/>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5"/>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5"/>
      <c r="B530" s="249"/>
      <c r="C530" s="248"/>
      <c r="D530" s="249"/>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527</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995"/>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5"/>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5"/>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5"/>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5"/>
      <c r="B535" s="249"/>
      <c r="C535" s="248"/>
      <c r="D535" s="249"/>
      <c r="E535" s="154" t="s">
        <v>568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49"/>
      <c r="C538" s="248"/>
      <c r="D538" s="249"/>
      <c r="E538" s="235" t="s">
        <v>563</v>
      </c>
      <c r="F538" s="236"/>
      <c r="G538" s="237" t="s">
        <v>374</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5"/>
      <c r="B539" s="249"/>
      <c r="C539" s="248"/>
      <c r="D539" s="249"/>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528</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995"/>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5"/>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5"/>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5"/>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5"/>
      <c r="B544" s="249"/>
      <c r="C544" s="248"/>
      <c r="D544" s="249"/>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527</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995"/>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5"/>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5"/>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5"/>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5"/>
      <c r="B549" s="249"/>
      <c r="C549" s="248"/>
      <c r="D549" s="249"/>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527</v>
      </c>
      <c r="AJ549" s="178"/>
      <c r="AK549" s="178"/>
      <c r="AL549" s="173"/>
      <c r="AM549" s="178" t="s">
        <v>519</v>
      </c>
      <c r="AN549" s="178"/>
      <c r="AO549" s="178"/>
      <c r="AP549" s="173"/>
      <c r="AQ549" s="173" t="s">
        <v>354</v>
      </c>
      <c r="AR549" s="166"/>
      <c r="AS549" s="166"/>
      <c r="AT549" s="167"/>
      <c r="AU549" s="131" t="s">
        <v>253</v>
      </c>
      <c r="AV549" s="131"/>
      <c r="AW549" s="131"/>
      <c r="AX549" s="132"/>
    </row>
    <row r="550" spans="1:50" ht="18.75" hidden="1" customHeight="1" x14ac:dyDescent="0.15">
      <c r="A550" s="995"/>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5"/>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5"/>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5"/>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5"/>
      <c r="B554" s="249"/>
      <c r="C554" s="248"/>
      <c r="D554" s="249"/>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527</v>
      </c>
      <c r="AJ554" s="178"/>
      <c r="AK554" s="178"/>
      <c r="AL554" s="173"/>
      <c r="AM554" s="178" t="s">
        <v>519</v>
      </c>
      <c r="AN554" s="178"/>
      <c r="AO554" s="178"/>
      <c r="AP554" s="173"/>
      <c r="AQ554" s="173" t="s">
        <v>354</v>
      </c>
      <c r="AR554" s="166"/>
      <c r="AS554" s="166"/>
      <c r="AT554" s="167"/>
      <c r="AU554" s="131" t="s">
        <v>253</v>
      </c>
      <c r="AV554" s="131"/>
      <c r="AW554" s="131"/>
      <c r="AX554" s="132"/>
    </row>
    <row r="555" spans="1:50" ht="18.75" hidden="1" customHeight="1" x14ac:dyDescent="0.15">
      <c r="A555" s="995"/>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5"/>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5"/>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5"/>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5"/>
      <c r="B559" s="249"/>
      <c r="C559" s="248"/>
      <c r="D559" s="249"/>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527</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995"/>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5"/>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5"/>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5"/>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5"/>
      <c r="B564" s="249"/>
      <c r="C564" s="248"/>
      <c r="D564" s="249"/>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527</v>
      </c>
      <c r="AJ564" s="178"/>
      <c r="AK564" s="178"/>
      <c r="AL564" s="173"/>
      <c r="AM564" s="178" t="s">
        <v>519</v>
      </c>
      <c r="AN564" s="178"/>
      <c r="AO564" s="178"/>
      <c r="AP564" s="173"/>
      <c r="AQ564" s="173" t="s">
        <v>354</v>
      </c>
      <c r="AR564" s="166"/>
      <c r="AS564" s="166"/>
      <c r="AT564" s="167"/>
      <c r="AU564" s="131" t="s">
        <v>253</v>
      </c>
      <c r="AV564" s="131"/>
      <c r="AW564" s="131"/>
      <c r="AX564" s="132"/>
    </row>
    <row r="565" spans="1:50" ht="18.75" hidden="1" customHeight="1" x14ac:dyDescent="0.15">
      <c r="A565" s="995"/>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5"/>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5"/>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5"/>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5"/>
      <c r="B569" s="249"/>
      <c r="C569" s="248"/>
      <c r="D569" s="249"/>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528</v>
      </c>
      <c r="AJ569" s="178"/>
      <c r="AK569" s="178"/>
      <c r="AL569" s="173"/>
      <c r="AM569" s="178" t="s">
        <v>519</v>
      </c>
      <c r="AN569" s="178"/>
      <c r="AO569" s="178"/>
      <c r="AP569" s="173"/>
      <c r="AQ569" s="173" t="s">
        <v>354</v>
      </c>
      <c r="AR569" s="166"/>
      <c r="AS569" s="166"/>
      <c r="AT569" s="167"/>
      <c r="AU569" s="131" t="s">
        <v>253</v>
      </c>
      <c r="AV569" s="131"/>
      <c r="AW569" s="131"/>
      <c r="AX569" s="132"/>
    </row>
    <row r="570" spans="1:50" ht="18.75" hidden="1" customHeight="1" x14ac:dyDescent="0.15">
      <c r="A570" s="995"/>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5"/>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5"/>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5"/>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5"/>
      <c r="B574" s="249"/>
      <c r="C574" s="248"/>
      <c r="D574" s="249"/>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527</v>
      </c>
      <c r="AJ574" s="178"/>
      <c r="AK574" s="178"/>
      <c r="AL574" s="173"/>
      <c r="AM574" s="178" t="s">
        <v>519</v>
      </c>
      <c r="AN574" s="178"/>
      <c r="AO574" s="178"/>
      <c r="AP574" s="173"/>
      <c r="AQ574" s="173" t="s">
        <v>354</v>
      </c>
      <c r="AR574" s="166"/>
      <c r="AS574" s="166"/>
      <c r="AT574" s="167"/>
      <c r="AU574" s="131" t="s">
        <v>253</v>
      </c>
      <c r="AV574" s="131"/>
      <c r="AW574" s="131"/>
      <c r="AX574" s="132"/>
    </row>
    <row r="575" spans="1:50" ht="18.75" hidden="1" customHeight="1" x14ac:dyDescent="0.15">
      <c r="A575" s="995"/>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5"/>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5"/>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5"/>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5"/>
      <c r="B579" s="249"/>
      <c r="C579" s="248"/>
      <c r="D579" s="249"/>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527</v>
      </c>
      <c r="AJ579" s="178"/>
      <c r="AK579" s="178"/>
      <c r="AL579" s="173"/>
      <c r="AM579" s="178" t="s">
        <v>519</v>
      </c>
      <c r="AN579" s="178"/>
      <c r="AO579" s="178"/>
      <c r="AP579" s="173"/>
      <c r="AQ579" s="173" t="s">
        <v>354</v>
      </c>
      <c r="AR579" s="166"/>
      <c r="AS579" s="166"/>
      <c r="AT579" s="167"/>
      <c r="AU579" s="131" t="s">
        <v>253</v>
      </c>
      <c r="AV579" s="131"/>
      <c r="AW579" s="131"/>
      <c r="AX579" s="132"/>
    </row>
    <row r="580" spans="1:50" ht="18.75" hidden="1" customHeight="1" x14ac:dyDescent="0.15">
      <c r="A580" s="995"/>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5"/>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5"/>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5"/>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5"/>
      <c r="B584" s="249"/>
      <c r="C584" s="248"/>
      <c r="D584" s="249"/>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527</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995"/>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5"/>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5"/>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5"/>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5"/>
      <c r="B589" s="249"/>
      <c r="C589" s="248"/>
      <c r="D589" s="249"/>
      <c r="E589" s="154" t="s">
        <v>568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49"/>
      <c r="C592" s="248"/>
      <c r="D592" s="249"/>
      <c r="E592" s="235" t="s">
        <v>562</v>
      </c>
      <c r="F592" s="236"/>
      <c r="G592" s="237" t="s">
        <v>374</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5"/>
      <c r="B593" s="249"/>
      <c r="C593" s="248"/>
      <c r="D593" s="249"/>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527</v>
      </c>
      <c r="AJ593" s="178"/>
      <c r="AK593" s="178"/>
      <c r="AL593" s="173"/>
      <c r="AM593" s="178" t="s">
        <v>519</v>
      </c>
      <c r="AN593" s="178"/>
      <c r="AO593" s="178"/>
      <c r="AP593" s="173"/>
      <c r="AQ593" s="173" t="s">
        <v>354</v>
      </c>
      <c r="AR593" s="166"/>
      <c r="AS593" s="166"/>
      <c r="AT593" s="167"/>
      <c r="AU593" s="131" t="s">
        <v>253</v>
      </c>
      <c r="AV593" s="131"/>
      <c r="AW593" s="131"/>
      <c r="AX593" s="132"/>
    </row>
    <row r="594" spans="1:50" ht="18.75" hidden="1" customHeight="1" x14ac:dyDescent="0.15">
      <c r="A594" s="995"/>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5"/>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5"/>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5"/>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5"/>
      <c r="B598" s="249"/>
      <c r="C598" s="248"/>
      <c r="D598" s="249"/>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528</v>
      </c>
      <c r="AJ598" s="178"/>
      <c r="AK598" s="178"/>
      <c r="AL598" s="173"/>
      <c r="AM598" s="178" t="s">
        <v>524</v>
      </c>
      <c r="AN598" s="178"/>
      <c r="AO598" s="178"/>
      <c r="AP598" s="173"/>
      <c r="AQ598" s="173" t="s">
        <v>354</v>
      </c>
      <c r="AR598" s="166"/>
      <c r="AS598" s="166"/>
      <c r="AT598" s="167"/>
      <c r="AU598" s="131" t="s">
        <v>253</v>
      </c>
      <c r="AV598" s="131"/>
      <c r="AW598" s="131"/>
      <c r="AX598" s="132"/>
    </row>
    <row r="599" spans="1:50" ht="18.75" hidden="1" customHeight="1" x14ac:dyDescent="0.15">
      <c r="A599" s="995"/>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5"/>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5"/>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5"/>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5"/>
      <c r="B603" s="249"/>
      <c r="C603" s="248"/>
      <c r="D603" s="249"/>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527</v>
      </c>
      <c r="AJ603" s="178"/>
      <c r="AK603" s="178"/>
      <c r="AL603" s="173"/>
      <c r="AM603" s="178" t="s">
        <v>519</v>
      </c>
      <c r="AN603" s="178"/>
      <c r="AO603" s="178"/>
      <c r="AP603" s="173"/>
      <c r="AQ603" s="173" t="s">
        <v>354</v>
      </c>
      <c r="AR603" s="166"/>
      <c r="AS603" s="166"/>
      <c r="AT603" s="167"/>
      <c r="AU603" s="131" t="s">
        <v>253</v>
      </c>
      <c r="AV603" s="131"/>
      <c r="AW603" s="131"/>
      <c r="AX603" s="132"/>
    </row>
    <row r="604" spans="1:50" ht="18.75" hidden="1" customHeight="1" x14ac:dyDescent="0.15">
      <c r="A604" s="995"/>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5"/>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5"/>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5"/>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5"/>
      <c r="B608" s="249"/>
      <c r="C608" s="248"/>
      <c r="D608" s="249"/>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527</v>
      </c>
      <c r="AJ608" s="178"/>
      <c r="AK608" s="178"/>
      <c r="AL608" s="173"/>
      <c r="AM608" s="178" t="s">
        <v>519</v>
      </c>
      <c r="AN608" s="178"/>
      <c r="AO608" s="178"/>
      <c r="AP608" s="173"/>
      <c r="AQ608" s="173" t="s">
        <v>354</v>
      </c>
      <c r="AR608" s="166"/>
      <c r="AS608" s="166"/>
      <c r="AT608" s="167"/>
      <c r="AU608" s="131" t="s">
        <v>253</v>
      </c>
      <c r="AV608" s="131"/>
      <c r="AW608" s="131"/>
      <c r="AX608" s="132"/>
    </row>
    <row r="609" spans="1:50" ht="18.75" hidden="1" customHeight="1" x14ac:dyDescent="0.15">
      <c r="A609" s="995"/>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5"/>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5"/>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5"/>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5"/>
      <c r="B613" s="249"/>
      <c r="C613" s="248"/>
      <c r="D613" s="249"/>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527</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995"/>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5"/>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5"/>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5"/>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5"/>
      <c r="B618" s="249"/>
      <c r="C618" s="248"/>
      <c r="D618" s="249"/>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527</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995"/>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5"/>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5"/>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5"/>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5"/>
      <c r="B623" s="249"/>
      <c r="C623" s="248"/>
      <c r="D623" s="249"/>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527</v>
      </c>
      <c r="AJ623" s="178"/>
      <c r="AK623" s="178"/>
      <c r="AL623" s="173"/>
      <c r="AM623" s="178" t="s">
        <v>524</v>
      </c>
      <c r="AN623" s="178"/>
      <c r="AO623" s="178"/>
      <c r="AP623" s="173"/>
      <c r="AQ623" s="173" t="s">
        <v>354</v>
      </c>
      <c r="AR623" s="166"/>
      <c r="AS623" s="166"/>
      <c r="AT623" s="167"/>
      <c r="AU623" s="131" t="s">
        <v>253</v>
      </c>
      <c r="AV623" s="131"/>
      <c r="AW623" s="131"/>
      <c r="AX623" s="132"/>
    </row>
    <row r="624" spans="1:50" ht="18.75" hidden="1" customHeight="1" x14ac:dyDescent="0.15">
      <c r="A624" s="995"/>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5"/>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5"/>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5"/>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5"/>
      <c r="B628" s="249"/>
      <c r="C628" s="248"/>
      <c r="D628" s="249"/>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527</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995"/>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5"/>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5"/>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5"/>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5"/>
      <c r="B633" s="249"/>
      <c r="C633" s="248"/>
      <c r="D633" s="249"/>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527</v>
      </c>
      <c r="AJ633" s="178"/>
      <c r="AK633" s="178"/>
      <c r="AL633" s="173"/>
      <c r="AM633" s="178" t="s">
        <v>519</v>
      </c>
      <c r="AN633" s="178"/>
      <c r="AO633" s="178"/>
      <c r="AP633" s="173"/>
      <c r="AQ633" s="173" t="s">
        <v>354</v>
      </c>
      <c r="AR633" s="166"/>
      <c r="AS633" s="166"/>
      <c r="AT633" s="167"/>
      <c r="AU633" s="131" t="s">
        <v>253</v>
      </c>
      <c r="AV633" s="131"/>
      <c r="AW633" s="131"/>
      <c r="AX633" s="132"/>
    </row>
    <row r="634" spans="1:50" ht="18.75" hidden="1" customHeight="1" x14ac:dyDescent="0.15">
      <c r="A634" s="995"/>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5"/>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5"/>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5"/>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5"/>
      <c r="B638" s="249"/>
      <c r="C638" s="248"/>
      <c r="D638" s="249"/>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527</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995"/>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5"/>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5"/>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5"/>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5"/>
      <c r="B643" s="249"/>
      <c r="C643" s="248"/>
      <c r="D643" s="249"/>
      <c r="E643" s="154" t="s">
        <v>568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49"/>
      <c r="C646" s="248"/>
      <c r="D646" s="249"/>
      <c r="E646" s="235" t="s">
        <v>563</v>
      </c>
      <c r="F646" s="236"/>
      <c r="G646" s="237" t="s">
        <v>374</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5"/>
      <c r="B647" s="249"/>
      <c r="C647" s="248"/>
      <c r="D647" s="249"/>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528</v>
      </c>
      <c r="AJ647" s="178"/>
      <c r="AK647" s="178"/>
      <c r="AL647" s="173"/>
      <c r="AM647" s="178" t="s">
        <v>519</v>
      </c>
      <c r="AN647" s="178"/>
      <c r="AO647" s="178"/>
      <c r="AP647" s="173"/>
      <c r="AQ647" s="173" t="s">
        <v>354</v>
      </c>
      <c r="AR647" s="166"/>
      <c r="AS647" s="166"/>
      <c r="AT647" s="167"/>
      <c r="AU647" s="131" t="s">
        <v>253</v>
      </c>
      <c r="AV647" s="131"/>
      <c r="AW647" s="131"/>
      <c r="AX647" s="132"/>
    </row>
    <row r="648" spans="1:50" ht="18.75" hidden="1" customHeight="1" x14ac:dyDescent="0.15">
      <c r="A648" s="995"/>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5"/>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5"/>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5"/>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5"/>
      <c r="B652" s="249"/>
      <c r="C652" s="248"/>
      <c r="D652" s="249"/>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527</v>
      </c>
      <c r="AJ652" s="178"/>
      <c r="AK652" s="178"/>
      <c r="AL652" s="173"/>
      <c r="AM652" s="178" t="s">
        <v>519</v>
      </c>
      <c r="AN652" s="178"/>
      <c r="AO652" s="178"/>
      <c r="AP652" s="173"/>
      <c r="AQ652" s="173" t="s">
        <v>354</v>
      </c>
      <c r="AR652" s="166"/>
      <c r="AS652" s="166"/>
      <c r="AT652" s="167"/>
      <c r="AU652" s="131" t="s">
        <v>253</v>
      </c>
      <c r="AV652" s="131"/>
      <c r="AW652" s="131"/>
      <c r="AX652" s="132"/>
    </row>
    <row r="653" spans="1:50" ht="18.75" hidden="1" customHeight="1" x14ac:dyDescent="0.15">
      <c r="A653" s="995"/>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5"/>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5"/>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5"/>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5"/>
      <c r="B657" s="249"/>
      <c r="C657" s="248"/>
      <c r="D657" s="249"/>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527</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995"/>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5"/>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5"/>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5"/>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5"/>
      <c r="B662" s="249"/>
      <c r="C662" s="248"/>
      <c r="D662" s="249"/>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527</v>
      </c>
      <c r="AJ662" s="178"/>
      <c r="AK662" s="178"/>
      <c r="AL662" s="173"/>
      <c r="AM662" s="178" t="s">
        <v>519</v>
      </c>
      <c r="AN662" s="178"/>
      <c r="AO662" s="178"/>
      <c r="AP662" s="173"/>
      <c r="AQ662" s="173" t="s">
        <v>354</v>
      </c>
      <c r="AR662" s="166"/>
      <c r="AS662" s="166"/>
      <c r="AT662" s="167"/>
      <c r="AU662" s="131" t="s">
        <v>253</v>
      </c>
      <c r="AV662" s="131"/>
      <c r="AW662" s="131"/>
      <c r="AX662" s="132"/>
    </row>
    <row r="663" spans="1:50" ht="18.75" hidden="1" customHeight="1" x14ac:dyDescent="0.15">
      <c r="A663" s="995"/>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5"/>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5"/>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5"/>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5"/>
      <c r="B667" s="249"/>
      <c r="C667" s="248"/>
      <c r="D667" s="249"/>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527</v>
      </c>
      <c r="AJ667" s="178"/>
      <c r="AK667" s="178"/>
      <c r="AL667" s="173"/>
      <c r="AM667" s="178" t="s">
        <v>519</v>
      </c>
      <c r="AN667" s="178"/>
      <c r="AO667" s="178"/>
      <c r="AP667" s="173"/>
      <c r="AQ667" s="173" t="s">
        <v>354</v>
      </c>
      <c r="AR667" s="166"/>
      <c r="AS667" s="166"/>
      <c r="AT667" s="167"/>
      <c r="AU667" s="131" t="s">
        <v>253</v>
      </c>
      <c r="AV667" s="131"/>
      <c r="AW667" s="131"/>
      <c r="AX667" s="132"/>
    </row>
    <row r="668" spans="1:50" ht="18.75" hidden="1" customHeight="1" x14ac:dyDescent="0.15">
      <c r="A668" s="995"/>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5"/>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5"/>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5"/>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5"/>
      <c r="B672" s="249"/>
      <c r="C672" s="248"/>
      <c r="D672" s="249"/>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528</v>
      </c>
      <c r="AJ672" s="178"/>
      <c r="AK672" s="178"/>
      <c r="AL672" s="173"/>
      <c r="AM672" s="178" t="s">
        <v>519</v>
      </c>
      <c r="AN672" s="178"/>
      <c r="AO672" s="178"/>
      <c r="AP672" s="173"/>
      <c r="AQ672" s="173" t="s">
        <v>354</v>
      </c>
      <c r="AR672" s="166"/>
      <c r="AS672" s="166"/>
      <c r="AT672" s="167"/>
      <c r="AU672" s="131" t="s">
        <v>253</v>
      </c>
      <c r="AV672" s="131"/>
      <c r="AW672" s="131"/>
      <c r="AX672" s="132"/>
    </row>
    <row r="673" spans="1:50" ht="18.75" hidden="1" customHeight="1" x14ac:dyDescent="0.15">
      <c r="A673" s="995"/>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5"/>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5"/>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5"/>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5"/>
      <c r="B677" s="249"/>
      <c r="C677" s="248"/>
      <c r="D677" s="249"/>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527</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995"/>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5"/>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5"/>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5"/>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5"/>
      <c r="B682" s="249"/>
      <c r="C682" s="248"/>
      <c r="D682" s="249"/>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528</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995"/>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5"/>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5"/>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5"/>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5"/>
      <c r="B687" s="249"/>
      <c r="C687" s="248"/>
      <c r="D687" s="249"/>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527</v>
      </c>
      <c r="AJ687" s="178"/>
      <c r="AK687" s="178"/>
      <c r="AL687" s="173"/>
      <c r="AM687" s="178" t="s">
        <v>519</v>
      </c>
      <c r="AN687" s="178"/>
      <c r="AO687" s="178"/>
      <c r="AP687" s="173"/>
      <c r="AQ687" s="173" t="s">
        <v>354</v>
      </c>
      <c r="AR687" s="166"/>
      <c r="AS687" s="166"/>
      <c r="AT687" s="167"/>
      <c r="AU687" s="131" t="s">
        <v>253</v>
      </c>
      <c r="AV687" s="131"/>
      <c r="AW687" s="131"/>
      <c r="AX687" s="132"/>
    </row>
    <row r="688" spans="1:50" ht="18.75" hidden="1" customHeight="1" x14ac:dyDescent="0.15">
      <c r="A688" s="995"/>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5"/>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5"/>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5"/>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5"/>
      <c r="B692" s="249"/>
      <c r="C692" s="248"/>
      <c r="D692" s="249"/>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527</v>
      </c>
      <c r="AJ692" s="178"/>
      <c r="AK692" s="178"/>
      <c r="AL692" s="173"/>
      <c r="AM692" s="178" t="s">
        <v>524</v>
      </c>
      <c r="AN692" s="178"/>
      <c r="AO692" s="178"/>
      <c r="AP692" s="173"/>
      <c r="AQ692" s="173" t="s">
        <v>354</v>
      </c>
      <c r="AR692" s="166"/>
      <c r="AS692" s="166"/>
      <c r="AT692" s="167"/>
      <c r="AU692" s="131" t="s">
        <v>253</v>
      </c>
      <c r="AV692" s="131"/>
      <c r="AW692" s="131"/>
      <c r="AX692" s="132"/>
    </row>
    <row r="693" spans="1:50" ht="18.75" hidden="1" customHeight="1" x14ac:dyDescent="0.15">
      <c r="A693" s="995"/>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5"/>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5"/>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5"/>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5"/>
      <c r="B697" s="249"/>
      <c r="C697" s="248"/>
      <c r="D697" s="249"/>
      <c r="E697" s="154" t="s">
        <v>568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621</v>
      </c>
      <c r="AH702" s="887"/>
      <c r="AI702" s="887"/>
      <c r="AJ702" s="887"/>
      <c r="AK702" s="887"/>
      <c r="AL702" s="887"/>
      <c r="AM702" s="887"/>
      <c r="AN702" s="887"/>
      <c r="AO702" s="887"/>
      <c r="AP702" s="887"/>
      <c r="AQ702" s="887"/>
      <c r="AR702" s="887"/>
      <c r="AS702" s="887"/>
      <c r="AT702" s="887"/>
      <c r="AU702" s="887"/>
      <c r="AV702" s="887"/>
      <c r="AW702" s="887"/>
      <c r="AX702" s="888"/>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574</v>
      </c>
      <c r="AE703" s="152"/>
      <c r="AF703" s="152"/>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624</v>
      </c>
      <c r="AE705" s="734"/>
      <c r="AF705" s="734"/>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619</v>
      </c>
      <c r="AE706" s="152"/>
      <c r="AF706" s="153"/>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620</v>
      </c>
      <c r="AE710" s="152"/>
      <c r="AF710" s="152"/>
      <c r="AG710" s="664" t="s">
        <v>627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574</v>
      </c>
      <c r="AE711" s="152"/>
      <c r="AF711" s="152"/>
      <c r="AG711" s="664" t="s">
        <v>628</v>
      </c>
      <c r="AH711" s="665"/>
      <c r="AI711" s="665"/>
      <c r="AJ711" s="665"/>
      <c r="AK711" s="665"/>
      <c r="AL711" s="665"/>
      <c r="AM711" s="665"/>
      <c r="AN711" s="665"/>
      <c r="AO711" s="665"/>
      <c r="AP711" s="665"/>
      <c r="AQ711" s="665"/>
      <c r="AR711" s="665"/>
      <c r="AS711" s="665"/>
      <c r="AT711" s="665"/>
      <c r="AU711" s="665"/>
      <c r="AV711" s="665"/>
      <c r="AW711" s="665"/>
      <c r="AX711" s="666"/>
    </row>
    <row r="712" spans="1:50" ht="66"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620</v>
      </c>
      <c r="AE713" s="152"/>
      <c r="AF713" s="153"/>
      <c r="AG713" s="594" t="s">
        <v>608</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620</v>
      </c>
      <c r="AE714" s="592"/>
      <c r="AF714" s="593"/>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58.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624</v>
      </c>
      <c r="AE715" s="668"/>
      <c r="AF715" s="778"/>
      <c r="AG715" s="526" t="s">
        <v>658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629</v>
      </c>
      <c r="AH716" s="665"/>
      <c r="AI716" s="665"/>
      <c r="AJ716" s="665"/>
      <c r="AK716" s="665"/>
      <c r="AL716" s="665"/>
      <c r="AM716" s="665"/>
      <c r="AN716" s="665"/>
      <c r="AO716" s="665"/>
      <c r="AP716" s="665"/>
      <c r="AQ716" s="665"/>
      <c r="AR716" s="665"/>
      <c r="AS716" s="665"/>
      <c r="AT716" s="665"/>
      <c r="AU716" s="665"/>
      <c r="AV716" s="665"/>
      <c r="AW716" s="665"/>
      <c r="AX716" s="666"/>
    </row>
    <row r="717" spans="1:50" ht="7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57" t="s">
        <v>632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0"/>
      <c r="AI720" s="230"/>
      <c r="AJ720" s="230"/>
      <c r="AK720" s="230"/>
      <c r="AL720" s="230"/>
      <c r="AM720" s="230"/>
      <c r="AN720" s="230"/>
      <c r="AO720" s="230"/>
      <c r="AP720" s="230"/>
      <c r="AQ720" s="230"/>
      <c r="AR720" s="230"/>
      <c r="AS720" s="230"/>
      <c r="AT720" s="230"/>
      <c r="AU720" s="230"/>
      <c r="AV720" s="230"/>
      <c r="AW720" s="230"/>
      <c r="AX720" s="429"/>
    </row>
    <row r="721" spans="1:50" ht="28.5" customHeight="1" x14ac:dyDescent="0.15">
      <c r="A721" s="650"/>
      <c r="B721" s="651"/>
      <c r="C721" s="918" t="s">
        <v>569</v>
      </c>
      <c r="D721" s="919"/>
      <c r="E721" s="919"/>
      <c r="F721" s="920"/>
      <c r="G721" s="938"/>
      <c r="H721" s="939"/>
      <c r="I721" s="80" t="str">
        <f>IF(OR(G721="　", G721=""), "", "-")</f>
        <v/>
      </c>
      <c r="J721" s="917">
        <v>251</v>
      </c>
      <c r="K721" s="917"/>
      <c r="L721" s="80" t="str">
        <f>IF(M721="","","-")</f>
        <v/>
      </c>
      <c r="M721" s="81"/>
      <c r="N721" s="914" t="s">
        <v>599</v>
      </c>
      <c r="O721" s="915"/>
      <c r="P721" s="915"/>
      <c r="Q721" s="915"/>
      <c r="R721" s="915"/>
      <c r="S721" s="915"/>
      <c r="T721" s="915"/>
      <c r="U721" s="915"/>
      <c r="V721" s="915"/>
      <c r="W721" s="915"/>
      <c r="X721" s="915"/>
      <c r="Y721" s="915"/>
      <c r="Z721" s="915"/>
      <c r="AA721" s="915"/>
      <c r="AB721" s="915"/>
      <c r="AC721" s="915"/>
      <c r="AD721" s="915"/>
      <c r="AE721" s="915"/>
      <c r="AF721" s="916"/>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0"/>
      <c r="B722" s="651"/>
      <c r="C722" s="918"/>
      <c r="D722" s="919"/>
      <c r="E722" s="919"/>
      <c r="F722" s="920"/>
      <c r="G722" s="938"/>
      <c r="H722" s="939"/>
      <c r="I722" s="80" t="str">
        <f t="shared" ref="I722:I725" si="4">IF(OR(G722="　", G722=""), "", "-")</f>
        <v/>
      </c>
      <c r="J722" s="917"/>
      <c r="K722" s="917"/>
      <c r="L722" s="80" t="str">
        <f t="shared" ref="L722:L725" si="5">IF(M722="","","-")</f>
        <v/>
      </c>
      <c r="M722" s="81"/>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0"/>
      <c r="B723" s="651"/>
      <c r="C723" s="918"/>
      <c r="D723" s="919"/>
      <c r="E723" s="919"/>
      <c r="F723" s="920"/>
      <c r="G723" s="938"/>
      <c r="H723" s="939"/>
      <c r="I723" s="80" t="str">
        <f t="shared" si="4"/>
        <v/>
      </c>
      <c r="J723" s="917"/>
      <c r="K723" s="917"/>
      <c r="L723" s="80" t="str">
        <f t="shared" si="5"/>
        <v/>
      </c>
      <c r="M723" s="81"/>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0"/>
      <c r="B724" s="651"/>
      <c r="C724" s="918"/>
      <c r="D724" s="919"/>
      <c r="E724" s="919"/>
      <c r="F724" s="920"/>
      <c r="G724" s="938"/>
      <c r="H724" s="939"/>
      <c r="I724" s="80" t="str">
        <f t="shared" si="4"/>
        <v/>
      </c>
      <c r="J724" s="917"/>
      <c r="K724" s="917"/>
      <c r="L724" s="80" t="str">
        <f t="shared" si="5"/>
        <v/>
      </c>
      <c r="M724" s="81"/>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0"/>
      <c r="AI724" s="230"/>
      <c r="AJ724" s="230"/>
      <c r="AK724" s="230"/>
      <c r="AL724" s="230"/>
      <c r="AM724" s="230"/>
      <c r="AN724" s="230"/>
      <c r="AO724" s="230"/>
      <c r="AP724" s="230"/>
      <c r="AQ724" s="230"/>
      <c r="AR724" s="230"/>
      <c r="AS724" s="230"/>
      <c r="AT724" s="230"/>
      <c r="AU724" s="230"/>
      <c r="AV724" s="230"/>
      <c r="AW724" s="230"/>
      <c r="AX724" s="429"/>
    </row>
    <row r="725" spans="1:50" ht="28.5" customHeight="1" x14ac:dyDescent="0.15">
      <c r="A725" s="652"/>
      <c r="B725" s="653"/>
      <c r="C725" s="921"/>
      <c r="D725" s="922"/>
      <c r="E725" s="922"/>
      <c r="F725" s="923"/>
      <c r="G725" s="960"/>
      <c r="H725" s="961"/>
      <c r="I725" s="82" t="str">
        <f t="shared" si="4"/>
        <v/>
      </c>
      <c r="J725" s="962"/>
      <c r="K725" s="962"/>
      <c r="L725" s="82" t="str">
        <f t="shared" si="5"/>
        <v/>
      </c>
      <c r="M725" s="83"/>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34.5" customHeight="1" x14ac:dyDescent="0.15">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3.5" customHeight="1" thickBot="1" x14ac:dyDescent="0.2">
      <c r="A727" s="623"/>
      <c r="B727" s="624"/>
      <c r="C727" s="695" t="s">
        <v>57</v>
      </c>
      <c r="D727" s="696"/>
      <c r="E727" s="696"/>
      <c r="F727" s="697"/>
      <c r="G727" s="796" t="s">
        <v>633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6.25"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0" t="s">
        <v>549</v>
      </c>
      <c r="B737" s="121"/>
      <c r="C737" s="121"/>
      <c r="D737" s="122"/>
      <c r="E737" s="119" t="s">
        <v>571</v>
      </c>
      <c r="F737" s="119"/>
      <c r="G737" s="119"/>
      <c r="H737" s="119"/>
      <c r="I737" s="119"/>
      <c r="J737" s="119"/>
      <c r="K737" s="119"/>
      <c r="L737" s="119"/>
      <c r="M737" s="119"/>
      <c r="N737" s="98" t="s">
        <v>542</v>
      </c>
      <c r="O737" s="98"/>
      <c r="P737" s="98"/>
      <c r="Q737" s="98"/>
      <c r="R737" s="119" t="s">
        <v>571</v>
      </c>
      <c r="S737" s="119"/>
      <c r="T737" s="119"/>
      <c r="U737" s="119"/>
      <c r="V737" s="119"/>
      <c r="W737" s="119"/>
      <c r="X737" s="119"/>
      <c r="Y737" s="119"/>
      <c r="Z737" s="119"/>
      <c r="AA737" s="98" t="s">
        <v>541</v>
      </c>
      <c r="AB737" s="98"/>
      <c r="AC737" s="98"/>
      <c r="AD737" s="98"/>
      <c r="AE737" s="119" t="s">
        <v>571</v>
      </c>
      <c r="AF737" s="119"/>
      <c r="AG737" s="119"/>
      <c r="AH737" s="119"/>
      <c r="AI737" s="119"/>
      <c r="AJ737" s="119"/>
      <c r="AK737" s="119"/>
      <c r="AL737" s="119"/>
      <c r="AM737" s="119"/>
      <c r="AN737" s="98" t="s">
        <v>540</v>
      </c>
      <c r="AO737" s="98"/>
      <c r="AP737" s="98"/>
      <c r="AQ737" s="98"/>
      <c r="AR737" s="99" t="s">
        <v>600</v>
      </c>
      <c r="AS737" s="100"/>
      <c r="AT737" s="100"/>
      <c r="AU737" s="100"/>
      <c r="AV737" s="100"/>
      <c r="AW737" s="100"/>
      <c r="AX737" s="101"/>
      <c r="AY737" s="86"/>
      <c r="AZ737" s="86"/>
    </row>
    <row r="738" spans="1:52" ht="24.75" customHeight="1" x14ac:dyDescent="0.15">
      <c r="A738" s="120" t="s">
        <v>539</v>
      </c>
      <c r="B738" s="121"/>
      <c r="C738" s="121"/>
      <c r="D738" s="122"/>
      <c r="E738" s="119" t="s">
        <v>601</v>
      </c>
      <c r="F738" s="119"/>
      <c r="G738" s="119"/>
      <c r="H738" s="119"/>
      <c r="I738" s="119"/>
      <c r="J738" s="119"/>
      <c r="K738" s="119"/>
      <c r="L738" s="119"/>
      <c r="M738" s="119"/>
      <c r="N738" s="98" t="s">
        <v>538</v>
      </c>
      <c r="O738" s="98"/>
      <c r="P738" s="98"/>
      <c r="Q738" s="98"/>
      <c r="R738" s="119" t="s">
        <v>602</v>
      </c>
      <c r="S738" s="119"/>
      <c r="T738" s="119"/>
      <c r="U738" s="119"/>
      <c r="V738" s="119"/>
      <c r="W738" s="119"/>
      <c r="X738" s="119"/>
      <c r="Y738" s="119"/>
      <c r="Z738" s="119"/>
      <c r="AA738" s="98" t="s">
        <v>537</v>
      </c>
      <c r="AB738" s="98"/>
      <c r="AC738" s="98"/>
      <c r="AD738" s="98"/>
      <c r="AE738" s="119" t="s">
        <v>603</v>
      </c>
      <c r="AF738" s="119"/>
      <c r="AG738" s="119"/>
      <c r="AH738" s="119"/>
      <c r="AI738" s="119"/>
      <c r="AJ738" s="119"/>
      <c r="AK738" s="119"/>
      <c r="AL738" s="119"/>
      <c r="AM738" s="119"/>
      <c r="AN738" s="98" t="s">
        <v>533</v>
      </c>
      <c r="AO738" s="98"/>
      <c r="AP738" s="98"/>
      <c r="AQ738" s="98"/>
      <c r="AR738" s="99" t="s">
        <v>606</v>
      </c>
      <c r="AS738" s="100"/>
      <c r="AT738" s="100"/>
      <c r="AU738" s="100"/>
      <c r="AV738" s="100"/>
      <c r="AW738" s="100"/>
      <c r="AX738" s="101"/>
    </row>
    <row r="739" spans="1:52" ht="24.75" customHeight="1" thickBot="1" x14ac:dyDescent="0.2">
      <c r="A739" s="123" t="s">
        <v>529</v>
      </c>
      <c r="B739" s="124"/>
      <c r="C739" s="124"/>
      <c r="D739" s="125"/>
      <c r="E739" s="126" t="s">
        <v>569</v>
      </c>
      <c r="F739" s="114"/>
      <c r="G739" s="114"/>
      <c r="H739" s="90" t="str">
        <f>IF(E739="", "", "(")</f>
        <v>(</v>
      </c>
      <c r="I739" s="114"/>
      <c r="J739" s="114"/>
      <c r="K739" s="90" t="str">
        <f>IF(OR(I739="　", I739=""), "", "-")</f>
        <v/>
      </c>
      <c r="L739" s="115">
        <v>242</v>
      </c>
      <c r="M739" s="115"/>
      <c r="N739" s="91" t="str">
        <f>IF(O739="", "", "-")</f>
        <v/>
      </c>
      <c r="O739" s="92"/>
      <c r="P739" s="91" t="str">
        <f>IF(E739="", "", ")")</f>
        <v>)</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28.35" customHeight="1" x14ac:dyDescent="0.15">
      <c r="A740" s="139" t="s">
        <v>509</v>
      </c>
      <c r="B740" s="140"/>
      <c r="C740" s="140"/>
      <c r="D740" s="140"/>
      <c r="E740" s="140"/>
      <c r="F740" s="141"/>
      <c r="G740" s="87"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1" t="s">
        <v>511</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636</v>
      </c>
      <c r="M781" s="453"/>
      <c r="N781" s="453"/>
      <c r="O781" s="453"/>
      <c r="P781" s="453"/>
      <c r="Q781" s="453"/>
      <c r="R781" s="453"/>
      <c r="S781" s="453"/>
      <c r="T781" s="453"/>
      <c r="U781" s="453"/>
      <c r="V781" s="453"/>
      <c r="W781" s="453"/>
      <c r="X781" s="454"/>
      <c r="Y781" s="455">
        <v>18.399999999999999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5" t="s">
        <v>637</v>
      </c>
      <c r="H782" s="346"/>
      <c r="I782" s="346"/>
      <c r="J782" s="346"/>
      <c r="K782" s="347"/>
      <c r="L782" s="401" t="s">
        <v>638</v>
      </c>
      <c r="M782" s="402"/>
      <c r="N782" s="402"/>
      <c r="O782" s="402"/>
      <c r="P782" s="402"/>
      <c r="Q782" s="402"/>
      <c r="R782" s="402"/>
      <c r="S782" s="402"/>
      <c r="T782" s="402"/>
      <c r="U782" s="402"/>
      <c r="V782" s="402"/>
      <c r="W782" s="402"/>
      <c r="X782" s="403"/>
      <c r="Y782" s="398">
        <v>2.4</v>
      </c>
      <c r="Z782" s="399"/>
      <c r="AA782" s="399"/>
      <c r="AB782" s="405"/>
      <c r="AC782" s="345"/>
      <c r="AD782" s="346"/>
      <c r="AE782" s="346"/>
      <c r="AF782" s="346"/>
      <c r="AG782" s="347"/>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5" t="s">
        <v>641</v>
      </c>
      <c r="H783" s="346"/>
      <c r="I783" s="346"/>
      <c r="J783" s="346"/>
      <c r="K783" s="347"/>
      <c r="L783" s="401" t="s">
        <v>642</v>
      </c>
      <c r="M783" s="402"/>
      <c r="N783" s="402"/>
      <c r="O783" s="402"/>
      <c r="P783" s="402"/>
      <c r="Q783" s="402"/>
      <c r="R783" s="402"/>
      <c r="S783" s="402"/>
      <c r="T783" s="402"/>
      <c r="U783" s="402"/>
      <c r="V783" s="402"/>
      <c r="W783" s="402"/>
      <c r="X783" s="403"/>
      <c r="Y783" s="398">
        <v>1.7</v>
      </c>
      <c r="Z783" s="399"/>
      <c r="AA783" s="399"/>
      <c r="AB783" s="405"/>
      <c r="AC783" s="345"/>
      <c r="AD783" s="346"/>
      <c r="AE783" s="346"/>
      <c r="AF783" s="346"/>
      <c r="AG783" s="347"/>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5" t="s">
        <v>639</v>
      </c>
      <c r="H784" s="346"/>
      <c r="I784" s="346"/>
      <c r="J784" s="346"/>
      <c r="K784" s="347"/>
      <c r="L784" s="401" t="s">
        <v>640</v>
      </c>
      <c r="M784" s="402"/>
      <c r="N784" s="402"/>
      <c r="O784" s="402"/>
      <c r="P784" s="402"/>
      <c r="Q784" s="402"/>
      <c r="R784" s="402"/>
      <c r="S784" s="402"/>
      <c r="T784" s="402"/>
      <c r="U784" s="402"/>
      <c r="V784" s="402"/>
      <c r="W784" s="402"/>
      <c r="X784" s="403"/>
      <c r="Y784" s="398">
        <v>0.6</v>
      </c>
      <c r="Z784" s="399"/>
      <c r="AA784" s="399"/>
      <c r="AB784" s="405"/>
      <c r="AC784" s="345"/>
      <c r="AD784" s="346"/>
      <c r="AE784" s="346"/>
      <c r="AF784" s="346"/>
      <c r="AG784" s="347"/>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5"/>
      <c r="H785" s="346"/>
      <c r="I785" s="346"/>
      <c r="J785" s="346"/>
      <c r="K785" s="347"/>
      <c r="L785" s="401"/>
      <c r="M785" s="402"/>
      <c r="N785" s="402"/>
      <c r="O785" s="402"/>
      <c r="P785" s="402"/>
      <c r="Q785" s="402"/>
      <c r="R785" s="402"/>
      <c r="S785" s="402"/>
      <c r="T785" s="402"/>
      <c r="U785" s="402"/>
      <c r="V785" s="402"/>
      <c r="W785" s="402"/>
      <c r="X785" s="403"/>
      <c r="Y785" s="398"/>
      <c r="Z785" s="399"/>
      <c r="AA785" s="399"/>
      <c r="AB785" s="405"/>
      <c r="AC785" s="345"/>
      <c r="AD785" s="346"/>
      <c r="AE785" s="346"/>
      <c r="AF785" s="346"/>
      <c r="AG785" s="347"/>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5"/>
      <c r="H786" s="346"/>
      <c r="I786" s="346"/>
      <c r="J786" s="346"/>
      <c r="K786" s="347"/>
      <c r="L786" s="401"/>
      <c r="M786" s="402"/>
      <c r="N786" s="402"/>
      <c r="O786" s="402"/>
      <c r="P786" s="402"/>
      <c r="Q786" s="402"/>
      <c r="R786" s="402"/>
      <c r="S786" s="402"/>
      <c r="T786" s="402"/>
      <c r="U786" s="402"/>
      <c r="V786" s="402"/>
      <c r="W786" s="402"/>
      <c r="X786" s="403"/>
      <c r="Y786" s="398"/>
      <c r="Z786" s="399"/>
      <c r="AA786" s="399"/>
      <c r="AB786" s="405"/>
      <c r="AC786" s="345"/>
      <c r="AD786" s="346"/>
      <c r="AE786" s="346"/>
      <c r="AF786" s="346"/>
      <c r="AG786" s="347"/>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5"/>
      <c r="H787" s="346"/>
      <c r="I787" s="346"/>
      <c r="J787" s="346"/>
      <c r="K787" s="347"/>
      <c r="L787" s="401"/>
      <c r="M787" s="402"/>
      <c r="N787" s="402"/>
      <c r="O787" s="402"/>
      <c r="P787" s="402"/>
      <c r="Q787" s="402"/>
      <c r="R787" s="402"/>
      <c r="S787" s="402"/>
      <c r="T787" s="402"/>
      <c r="U787" s="402"/>
      <c r="V787" s="402"/>
      <c r="W787" s="402"/>
      <c r="X787" s="403"/>
      <c r="Y787" s="398"/>
      <c r="Z787" s="399"/>
      <c r="AA787" s="399"/>
      <c r="AB787" s="405"/>
      <c r="AC787" s="345"/>
      <c r="AD787" s="346"/>
      <c r="AE787" s="346"/>
      <c r="AF787" s="346"/>
      <c r="AG787" s="347"/>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5"/>
      <c r="H788" s="346"/>
      <c r="I788" s="346"/>
      <c r="J788" s="346"/>
      <c r="K788" s="347"/>
      <c r="L788" s="401"/>
      <c r="M788" s="402"/>
      <c r="N788" s="402"/>
      <c r="O788" s="402"/>
      <c r="P788" s="402"/>
      <c r="Q788" s="402"/>
      <c r="R788" s="402"/>
      <c r="S788" s="402"/>
      <c r="T788" s="402"/>
      <c r="U788" s="402"/>
      <c r="V788" s="402"/>
      <c r="W788" s="402"/>
      <c r="X788" s="403"/>
      <c r="Y788" s="398"/>
      <c r="Z788" s="399"/>
      <c r="AA788" s="399"/>
      <c r="AB788" s="405"/>
      <c r="AC788" s="345"/>
      <c r="AD788" s="346"/>
      <c r="AE788" s="346"/>
      <c r="AF788" s="346"/>
      <c r="AG788" s="347"/>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5"/>
      <c r="H789" s="346"/>
      <c r="I789" s="346"/>
      <c r="J789" s="346"/>
      <c r="K789" s="347"/>
      <c r="L789" s="401"/>
      <c r="M789" s="402"/>
      <c r="N789" s="402"/>
      <c r="O789" s="402"/>
      <c r="P789" s="402"/>
      <c r="Q789" s="402"/>
      <c r="R789" s="402"/>
      <c r="S789" s="402"/>
      <c r="T789" s="402"/>
      <c r="U789" s="402"/>
      <c r="V789" s="402"/>
      <c r="W789" s="402"/>
      <c r="X789" s="403"/>
      <c r="Y789" s="398"/>
      <c r="Z789" s="399"/>
      <c r="AA789" s="399"/>
      <c r="AB789" s="405"/>
      <c r="AC789" s="345"/>
      <c r="AD789" s="346"/>
      <c r="AE789" s="346"/>
      <c r="AF789" s="346"/>
      <c r="AG789" s="347"/>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5"/>
      <c r="H790" s="346"/>
      <c r="I790" s="346"/>
      <c r="J790" s="346"/>
      <c r="K790" s="347"/>
      <c r="L790" s="401"/>
      <c r="M790" s="402"/>
      <c r="N790" s="402"/>
      <c r="O790" s="402"/>
      <c r="P790" s="402"/>
      <c r="Q790" s="402"/>
      <c r="R790" s="402"/>
      <c r="S790" s="402"/>
      <c r="T790" s="402"/>
      <c r="U790" s="402"/>
      <c r="V790" s="402"/>
      <c r="W790" s="402"/>
      <c r="X790" s="403"/>
      <c r="Y790" s="398"/>
      <c r="Z790" s="399"/>
      <c r="AA790" s="399"/>
      <c r="AB790" s="405"/>
      <c r="AC790" s="345"/>
      <c r="AD790" s="346"/>
      <c r="AE790" s="346"/>
      <c r="AF790" s="346"/>
      <c r="AG790" s="347"/>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23.099999999999998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5"/>
      <c r="H795" s="346"/>
      <c r="I795" s="346"/>
      <c r="J795" s="346"/>
      <c r="K795" s="347"/>
      <c r="L795" s="401"/>
      <c r="M795" s="402"/>
      <c r="N795" s="402"/>
      <c r="O795" s="402"/>
      <c r="P795" s="402"/>
      <c r="Q795" s="402"/>
      <c r="R795" s="402"/>
      <c r="S795" s="402"/>
      <c r="T795" s="402"/>
      <c r="U795" s="402"/>
      <c r="V795" s="402"/>
      <c r="W795" s="402"/>
      <c r="X795" s="403"/>
      <c r="Y795" s="398"/>
      <c r="Z795" s="399"/>
      <c r="AA795" s="399"/>
      <c r="AB795" s="405"/>
      <c r="AC795" s="345"/>
      <c r="AD795" s="346"/>
      <c r="AE795" s="346"/>
      <c r="AF795" s="346"/>
      <c r="AG795" s="347"/>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5"/>
      <c r="H796" s="346"/>
      <c r="I796" s="346"/>
      <c r="J796" s="346"/>
      <c r="K796" s="347"/>
      <c r="L796" s="401"/>
      <c r="M796" s="402"/>
      <c r="N796" s="402"/>
      <c r="O796" s="402"/>
      <c r="P796" s="402"/>
      <c r="Q796" s="402"/>
      <c r="R796" s="402"/>
      <c r="S796" s="402"/>
      <c r="T796" s="402"/>
      <c r="U796" s="402"/>
      <c r="V796" s="402"/>
      <c r="W796" s="402"/>
      <c r="X796" s="403"/>
      <c r="Y796" s="398"/>
      <c r="Z796" s="399"/>
      <c r="AA796" s="399"/>
      <c r="AB796" s="405"/>
      <c r="AC796" s="345"/>
      <c r="AD796" s="346"/>
      <c r="AE796" s="346"/>
      <c r="AF796" s="346"/>
      <c r="AG796" s="347"/>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5"/>
      <c r="H797" s="346"/>
      <c r="I797" s="346"/>
      <c r="J797" s="346"/>
      <c r="K797" s="347"/>
      <c r="L797" s="401"/>
      <c r="M797" s="402"/>
      <c r="N797" s="402"/>
      <c r="O797" s="402"/>
      <c r="P797" s="402"/>
      <c r="Q797" s="402"/>
      <c r="R797" s="402"/>
      <c r="S797" s="402"/>
      <c r="T797" s="402"/>
      <c r="U797" s="402"/>
      <c r="V797" s="402"/>
      <c r="W797" s="402"/>
      <c r="X797" s="403"/>
      <c r="Y797" s="398"/>
      <c r="Z797" s="399"/>
      <c r="AA797" s="399"/>
      <c r="AB797" s="405"/>
      <c r="AC797" s="345"/>
      <c r="AD797" s="346"/>
      <c r="AE797" s="346"/>
      <c r="AF797" s="346"/>
      <c r="AG797" s="347"/>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5"/>
      <c r="H798" s="346"/>
      <c r="I798" s="346"/>
      <c r="J798" s="346"/>
      <c r="K798" s="347"/>
      <c r="L798" s="401"/>
      <c r="M798" s="402"/>
      <c r="N798" s="402"/>
      <c r="O798" s="402"/>
      <c r="P798" s="402"/>
      <c r="Q798" s="402"/>
      <c r="R798" s="402"/>
      <c r="S798" s="402"/>
      <c r="T798" s="402"/>
      <c r="U798" s="402"/>
      <c r="V798" s="402"/>
      <c r="W798" s="402"/>
      <c r="X798" s="403"/>
      <c r="Y798" s="398"/>
      <c r="Z798" s="399"/>
      <c r="AA798" s="399"/>
      <c r="AB798" s="405"/>
      <c r="AC798" s="345"/>
      <c r="AD798" s="346"/>
      <c r="AE798" s="346"/>
      <c r="AF798" s="346"/>
      <c r="AG798" s="347"/>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5"/>
      <c r="H799" s="346"/>
      <c r="I799" s="346"/>
      <c r="J799" s="346"/>
      <c r="K799" s="347"/>
      <c r="L799" s="401"/>
      <c r="M799" s="402"/>
      <c r="N799" s="402"/>
      <c r="O799" s="402"/>
      <c r="P799" s="402"/>
      <c r="Q799" s="402"/>
      <c r="R799" s="402"/>
      <c r="S799" s="402"/>
      <c r="T799" s="402"/>
      <c r="U799" s="402"/>
      <c r="V799" s="402"/>
      <c r="W799" s="402"/>
      <c r="X799" s="403"/>
      <c r="Y799" s="398"/>
      <c r="Z799" s="399"/>
      <c r="AA799" s="399"/>
      <c r="AB799" s="405"/>
      <c r="AC799" s="345"/>
      <c r="AD799" s="346"/>
      <c r="AE799" s="346"/>
      <c r="AF799" s="346"/>
      <c r="AG799" s="347"/>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5"/>
      <c r="H800" s="346"/>
      <c r="I800" s="346"/>
      <c r="J800" s="346"/>
      <c r="K800" s="347"/>
      <c r="L800" s="401"/>
      <c r="M800" s="402"/>
      <c r="N800" s="402"/>
      <c r="O800" s="402"/>
      <c r="P800" s="402"/>
      <c r="Q800" s="402"/>
      <c r="R800" s="402"/>
      <c r="S800" s="402"/>
      <c r="T800" s="402"/>
      <c r="U800" s="402"/>
      <c r="V800" s="402"/>
      <c r="W800" s="402"/>
      <c r="X800" s="403"/>
      <c r="Y800" s="398"/>
      <c r="Z800" s="399"/>
      <c r="AA800" s="399"/>
      <c r="AB800" s="405"/>
      <c r="AC800" s="345"/>
      <c r="AD800" s="346"/>
      <c r="AE800" s="346"/>
      <c r="AF800" s="346"/>
      <c r="AG800" s="347"/>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5"/>
      <c r="H801" s="346"/>
      <c r="I801" s="346"/>
      <c r="J801" s="346"/>
      <c r="K801" s="347"/>
      <c r="L801" s="401"/>
      <c r="M801" s="402"/>
      <c r="N801" s="402"/>
      <c r="O801" s="402"/>
      <c r="P801" s="402"/>
      <c r="Q801" s="402"/>
      <c r="R801" s="402"/>
      <c r="S801" s="402"/>
      <c r="T801" s="402"/>
      <c r="U801" s="402"/>
      <c r="V801" s="402"/>
      <c r="W801" s="402"/>
      <c r="X801" s="403"/>
      <c r="Y801" s="398"/>
      <c r="Z801" s="399"/>
      <c r="AA801" s="399"/>
      <c r="AB801" s="405"/>
      <c r="AC801" s="345"/>
      <c r="AD801" s="346"/>
      <c r="AE801" s="346"/>
      <c r="AF801" s="346"/>
      <c r="AG801" s="347"/>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5"/>
      <c r="H802" s="346"/>
      <c r="I802" s="346"/>
      <c r="J802" s="346"/>
      <c r="K802" s="347"/>
      <c r="L802" s="401"/>
      <c r="M802" s="402"/>
      <c r="N802" s="402"/>
      <c r="O802" s="402"/>
      <c r="P802" s="402"/>
      <c r="Q802" s="402"/>
      <c r="R802" s="402"/>
      <c r="S802" s="402"/>
      <c r="T802" s="402"/>
      <c r="U802" s="402"/>
      <c r="V802" s="402"/>
      <c r="W802" s="402"/>
      <c r="X802" s="403"/>
      <c r="Y802" s="398"/>
      <c r="Z802" s="399"/>
      <c r="AA802" s="399"/>
      <c r="AB802" s="405"/>
      <c r="AC802" s="345"/>
      <c r="AD802" s="346"/>
      <c r="AE802" s="346"/>
      <c r="AF802" s="346"/>
      <c r="AG802" s="347"/>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5"/>
      <c r="H803" s="346"/>
      <c r="I803" s="346"/>
      <c r="J803" s="346"/>
      <c r="K803" s="347"/>
      <c r="L803" s="401"/>
      <c r="M803" s="402"/>
      <c r="N803" s="402"/>
      <c r="O803" s="402"/>
      <c r="P803" s="402"/>
      <c r="Q803" s="402"/>
      <c r="R803" s="402"/>
      <c r="S803" s="402"/>
      <c r="T803" s="402"/>
      <c r="U803" s="402"/>
      <c r="V803" s="402"/>
      <c r="W803" s="402"/>
      <c r="X803" s="403"/>
      <c r="Y803" s="398"/>
      <c r="Z803" s="399"/>
      <c r="AA803" s="399"/>
      <c r="AB803" s="405"/>
      <c r="AC803" s="345"/>
      <c r="AD803" s="346"/>
      <c r="AE803" s="346"/>
      <c r="AF803" s="346"/>
      <c r="AG803" s="347"/>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5"/>
      <c r="H808" s="346"/>
      <c r="I808" s="346"/>
      <c r="J808" s="346"/>
      <c r="K808" s="347"/>
      <c r="L808" s="401"/>
      <c r="M808" s="402"/>
      <c r="N808" s="402"/>
      <c r="O808" s="402"/>
      <c r="P808" s="402"/>
      <c r="Q808" s="402"/>
      <c r="R808" s="402"/>
      <c r="S808" s="402"/>
      <c r="T808" s="402"/>
      <c r="U808" s="402"/>
      <c r="V808" s="402"/>
      <c r="W808" s="402"/>
      <c r="X808" s="403"/>
      <c r="Y808" s="398"/>
      <c r="Z808" s="399"/>
      <c r="AA808" s="399"/>
      <c r="AB808" s="405"/>
      <c r="AC808" s="345"/>
      <c r="AD808" s="346"/>
      <c r="AE808" s="346"/>
      <c r="AF808" s="346"/>
      <c r="AG808" s="347"/>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5"/>
      <c r="H809" s="346"/>
      <c r="I809" s="346"/>
      <c r="J809" s="346"/>
      <c r="K809" s="347"/>
      <c r="L809" s="401"/>
      <c r="M809" s="402"/>
      <c r="N809" s="402"/>
      <c r="O809" s="402"/>
      <c r="P809" s="402"/>
      <c r="Q809" s="402"/>
      <c r="R809" s="402"/>
      <c r="S809" s="402"/>
      <c r="T809" s="402"/>
      <c r="U809" s="402"/>
      <c r="V809" s="402"/>
      <c r="W809" s="402"/>
      <c r="X809" s="403"/>
      <c r="Y809" s="398"/>
      <c r="Z809" s="399"/>
      <c r="AA809" s="399"/>
      <c r="AB809" s="405"/>
      <c r="AC809" s="345"/>
      <c r="AD809" s="346"/>
      <c r="AE809" s="346"/>
      <c r="AF809" s="346"/>
      <c r="AG809" s="347"/>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5"/>
      <c r="H810" s="346"/>
      <c r="I810" s="346"/>
      <c r="J810" s="346"/>
      <c r="K810" s="347"/>
      <c r="L810" s="401"/>
      <c r="M810" s="402"/>
      <c r="N810" s="402"/>
      <c r="O810" s="402"/>
      <c r="P810" s="402"/>
      <c r="Q810" s="402"/>
      <c r="R810" s="402"/>
      <c r="S810" s="402"/>
      <c r="T810" s="402"/>
      <c r="U810" s="402"/>
      <c r="V810" s="402"/>
      <c r="W810" s="402"/>
      <c r="X810" s="403"/>
      <c r="Y810" s="398"/>
      <c r="Z810" s="399"/>
      <c r="AA810" s="399"/>
      <c r="AB810" s="405"/>
      <c r="AC810" s="345"/>
      <c r="AD810" s="346"/>
      <c r="AE810" s="346"/>
      <c r="AF810" s="346"/>
      <c r="AG810" s="347"/>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5"/>
      <c r="H811" s="346"/>
      <c r="I811" s="346"/>
      <c r="J811" s="346"/>
      <c r="K811" s="347"/>
      <c r="L811" s="401"/>
      <c r="M811" s="402"/>
      <c r="N811" s="402"/>
      <c r="O811" s="402"/>
      <c r="P811" s="402"/>
      <c r="Q811" s="402"/>
      <c r="R811" s="402"/>
      <c r="S811" s="402"/>
      <c r="T811" s="402"/>
      <c r="U811" s="402"/>
      <c r="V811" s="402"/>
      <c r="W811" s="402"/>
      <c r="X811" s="403"/>
      <c r="Y811" s="398"/>
      <c r="Z811" s="399"/>
      <c r="AA811" s="399"/>
      <c r="AB811" s="405"/>
      <c r="AC811" s="345"/>
      <c r="AD811" s="346"/>
      <c r="AE811" s="346"/>
      <c r="AF811" s="346"/>
      <c r="AG811" s="347"/>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5"/>
      <c r="H812" s="346"/>
      <c r="I812" s="346"/>
      <c r="J812" s="346"/>
      <c r="K812" s="347"/>
      <c r="L812" s="401"/>
      <c r="M812" s="402"/>
      <c r="N812" s="402"/>
      <c r="O812" s="402"/>
      <c r="P812" s="402"/>
      <c r="Q812" s="402"/>
      <c r="R812" s="402"/>
      <c r="S812" s="402"/>
      <c r="T812" s="402"/>
      <c r="U812" s="402"/>
      <c r="V812" s="402"/>
      <c r="W812" s="402"/>
      <c r="X812" s="403"/>
      <c r="Y812" s="398"/>
      <c r="Z812" s="399"/>
      <c r="AA812" s="399"/>
      <c r="AB812" s="405"/>
      <c r="AC812" s="345"/>
      <c r="AD812" s="346"/>
      <c r="AE812" s="346"/>
      <c r="AF812" s="346"/>
      <c r="AG812" s="347"/>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5"/>
      <c r="H813" s="346"/>
      <c r="I813" s="346"/>
      <c r="J813" s="346"/>
      <c r="K813" s="347"/>
      <c r="L813" s="401"/>
      <c r="M813" s="402"/>
      <c r="N813" s="402"/>
      <c r="O813" s="402"/>
      <c r="P813" s="402"/>
      <c r="Q813" s="402"/>
      <c r="R813" s="402"/>
      <c r="S813" s="402"/>
      <c r="T813" s="402"/>
      <c r="U813" s="402"/>
      <c r="V813" s="402"/>
      <c r="W813" s="402"/>
      <c r="X813" s="403"/>
      <c r="Y813" s="398"/>
      <c r="Z813" s="399"/>
      <c r="AA813" s="399"/>
      <c r="AB813" s="405"/>
      <c r="AC813" s="345"/>
      <c r="AD813" s="346"/>
      <c r="AE813" s="346"/>
      <c r="AF813" s="346"/>
      <c r="AG813" s="347"/>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5"/>
      <c r="H814" s="346"/>
      <c r="I814" s="346"/>
      <c r="J814" s="346"/>
      <c r="K814" s="347"/>
      <c r="L814" s="401"/>
      <c r="M814" s="402"/>
      <c r="N814" s="402"/>
      <c r="O814" s="402"/>
      <c r="P814" s="402"/>
      <c r="Q814" s="402"/>
      <c r="R814" s="402"/>
      <c r="S814" s="402"/>
      <c r="T814" s="402"/>
      <c r="U814" s="402"/>
      <c r="V814" s="402"/>
      <c r="W814" s="402"/>
      <c r="X814" s="403"/>
      <c r="Y814" s="398"/>
      <c r="Z814" s="399"/>
      <c r="AA814" s="399"/>
      <c r="AB814" s="405"/>
      <c r="AC814" s="345"/>
      <c r="AD814" s="346"/>
      <c r="AE814" s="346"/>
      <c r="AF814" s="346"/>
      <c r="AG814" s="347"/>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5"/>
      <c r="H815" s="346"/>
      <c r="I815" s="346"/>
      <c r="J815" s="346"/>
      <c r="K815" s="347"/>
      <c r="L815" s="401"/>
      <c r="M815" s="402"/>
      <c r="N815" s="402"/>
      <c r="O815" s="402"/>
      <c r="P815" s="402"/>
      <c r="Q815" s="402"/>
      <c r="R815" s="402"/>
      <c r="S815" s="402"/>
      <c r="T815" s="402"/>
      <c r="U815" s="402"/>
      <c r="V815" s="402"/>
      <c r="W815" s="402"/>
      <c r="X815" s="403"/>
      <c r="Y815" s="398"/>
      <c r="Z815" s="399"/>
      <c r="AA815" s="399"/>
      <c r="AB815" s="405"/>
      <c r="AC815" s="345"/>
      <c r="AD815" s="346"/>
      <c r="AE815" s="346"/>
      <c r="AF815" s="346"/>
      <c r="AG815" s="347"/>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5"/>
      <c r="H816" s="346"/>
      <c r="I816" s="346"/>
      <c r="J816" s="346"/>
      <c r="K816" s="347"/>
      <c r="L816" s="401"/>
      <c r="M816" s="402"/>
      <c r="N816" s="402"/>
      <c r="O816" s="402"/>
      <c r="P816" s="402"/>
      <c r="Q816" s="402"/>
      <c r="R816" s="402"/>
      <c r="S816" s="402"/>
      <c r="T816" s="402"/>
      <c r="U816" s="402"/>
      <c r="V816" s="402"/>
      <c r="W816" s="402"/>
      <c r="X816" s="403"/>
      <c r="Y816" s="398"/>
      <c r="Z816" s="399"/>
      <c r="AA816" s="399"/>
      <c r="AB816" s="405"/>
      <c r="AC816" s="345"/>
      <c r="AD816" s="346"/>
      <c r="AE816" s="346"/>
      <c r="AF816" s="346"/>
      <c r="AG816" s="347"/>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5"/>
      <c r="H821" s="346"/>
      <c r="I821" s="346"/>
      <c r="J821" s="346"/>
      <c r="K821" s="347"/>
      <c r="L821" s="401"/>
      <c r="M821" s="402"/>
      <c r="N821" s="402"/>
      <c r="O821" s="402"/>
      <c r="P821" s="402"/>
      <c r="Q821" s="402"/>
      <c r="R821" s="402"/>
      <c r="S821" s="402"/>
      <c r="T821" s="402"/>
      <c r="U821" s="402"/>
      <c r="V821" s="402"/>
      <c r="W821" s="402"/>
      <c r="X821" s="403"/>
      <c r="Y821" s="398"/>
      <c r="Z821" s="399"/>
      <c r="AA821" s="399"/>
      <c r="AB821" s="405"/>
      <c r="AC821" s="345"/>
      <c r="AD821" s="346"/>
      <c r="AE821" s="346"/>
      <c r="AF821" s="346"/>
      <c r="AG821" s="347"/>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5"/>
      <c r="H822" s="346"/>
      <c r="I822" s="346"/>
      <c r="J822" s="346"/>
      <c r="K822" s="347"/>
      <c r="L822" s="401"/>
      <c r="M822" s="402"/>
      <c r="N822" s="402"/>
      <c r="O822" s="402"/>
      <c r="P822" s="402"/>
      <c r="Q822" s="402"/>
      <c r="R822" s="402"/>
      <c r="S822" s="402"/>
      <c r="T822" s="402"/>
      <c r="U822" s="402"/>
      <c r="V822" s="402"/>
      <c r="W822" s="402"/>
      <c r="X822" s="403"/>
      <c r="Y822" s="398"/>
      <c r="Z822" s="399"/>
      <c r="AA822" s="399"/>
      <c r="AB822" s="405"/>
      <c r="AC822" s="345"/>
      <c r="AD822" s="346"/>
      <c r="AE822" s="346"/>
      <c r="AF822" s="346"/>
      <c r="AG822" s="347"/>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5"/>
      <c r="H823" s="346"/>
      <c r="I823" s="346"/>
      <c r="J823" s="346"/>
      <c r="K823" s="347"/>
      <c r="L823" s="401"/>
      <c r="M823" s="402"/>
      <c r="N823" s="402"/>
      <c r="O823" s="402"/>
      <c r="P823" s="402"/>
      <c r="Q823" s="402"/>
      <c r="R823" s="402"/>
      <c r="S823" s="402"/>
      <c r="T823" s="402"/>
      <c r="U823" s="402"/>
      <c r="V823" s="402"/>
      <c r="W823" s="402"/>
      <c r="X823" s="403"/>
      <c r="Y823" s="398"/>
      <c r="Z823" s="399"/>
      <c r="AA823" s="399"/>
      <c r="AB823" s="405"/>
      <c r="AC823" s="345"/>
      <c r="AD823" s="346"/>
      <c r="AE823" s="346"/>
      <c r="AF823" s="346"/>
      <c r="AG823" s="347"/>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5"/>
      <c r="H824" s="346"/>
      <c r="I824" s="346"/>
      <c r="J824" s="346"/>
      <c r="K824" s="347"/>
      <c r="L824" s="401"/>
      <c r="M824" s="402"/>
      <c r="N824" s="402"/>
      <c r="O824" s="402"/>
      <c r="P824" s="402"/>
      <c r="Q824" s="402"/>
      <c r="R824" s="402"/>
      <c r="S824" s="402"/>
      <c r="T824" s="402"/>
      <c r="U824" s="402"/>
      <c r="V824" s="402"/>
      <c r="W824" s="402"/>
      <c r="X824" s="403"/>
      <c r="Y824" s="398"/>
      <c r="Z824" s="399"/>
      <c r="AA824" s="399"/>
      <c r="AB824" s="405"/>
      <c r="AC824" s="345"/>
      <c r="AD824" s="346"/>
      <c r="AE824" s="346"/>
      <c r="AF824" s="346"/>
      <c r="AG824" s="347"/>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5"/>
      <c r="H825" s="346"/>
      <c r="I825" s="346"/>
      <c r="J825" s="346"/>
      <c r="K825" s="347"/>
      <c r="L825" s="401"/>
      <c r="M825" s="402"/>
      <c r="N825" s="402"/>
      <c r="O825" s="402"/>
      <c r="P825" s="402"/>
      <c r="Q825" s="402"/>
      <c r="R825" s="402"/>
      <c r="S825" s="402"/>
      <c r="T825" s="402"/>
      <c r="U825" s="402"/>
      <c r="V825" s="402"/>
      <c r="W825" s="402"/>
      <c r="X825" s="403"/>
      <c r="Y825" s="398"/>
      <c r="Z825" s="399"/>
      <c r="AA825" s="399"/>
      <c r="AB825" s="405"/>
      <c r="AC825" s="345"/>
      <c r="AD825" s="346"/>
      <c r="AE825" s="346"/>
      <c r="AF825" s="346"/>
      <c r="AG825" s="347"/>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5"/>
      <c r="H826" s="346"/>
      <c r="I826" s="346"/>
      <c r="J826" s="346"/>
      <c r="K826" s="347"/>
      <c r="L826" s="401"/>
      <c r="M826" s="402"/>
      <c r="N826" s="402"/>
      <c r="O826" s="402"/>
      <c r="P826" s="402"/>
      <c r="Q826" s="402"/>
      <c r="R826" s="402"/>
      <c r="S826" s="402"/>
      <c r="T826" s="402"/>
      <c r="U826" s="402"/>
      <c r="V826" s="402"/>
      <c r="W826" s="402"/>
      <c r="X826" s="403"/>
      <c r="Y826" s="398"/>
      <c r="Z826" s="399"/>
      <c r="AA826" s="399"/>
      <c r="AB826" s="405"/>
      <c r="AC826" s="345"/>
      <c r="AD826" s="346"/>
      <c r="AE826" s="346"/>
      <c r="AF826" s="346"/>
      <c r="AG826" s="347"/>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5"/>
      <c r="H827" s="346"/>
      <c r="I827" s="346"/>
      <c r="J827" s="346"/>
      <c r="K827" s="347"/>
      <c r="L827" s="401"/>
      <c r="M827" s="402"/>
      <c r="N827" s="402"/>
      <c r="O827" s="402"/>
      <c r="P827" s="402"/>
      <c r="Q827" s="402"/>
      <c r="R827" s="402"/>
      <c r="S827" s="402"/>
      <c r="T827" s="402"/>
      <c r="U827" s="402"/>
      <c r="V827" s="402"/>
      <c r="W827" s="402"/>
      <c r="X827" s="403"/>
      <c r="Y827" s="398"/>
      <c r="Z827" s="399"/>
      <c r="AA827" s="399"/>
      <c r="AB827" s="405"/>
      <c r="AC827" s="345"/>
      <c r="AD827" s="346"/>
      <c r="AE827" s="346"/>
      <c r="AF827" s="346"/>
      <c r="AG827" s="347"/>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5"/>
      <c r="H828" s="346"/>
      <c r="I828" s="346"/>
      <c r="J828" s="346"/>
      <c r="K828" s="347"/>
      <c r="L828" s="401"/>
      <c r="M828" s="402"/>
      <c r="N828" s="402"/>
      <c r="O828" s="402"/>
      <c r="P828" s="402"/>
      <c r="Q828" s="402"/>
      <c r="R828" s="402"/>
      <c r="S828" s="402"/>
      <c r="T828" s="402"/>
      <c r="U828" s="402"/>
      <c r="V828" s="402"/>
      <c r="W828" s="402"/>
      <c r="X828" s="403"/>
      <c r="Y828" s="398"/>
      <c r="Z828" s="399"/>
      <c r="AA828" s="399"/>
      <c r="AB828" s="405"/>
      <c r="AC828" s="345"/>
      <c r="AD828" s="346"/>
      <c r="AE828" s="346"/>
      <c r="AF828" s="346"/>
      <c r="AG828" s="347"/>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5"/>
      <c r="H829" s="346"/>
      <c r="I829" s="346"/>
      <c r="J829" s="346"/>
      <c r="K829" s="347"/>
      <c r="L829" s="401"/>
      <c r="M829" s="402"/>
      <c r="N829" s="402"/>
      <c r="O829" s="402"/>
      <c r="P829" s="402"/>
      <c r="Q829" s="402"/>
      <c r="R829" s="402"/>
      <c r="S829" s="402"/>
      <c r="T829" s="402"/>
      <c r="U829" s="402"/>
      <c r="V829" s="402"/>
      <c r="W829" s="402"/>
      <c r="X829" s="403"/>
      <c r="Y829" s="398"/>
      <c r="Z829" s="399"/>
      <c r="AA829" s="399"/>
      <c r="AB829" s="405"/>
      <c r="AC829" s="345"/>
      <c r="AD829" s="346"/>
      <c r="AE829" s="346"/>
      <c r="AF829" s="346"/>
      <c r="AG829" s="347"/>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98"/>
      <c r="L836" s="98"/>
      <c r="M836" s="98"/>
      <c r="N836" s="98"/>
      <c r="O836" s="98"/>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6"/>
      <c r="AP836" s="427" t="s">
        <v>420</v>
      </c>
      <c r="AQ836" s="427"/>
      <c r="AR836" s="427"/>
      <c r="AS836" s="427"/>
      <c r="AT836" s="427"/>
      <c r="AU836" s="427"/>
      <c r="AV836" s="427"/>
      <c r="AW836" s="427"/>
      <c r="AX836" s="427"/>
    </row>
    <row r="837" spans="1:50" ht="60.75" customHeight="1" x14ac:dyDescent="0.15">
      <c r="A837" s="404">
        <v>1</v>
      </c>
      <c r="B837" s="404">
        <v>1</v>
      </c>
      <c r="C837" s="424" t="s">
        <v>648</v>
      </c>
      <c r="D837" s="418"/>
      <c r="E837" s="418"/>
      <c r="F837" s="418"/>
      <c r="G837" s="418"/>
      <c r="H837" s="418"/>
      <c r="I837" s="418"/>
      <c r="J837" s="419">
        <v>6010005015219</v>
      </c>
      <c r="K837" s="420"/>
      <c r="L837" s="420"/>
      <c r="M837" s="420"/>
      <c r="N837" s="420"/>
      <c r="O837" s="420"/>
      <c r="P837" s="425" t="s">
        <v>649</v>
      </c>
      <c r="Q837" s="314"/>
      <c r="R837" s="314"/>
      <c r="S837" s="314"/>
      <c r="T837" s="314"/>
      <c r="U837" s="314"/>
      <c r="V837" s="314"/>
      <c r="W837" s="314"/>
      <c r="X837" s="314"/>
      <c r="Y837" s="315">
        <v>23</v>
      </c>
      <c r="Z837" s="316"/>
      <c r="AA837" s="316"/>
      <c r="AB837" s="317"/>
      <c r="AC837" s="325" t="s">
        <v>502</v>
      </c>
      <c r="AD837" s="423"/>
      <c r="AE837" s="423"/>
      <c r="AF837" s="423"/>
      <c r="AG837" s="423"/>
      <c r="AH837" s="421" t="s">
        <v>645</v>
      </c>
      <c r="AI837" s="422"/>
      <c r="AJ837" s="422"/>
      <c r="AK837" s="422"/>
      <c r="AL837" s="322">
        <v>99</v>
      </c>
      <c r="AM837" s="323"/>
      <c r="AN837" s="323"/>
      <c r="AO837" s="324"/>
      <c r="AP837" s="318" t="s">
        <v>646</v>
      </c>
      <c r="AQ837" s="318"/>
      <c r="AR837" s="318"/>
      <c r="AS837" s="318"/>
      <c r="AT837" s="318"/>
      <c r="AU837" s="318"/>
      <c r="AV837" s="318"/>
      <c r="AW837" s="318"/>
      <c r="AX837" s="318"/>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25"/>
      <c r="AD838" s="325"/>
      <c r="AE838" s="325"/>
      <c r="AF838" s="325"/>
      <c r="AG838" s="325"/>
      <c r="AH838" s="421"/>
      <c r="AI838" s="422"/>
      <c r="AJ838" s="422"/>
      <c r="AK838" s="422"/>
      <c r="AL838" s="322"/>
      <c r="AM838" s="323"/>
      <c r="AN838" s="323"/>
      <c r="AO838" s="324"/>
      <c r="AP838" s="318"/>
      <c r="AQ838" s="318"/>
      <c r="AR838" s="318"/>
      <c r="AS838" s="318"/>
      <c r="AT838" s="318"/>
      <c r="AU838" s="318"/>
      <c r="AV838" s="318"/>
      <c r="AW838" s="318"/>
      <c r="AX838" s="318"/>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3"/>
      <c r="B869" s="343"/>
      <c r="C869" s="343" t="s">
        <v>26</v>
      </c>
      <c r="D869" s="343"/>
      <c r="E869" s="343"/>
      <c r="F869" s="343"/>
      <c r="G869" s="343"/>
      <c r="H869" s="343"/>
      <c r="I869" s="343"/>
      <c r="J869" s="274" t="s">
        <v>419</v>
      </c>
      <c r="K869" s="98"/>
      <c r="L869" s="98"/>
      <c r="M869" s="98"/>
      <c r="N869" s="98"/>
      <c r="O869" s="98"/>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25"/>
      <c r="AD870" s="423"/>
      <c r="AE870" s="423"/>
      <c r="AF870" s="423"/>
      <c r="AG870" s="423"/>
      <c r="AH870" s="421"/>
      <c r="AI870" s="422"/>
      <c r="AJ870" s="422"/>
      <c r="AK870" s="422"/>
      <c r="AL870" s="322"/>
      <c r="AM870" s="323"/>
      <c r="AN870" s="323"/>
      <c r="AO870" s="324"/>
      <c r="AP870" s="318"/>
      <c r="AQ870" s="318"/>
      <c r="AR870" s="318"/>
      <c r="AS870" s="318"/>
      <c r="AT870" s="318"/>
      <c r="AU870" s="318"/>
      <c r="AV870" s="318"/>
      <c r="AW870" s="318"/>
      <c r="AX870" s="318"/>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25"/>
      <c r="AD871" s="325"/>
      <c r="AE871" s="325"/>
      <c r="AF871" s="325"/>
      <c r="AG871" s="325"/>
      <c r="AH871" s="421"/>
      <c r="AI871" s="422"/>
      <c r="AJ871" s="422"/>
      <c r="AK871" s="422"/>
      <c r="AL871" s="322"/>
      <c r="AM871" s="323"/>
      <c r="AN871" s="323"/>
      <c r="AO871" s="324"/>
      <c r="AP871" s="318"/>
      <c r="AQ871" s="318"/>
      <c r="AR871" s="318"/>
      <c r="AS871" s="318"/>
      <c r="AT871" s="318"/>
      <c r="AU871" s="318"/>
      <c r="AV871" s="318"/>
      <c r="AW871" s="318"/>
      <c r="AX871" s="318"/>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3"/>
      <c r="B902" s="343"/>
      <c r="C902" s="343" t="s">
        <v>26</v>
      </c>
      <c r="D902" s="343"/>
      <c r="E902" s="343"/>
      <c r="F902" s="343"/>
      <c r="G902" s="343"/>
      <c r="H902" s="343"/>
      <c r="I902" s="343"/>
      <c r="J902" s="274" t="s">
        <v>419</v>
      </c>
      <c r="K902" s="98"/>
      <c r="L902" s="98"/>
      <c r="M902" s="98"/>
      <c r="N902" s="98"/>
      <c r="O902" s="98"/>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25"/>
      <c r="AD903" s="423"/>
      <c r="AE903" s="423"/>
      <c r="AF903" s="423"/>
      <c r="AG903" s="423"/>
      <c r="AH903" s="421"/>
      <c r="AI903" s="422"/>
      <c r="AJ903" s="422"/>
      <c r="AK903" s="422"/>
      <c r="AL903" s="322"/>
      <c r="AM903" s="323"/>
      <c r="AN903" s="323"/>
      <c r="AO903" s="324"/>
      <c r="AP903" s="318"/>
      <c r="AQ903" s="318"/>
      <c r="AR903" s="318"/>
      <c r="AS903" s="318"/>
      <c r="AT903" s="318"/>
      <c r="AU903" s="318"/>
      <c r="AV903" s="318"/>
      <c r="AW903" s="318"/>
      <c r="AX903" s="318"/>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25"/>
      <c r="AD904" s="325"/>
      <c r="AE904" s="325"/>
      <c r="AF904" s="325"/>
      <c r="AG904" s="325"/>
      <c r="AH904" s="421"/>
      <c r="AI904" s="422"/>
      <c r="AJ904" s="422"/>
      <c r="AK904" s="422"/>
      <c r="AL904" s="322"/>
      <c r="AM904" s="323"/>
      <c r="AN904" s="323"/>
      <c r="AO904" s="324"/>
      <c r="AP904" s="318"/>
      <c r="AQ904" s="318"/>
      <c r="AR904" s="318"/>
      <c r="AS904" s="318"/>
      <c r="AT904" s="318"/>
      <c r="AU904" s="318"/>
      <c r="AV904" s="318"/>
      <c r="AW904" s="318"/>
      <c r="AX904" s="318"/>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3"/>
      <c r="B935" s="343"/>
      <c r="C935" s="343" t="s">
        <v>26</v>
      </c>
      <c r="D935" s="343"/>
      <c r="E935" s="343"/>
      <c r="F935" s="343"/>
      <c r="G935" s="343"/>
      <c r="H935" s="343"/>
      <c r="I935" s="343"/>
      <c r="J935" s="274" t="s">
        <v>419</v>
      </c>
      <c r="K935" s="98"/>
      <c r="L935" s="98"/>
      <c r="M935" s="98"/>
      <c r="N935" s="98"/>
      <c r="O935" s="98"/>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25"/>
      <c r="AD936" s="423"/>
      <c r="AE936" s="423"/>
      <c r="AF936" s="423"/>
      <c r="AG936" s="423"/>
      <c r="AH936" s="421"/>
      <c r="AI936" s="422"/>
      <c r="AJ936" s="422"/>
      <c r="AK936" s="422"/>
      <c r="AL936" s="322"/>
      <c r="AM936" s="323"/>
      <c r="AN936" s="323"/>
      <c r="AO936" s="324"/>
      <c r="AP936" s="318"/>
      <c r="AQ936" s="318"/>
      <c r="AR936" s="318"/>
      <c r="AS936" s="318"/>
      <c r="AT936" s="318"/>
      <c r="AU936" s="318"/>
      <c r="AV936" s="318"/>
      <c r="AW936" s="318"/>
      <c r="AX936" s="318"/>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25"/>
      <c r="AD937" s="325"/>
      <c r="AE937" s="325"/>
      <c r="AF937" s="325"/>
      <c r="AG937" s="325"/>
      <c r="AH937" s="421"/>
      <c r="AI937" s="422"/>
      <c r="AJ937" s="422"/>
      <c r="AK937" s="422"/>
      <c r="AL937" s="322"/>
      <c r="AM937" s="323"/>
      <c r="AN937" s="323"/>
      <c r="AO937" s="324"/>
      <c r="AP937" s="318"/>
      <c r="AQ937" s="318"/>
      <c r="AR937" s="318"/>
      <c r="AS937" s="318"/>
      <c r="AT937" s="318"/>
      <c r="AU937" s="318"/>
      <c r="AV937" s="318"/>
      <c r="AW937" s="318"/>
      <c r="AX937" s="318"/>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3"/>
      <c r="B968" s="343"/>
      <c r="C968" s="343" t="s">
        <v>26</v>
      </c>
      <c r="D968" s="343"/>
      <c r="E968" s="343"/>
      <c r="F968" s="343"/>
      <c r="G968" s="343"/>
      <c r="H968" s="343"/>
      <c r="I968" s="343"/>
      <c r="J968" s="274" t="s">
        <v>419</v>
      </c>
      <c r="K968" s="98"/>
      <c r="L968" s="98"/>
      <c r="M968" s="98"/>
      <c r="N968" s="98"/>
      <c r="O968" s="98"/>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25"/>
      <c r="AD969" s="423"/>
      <c r="AE969" s="423"/>
      <c r="AF969" s="423"/>
      <c r="AG969" s="423"/>
      <c r="AH969" s="421"/>
      <c r="AI969" s="422"/>
      <c r="AJ969" s="422"/>
      <c r="AK969" s="422"/>
      <c r="AL969" s="322"/>
      <c r="AM969" s="323"/>
      <c r="AN969" s="323"/>
      <c r="AO969" s="324"/>
      <c r="AP969" s="318"/>
      <c r="AQ969" s="318"/>
      <c r="AR969" s="318"/>
      <c r="AS969" s="318"/>
      <c r="AT969" s="318"/>
      <c r="AU969" s="318"/>
      <c r="AV969" s="318"/>
      <c r="AW969" s="318"/>
      <c r="AX969" s="318"/>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25"/>
      <c r="AD970" s="325"/>
      <c r="AE970" s="325"/>
      <c r="AF970" s="325"/>
      <c r="AG970" s="325"/>
      <c r="AH970" s="421"/>
      <c r="AI970" s="422"/>
      <c r="AJ970" s="422"/>
      <c r="AK970" s="422"/>
      <c r="AL970" s="322"/>
      <c r="AM970" s="323"/>
      <c r="AN970" s="323"/>
      <c r="AO970" s="324"/>
      <c r="AP970" s="318"/>
      <c r="AQ970" s="318"/>
      <c r="AR970" s="318"/>
      <c r="AS970" s="318"/>
      <c r="AT970" s="318"/>
      <c r="AU970" s="318"/>
      <c r="AV970" s="318"/>
      <c r="AW970" s="318"/>
      <c r="AX970" s="318"/>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3"/>
      <c r="B1001" s="343"/>
      <c r="C1001" s="343" t="s">
        <v>26</v>
      </c>
      <c r="D1001" s="343"/>
      <c r="E1001" s="343"/>
      <c r="F1001" s="343"/>
      <c r="G1001" s="343"/>
      <c r="H1001" s="343"/>
      <c r="I1001" s="343"/>
      <c r="J1001" s="274" t="s">
        <v>419</v>
      </c>
      <c r="K1001" s="98"/>
      <c r="L1001" s="98"/>
      <c r="M1001" s="98"/>
      <c r="N1001" s="98"/>
      <c r="O1001" s="98"/>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25"/>
      <c r="AD1002" s="423"/>
      <c r="AE1002" s="423"/>
      <c r="AF1002" s="423"/>
      <c r="AG1002" s="423"/>
      <c r="AH1002" s="421"/>
      <c r="AI1002" s="422"/>
      <c r="AJ1002" s="422"/>
      <c r="AK1002" s="422"/>
      <c r="AL1002" s="322"/>
      <c r="AM1002" s="323"/>
      <c r="AN1002" s="323"/>
      <c r="AO1002" s="324"/>
      <c r="AP1002" s="318"/>
      <c r="AQ1002" s="318"/>
      <c r="AR1002" s="318"/>
      <c r="AS1002" s="318"/>
      <c r="AT1002" s="318"/>
      <c r="AU1002" s="318"/>
      <c r="AV1002" s="318"/>
      <c r="AW1002" s="318"/>
      <c r="AX1002" s="318"/>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25"/>
      <c r="AD1003" s="325"/>
      <c r="AE1003" s="325"/>
      <c r="AF1003" s="325"/>
      <c r="AG1003" s="325"/>
      <c r="AH1003" s="421"/>
      <c r="AI1003" s="422"/>
      <c r="AJ1003" s="422"/>
      <c r="AK1003" s="422"/>
      <c r="AL1003" s="322"/>
      <c r="AM1003" s="323"/>
      <c r="AN1003" s="323"/>
      <c r="AO1003" s="324"/>
      <c r="AP1003" s="318"/>
      <c r="AQ1003" s="318"/>
      <c r="AR1003" s="318"/>
      <c r="AS1003" s="318"/>
      <c r="AT1003" s="318"/>
      <c r="AU1003" s="318"/>
      <c r="AV1003" s="318"/>
      <c r="AW1003" s="318"/>
      <c r="AX1003" s="318"/>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3"/>
      <c r="B1034" s="343"/>
      <c r="C1034" s="343" t="s">
        <v>26</v>
      </c>
      <c r="D1034" s="343"/>
      <c r="E1034" s="343"/>
      <c r="F1034" s="343"/>
      <c r="G1034" s="343"/>
      <c r="H1034" s="343"/>
      <c r="I1034" s="343"/>
      <c r="J1034" s="274" t="s">
        <v>419</v>
      </c>
      <c r="K1034" s="98"/>
      <c r="L1034" s="98"/>
      <c r="M1034" s="98"/>
      <c r="N1034" s="98"/>
      <c r="O1034" s="98"/>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25"/>
      <c r="AD1035" s="423"/>
      <c r="AE1035" s="423"/>
      <c r="AF1035" s="423"/>
      <c r="AG1035" s="423"/>
      <c r="AH1035" s="421"/>
      <c r="AI1035" s="422"/>
      <c r="AJ1035" s="422"/>
      <c r="AK1035" s="422"/>
      <c r="AL1035" s="322"/>
      <c r="AM1035" s="323"/>
      <c r="AN1035" s="323"/>
      <c r="AO1035" s="324"/>
      <c r="AP1035" s="318"/>
      <c r="AQ1035" s="318"/>
      <c r="AR1035" s="318"/>
      <c r="AS1035" s="318"/>
      <c r="AT1035" s="318"/>
      <c r="AU1035" s="318"/>
      <c r="AV1035" s="318"/>
      <c r="AW1035" s="318"/>
      <c r="AX1035" s="318"/>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25"/>
      <c r="AD1036" s="325"/>
      <c r="AE1036" s="325"/>
      <c r="AF1036" s="325"/>
      <c r="AG1036" s="325"/>
      <c r="AH1036" s="421"/>
      <c r="AI1036" s="422"/>
      <c r="AJ1036" s="422"/>
      <c r="AK1036" s="422"/>
      <c r="AL1036" s="322"/>
      <c r="AM1036" s="323"/>
      <c r="AN1036" s="323"/>
      <c r="AO1036" s="324"/>
      <c r="AP1036" s="318"/>
      <c r="AQ1036" s="318"/>
      <c r="AR1036" s="318"/>
      <c r="AS1036" s="318"/>
      <c r="AT1036" s="318"/>
      <c r="AU1036" s="318"/>
      <c r="AV1036" s="318"/>
      <c r="AW1036" s="318"/>
      <c r="AX1036" s="318"/>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3"/>
      <c r="B1067" s="343"/>
      <c r="C1067" s="343" t="s">
        <v>26</v>
      </c>
      <c r="D1067" s="343"/>
      <c r="E1067" s="343"/>
      <c r="F1067" s="343"/>
      <c r="G1067" s="343"/>
      <c r="H1067" s="343"/>
      <c r="I1067" s="343"/>
      <c r="J1067" s="274" t="s">
        <v>419</v>
      </c>
      <c r="K1067" s="98"/>
      <c r="L1067" s="98"/>
      <c r="M1067" s="98"/>
      <c r="N1067" s="98"/>
      <c r="O1067" s="98"/>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25"/>
      <c r="AD1068" s="423"/>
      <c r="AE1068" s="423"/>
      <c r="AF1068" s="423"/>
      <c r="AG1068" s="423"/>
      <c r="AH1068" s="421"/>
      <c r="AI1068" s="422"/>
      <c r="AJ1068" s="422"/>
      <c r="AK1068" s="422"/>
      <c r="AL1068" s="322"/>
      <c r="AM1068" s="323"/>
      <c r="AN1068" s="323"/>
      <c r="AO1068" s="324"/>
      <c r="AP1068" s="318"/>
      <c r="AQ1068" s="318"/>
      <c r="AR1068" s="318"/>
      <c r="AS1068" s="318"/>
      <c r="AT1068" s="318"/>
      <c r="AU1068" s="318"/>
      <c r="AV1068" s="318"/>
      <c r="AW1068" s="318"/>
      <c r="AX1068" s="318"/>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25"/>
      <c r="AD1069" s="325"/>
      <c r="AE1069" s="325"/>
      <c r="AF1069" s="325"/>
      <c r="AG1069" s="325"/>
      <c r="AH1069" s="421"/>
      <c r="AI1069" s="422"/>
      <c r="AJ1069" s="422"/>
      <c r="AK1069" s="422"/>
      <c r="AL1069" s="322"/>
      <c r="AM1069" s="323"/>
      <c r="AN1069" s="323"/>
      <c r="AO1069" s="324"/>
      <c r="AP1069" s="318"/>
      <c r="AQ1069" s="318"/>
      <c r="AR1069" s="318"/>
      <c r="AS1069" s="318"/>
      <c r="AT1069" s="318"/>
      <c r="AU1069" s="318"/>
      <c r="AV1069" s="318"/>
      <c r="AW1069" s="318"/>
      <c r="AX1069" s="318"/>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4"/>
      <c r="B1101" s="404"/>
      <c r="C1101" s="274" t="s">
        <v>385</v>
      </c>
      <c r="D1101" s="892"/>
      <c r="E1101" s="274" t="s">
        <v>384</v>
      </c>
      <c r="F1101" s="892"/>
      <c r="G1101" s="892"/>
      <c r="H1101" s="892"/>
      <c r="I1101" s="892"/>
      <c r="J1101" s="274" t="s">
        <v>419</v>
      </c>
      <c r="K1101" s="274"/>
      <c r="L1101" s="274"/>
      <c r="M1101" s="274"/>
      <c r="N1101" s="274"/>
      <c r="O1101" s="274"/>
      <c r="P1101" s="341" t="s">
        <v>27</v>
      </c>
      <c r="Q1101" s="341"/>
      <c r="R1101" s="341"/>
      <c r="S1101" s="341"/>
      <c r="T1101" s="341"/>
      <c r="U1101" s="341"/>
      <c r="V1101" s="341"/>
      <c r="W1101" s="341"/>
      <c r="X1101" s="341"/>
      <c r="Y1101" s="274" t="s">
        <v>421</v>
      </c>
      <c r="Z1101" s="892"/>
      <c r="AA1101" s="892"/>
      <c r="AB1101" s="892"/>
      <c r="AC1101" s="274" t="s">
        <v>367</v>
      </c>
      <c r="AD1101" s="274"/>
      <c r="AE1101" s="274"/>
      <c r="AF1101" s="274"/>
      <c r="AG1101" s="274"/>
      <c r="AH1101" s="341" t="s">
        <v>380</v>
      </c>
      <c r="AI1101" s="342"/>
      <c r="AJ1101" s="342"/>
      <c r="AK1101" s="342"/>
      <c r="AL1101" s="342" t="s">
        <v>21</v>
      </c>
      <c r="AM1101" s="342"/>
      <c r="AN1101" s="342"/>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58" t="s">
        <v>643</v>
      </c>
      <c r="F1102" s="893"/>
      <c r="G1102" s="893"/>
      <c r="H1102" s="893"/>
      <c r="I1102" s="893"/>
      <c r="J1102" s="419" t="s">
        <v>642</v>
      </c>
      <c r="K1102" s="420"/>
      <c r="L1102" s="420"/>
      <c r="M1102" s="420"/>
      <c r="N1102" s="420"/>
      <c r="O1102" s="420"/>
      <c r="P1102" s="425" t="s">
        <v>644</v>
      </c>
      <c r="Q1102" s="314"/>
      <c r="R1102" s="314"/>
      <c r="S1102" s="314"/>
      <c r="T1102" s="314"/>
      <c r="U1102" s="314"/>
      <c r="V1102" s="314"/>
      <c r="W1102" s="314"/>
      <c r="X1102" s="314"/>
      <c r="Y1102" s="315" t="s">
        <v>642</v>
      </c>
      <c r="Z1102" s="316"/>
      <c r="AA1102" s="316"/>
      <c r="AB1102" s="317"/>
      <c r="AC1102" s="319"/>
      <c r="AD1102" s="319"/>
      <c r="AE1102" s="319"/>
      <c r="AF1102" s="319"/>
      <c r="AG1102" s="319"/>
      <c r="AH1102" s="320" t="s">
        <v>642</v>
      </c>
      <c r="AI1102" s="321"/>
      <c r="AJ1102" s="321"/>
      <c r="AK1102" s="321"/>
      <c r="AL1102" s="322" t="s">
        <v>642</v>
      </c>
      <c r="AM1102" s="323"/>
      <c r="AN1102" s="323"/>
      <c r="AO1102" s="324"/>
      <c r="AP1102" s="318" t="s">
        <v>642</v>
      </c>
      <c r="AQ1102" s="318"/>
      <c r="AR1102" s="318"/>
      <c r="AS1102" s="318"/>
      <c r="AT1102" s="318"/>
      <c r="AU1102" s="318"/>
      <c r="AV1102" s="318"/>
      <c r="AW1102" s="318"/>
      <c r="AX1102" s="318"/>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4">
        <v>18</v>
      </c>
      <c r="B1119" s="404">
        <v>1</v>
      </c>
      <c r="C1119" s="894"/>
      <c r="D1119" s="894"/>
      <c r="E1119" s="258"/>
      <c r="F1119" s="893"/>
      <c r="G1119" s="893"/>
      <c r="H1119" s="893"/>
      <c r="I1119" s="893"/>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85" priority="14055">
      <formula>IF(RIGHT(TEXT(P14,"0.#"),1)=".",FALSE,TRUE)</formula>
    </cfRule>
    <cfRule type="expression" dxfId="2784" priority="14056">
      <formula>IF(RIGHT(TEXT(P14,"0.#"),1)=".",TRUE,FALSE)</formula>
    </cfRule>
  </conditionalFormatting>
  <conditionalFormatting sqref="AE32">
    <cfRule type="expression" dxfId="2783" priority="14045">
      <formula>IF(RIGHT(TEXT(AE32,"0.#"),1)=".",FALSE,TRUE)</formula>
    </cfRule>
    <cfRule type="expression" dxfId="2782" priority="14046">
      <formula>IF(RIGHT(TEXT(AE32,"0.#"),1)=".",TRUE,FALSE)</formula>
    </cfRule>
  </conditionalFormatting>
  <conditionalFormatting sqref="P18:AX18">
    <cfRule type="expression" dxfId="2781" priority="13931">
      <formula>IF(RIGHT(TEXT(P18,"0.#"),1)=".",FALSE,TRUE)</formula>
    </cfRule>
    <cfRule type="expression" dxfId="2780" priority="13932">
      <formula>IF(RIGHT(TEXT(P18,"0.#"),1)=".",TRUE,FALSE)</formula>
    </cfRule>
  </conditionalFormatting>
  <conditionalFormatting sqref="Y782">
    <cfRule type="expression" dxfId="2779" priority="13927">
      <formula>IF(RIGHT(TEXT(Y782,"0.#"),1)=".",FALSE,TRUE)</formula>
    </cfRule>
    <cfRule type="expression" dxfId="2778" priority="13928">
      <formula>IF(RIGHT(TEXT(Y782,"0.#"),1)=".",TRUE,FALSE)</formula>
    </cfRule>
  </conditionalFormatting>
  <conditionalFormatting sqref="Y791">
    <cfRule type="expression" dxfId="2777" priority="13923">
      <formula>IF(RIGHT(TEXT(Y791,"0.#"),1)=".",FALSE,TRUE)</formula>
    </cfRule>
    <cfRule type="expression" dxfId="2776" priority="13924">
      <formula>IF(RIGHT(TEXT(Y791,"0.#"),1)=".",TRUE,FALSE)</formula>
    </cfRule>
  </conditionalFormatting>
  <conditionalFormatting sqref="Y822:Y829 Y820 Y809:Y816 Y807 Y796:Y803 Y794">
    <cfRule type="expression" dxfId="2775" priority="13705">
      <formula>IF(RIGHT(TEXT(Y794,"0.#"),1)=".",FALSE,TRUE)</formula>
    </cfRule>
    <cfRule type="expression" dxfId="2774" priority="13706">
      <formula>IF(RIGHT(TEXT(Y794,"0.#"),1)=".",TRUE,FALSE)</formula>
    </cfRule>
  </conditionalFormatting>
  <conditionalFormatting sqref="P15:AJ17 P13:AX13 AR15:AX15">
    <cfRule type="expression" dxfId="2773" priority="13753">
      <formula>IF(RIGHT(TEXT(P13,"0.#"),1)=".",FALSE,TRUE)</formula>
    </cfRule>
    <cfRule type="expression" dxfId="2772" priority="13754">
      <formula>IF(RIGHT(TEXT(P13,"0.#"),1)=".",TRUE,FALSE)</formula>
    </cfRule>
  </conditionalFormatting>
  <conditionalFormatting sqref="P19:AJ19">
    <cfRule type="expression" dxfId="2771" priority="13751">
      <formula>IF(RIGHT(TEXT(P19,"0.#"),1)=".",FALSE,TRUE)</formula>
    </cfRule>
    <cfRule type="expression" dxfId="2770" priority="13752">
      <formula>IF(RIGHT(TEXT(P19,"0.#"),1)=".",TRUE,FALSE)</formula>
    </cfRule>
  </conditionalFormatting>
  <conditionalFormatting sqref="AE101 AQ101">
    <cfRule type="expression" dxfId="2769" priority="13743">
      <formula>IF(RIGHT(TEXT(AE101,"0.#"),1)=".",FALSE,TRUE)</formula>
    </cfRule>
    <cfRule type="expression" dxfId="2768" priority="13744">
      <formula>IF(RIGHT(TEXT(AE101,"0.#"),1)=".",TRUE,FALSE)</formula>
    </cfRule>
  </conditionalFormatting>
  <conditionalFormatting sqref="Y783:Y790 Y781">
    <cfRule type="expression" dxfId="2767" priority="13729">
      <formula>IF(RIGHT(TEXT(Y781,"0.#"),1)=".",FALSE,TRUE)</formula>
    </cfRule>
    <cfRule type="expression" dxfId="2766" priority="13730">
      <formula>IF(RIGHT(TEXT(Y781,"0.#"),1)=".",TRUE,FALSE)</formula>
    </cfRule>
  </conditionalFormatting>
  <conditionalFormatting sqref="AU782">
    <cfRule type="expression" dxfId="2765" priority="13727">
      <formula>IF(RIGHT(TEXT(AU782,"0.#"),1)=".",FALSE,TRUE)</formula>
    </cfRule>
    <cfRule type="expression" dxfId="2764" priority="13728">
      <formula>IF(RIGHT(TEXT(AU782,"0.#"),1)=".",TRUE,FALSE)</formula>
    </cfRule>
  </conditionalFormatting>
  <conditionalFormatting sqref="AU791">
    <cfRule type="expression" dxfId="2763" priority="13725">
      <formula>IF(RIGHT(TEXT(AU791,"0.#"),1)=".",FALSE,TRUE)</formula>
    </cfRule>
    <cfRule type="expression" dxfId="2762" priority="13726">
      <formula>IF(RIGHT(TEXT(AU791,"0.#"),1)=".",TRUE,FALSE)</formula>
    </cfRule>
  </conditionalFormatting>
  <conditionalFormatting sqref="AU783:AU790 AU781">
    <cfRule type="expression" dxfId="2761" priority="13723">
      <formula>IF(RIGHT(TEXT(AU781,"0.#"),1)=".",FALSE,TRUE)</formula>
    </cfRule>
    <cfRule type="expression" dxfId="2760" priority="13724">
      <formula>IF(RIGHT(TEXT(AU781,"0.#"),1)=".",TRUE,FALSE)</formula>
    </cfRule>
  </conditionalFormatting>
  <conditionalFormatting sqref="Y821 Y808 Y795">
    <cfRule type="expression" dxfId="2759" priority="13709">
      <formula>IF(RIGHT(TEXT(Y795,"0.#"),1)=".",FALSE,TRUE)</formula>
    </cfRule>
    <cfRule type="expression" dxfId="2758" priority="13710">
      <formula>IF(RIGHT(TEXT(Y795,"0.#"),1)=".",TRUE,FALSE)</formula>
    </cfRule>
  </conditionalFormatting>
  <conditionalFormatting sqref="Y830 Y817 Y804">
    <cfRule type="expression" dxfId="2757" priority="13707">
      <formula>IF(RIGHT(TEXT(Y804,"0.#"),1)=".",FALSE,TRUE)</formula>
    </cfRule>
    <cfRule type="expression" dxfId="2756" priority="13708">
      <formula>IF(RIGHT(TEXT(Y804,"0.#"),1)=".",TRUE,FALSE)</formula>
    </cfRule>
  </conditionalFormatting>
  <conditionalFormatting sqref="AU821 AU808 AU795">
    <cfRule type="expression" dxfId="2755" priority="13703">
      <formula>IF(RIGHT(TEXT(AU795,"0.#"),1)=".",FALSE,TRUE)</formula>
    </cfRule>
    <cfRule type="expression" dxfId="2754" priority="13704">
      <formula>IF(RIGHT(TEXT(AU795,"0.#"),1)=".",TRUE,FALSE)</formula>
    </cfRule>
  </conditionalFormatting>
  <conditionalFormatting sqref="AU830 AU817 AU804">
    <cfRule type="expression" dxfId="2753" priority="13701">
      <formula>IF(RIGHT(TEXT(AU804,"0.#"),1)=".",FALSE,TRUE)</formula>
    </cfRule>
    <cfRule type="expression" dxfId="2752" priority="13702">
      <formula>IF(RIGHT(TEXT(AU804,"0.#"),1)=".",TRUE,FALSE)</formula>
    </cfRule>
  </conditionalFormatting>
  <conditionalFormatting sqref="AU822:AU829 AU820 AU809:AU816 AU807 AU796:AU803 AU794">
    <cfRule type="expression" dxfId="2751" priority="13699">
      <formula>IF(RIGHT(TEXT(AU794,"0.#"),1)=".",FALSE,TRUE)</formula>
    </cfRule>
    <cfRule type="expression" dxfId="2750" priority="13700">
      <formula>IF(RIGHT(TEXT(AU794,"0.#"),1)=".",TRUE,FALSE)</formula>
    </cfRule>
  </conditionalFormatting>
  <conditionalFormatting sqref="AM87">
    <cfRule type="expression" dxfId="2749" priority="13353">
      <formula>IF(RIGHT(TEXT(AM87,"0.#"),1)=".",FALSE,TRUE)</formula>
    </cfRule>
    <cfRule type="expression" dxfId="2748" priority="13354">
      <formula>IF(RIGHT(TEXT(AM87,"0.#"),1)=".",TRUE,FALSE)</formula>
    </cfRule>
  </conditionalFormatting>
  <conditionalFormatting sqref="AE55">
    <cfRule type="expression" dxfId="2747" priority="13421">
      <formula>IF(RIGHT(TEXT(AE55,"0.#"),1)=".",FALSE,TRUE)</formula>
    </cfRule>
    <cfRule type="expression" dxfId="2746" priority="13422">
      <formula>IF(RIGHT(TEXT(AE55,"0.#"),1)=".",TRUE,FALSE)</formula>
    </cfRule>
  </conditionalFormatting>
  <conditionalFormatting sqref="AI55">
    <cfRule type="expression" dxfId="2745" priority="13419">
      <formula>IF(RIGHT(TEXT(AI55,"0.#"),1)=".",FALSE,TRUE)</formula>
    </cfRule>
    <cfRule type="expression" dxfId="2744" priority="13420">
      <formula>IF(RIGHT(TEXT(AI55,"0.#"),1)=".",TRUE,FALSE)</formula>
    </cfRule>
  </conditionalFormatting>
  <conditionalFormatting sqref="AM34">
    <cfRule type="expression" dxfId="2743" priority="13499">
      <formula>IF(RIGHT(TEXT(AM34,"0.#"),1)=".",FALSE,TRUE)</formula>
    </cfRule>
    <cfRule type="expression" dxfId="2742" priority="13500">
      <formula>IF(RIGHT(TEXT(AM34,"0.#"),1)=".",TRUE,FALSE)</formula>
    </cfRule>
  </conditionalFormatting>
  <conditionalFormatting sqref="AE33">
    <cfRule type="expression" dxfId="2741" priority="13513">
      <formula>IF(RIGHT(TEXT(AE33,"0.#"),1)=".",FALSE,TRUE)</formula>
    </cfRule>
    <cfRule type="expression" dxfId="2740" priority="13514">
      <formula>IF(RIGHT(TEXT(AE33,"0.#"),1)=".",TRUE,FALSE)</formula>
    </cfRule>
  </conditionalFormatting>
  <conditionalFormatting sqref="AI33">
    <cfRule type="expression" dxfId="2739" priority="13507">
      <formula>IF(RIGHT(TEXT(AI33,"0.#"),1)=".",FALSE,TRUE)</formula>
    </cfRule>
    <cfRule type="expression" dxfId="2738" priority="13508">
      <formula>IF(RIGHT(TEXT(AI33,"0.#"),1)=".",TRUE,FALSE)</formula>
    </cfRule>
  </conditionalFormatting>
  <conditionalFormatting sqref="AI32">
    <cfRule type="expression" dxfId="2737" priority="13505">
      <formula>IF(RIGHT(TEXT(AI32,"0.#"),1)=".",FALSE,TRUE)</formula>
    </cfRule>
    <cfRule type="expression" dxfId="2736" priority="13506">
      <formula>IF(RIGHT(TEXT(AI32,"0.#"),1)=".",TRUE,FALSE)</formula>
    </cfRule>
  </conditionalFormatting>
  <conditionalFormatting sqref="AM32">
    <cfRule type="expression" dxfId="2735" priority="13503">
      <formula>IF(RIGHT(TEXT(AM32,"0.#"),1)=".",FALSE,TRUE)</formula>
    </cfRule>
    <cfRule type="expression" dxfId="2734" priority="13504">
      <formula>IF(RIGHT(TEXT(AM32,"0.#"),1)=".",TRUE,FALSE)</formula>
    </cfRule>
  </conditionalFormatting>
  <conditionalFormatting sqref="AM33">
    <cfRule type="expression" dxfId="2733" priority="13501">
      <formula>IF(RIGHT(TEXT(AM33,"0.#"),1)=".",FALSE,TRUE)</formula>
    </cfRule>
    <cfRule type="expression" dxfId="2732" priority="13502">
      <formula>IF(RIGHT(TEXT(AM33,"0.#"),1)=".",TRUE,FALSE)</formula>
    </cfRule>
  </conditionalFormatting>
  <conditionalFormatting sqref="AQ32:AQ34">
    <cfRule type="expression" dxfId="2731" priority="13493">
      <formula>IF(RIGHT(TEXT(AQ32,"0.#"),1)=".",FALSE,TRUE)</formula>
    </cfRule>
    <cfRule type="expression" dxfId="2730" priority="13494">
      <formula>IF(RIGHT(TEXT(AQ32,"0.#"),1)=".",TRUE,FALSE)</formula>
    </cfRule>
  </conditionalFormatting>
  <conditionalFormatting sqref="AU32:AU34">
    <cfRule type="expression" dxfId="2729" priority="13491">
      <formula>IF(RIGHT(TEXT(AU32,"0.#"),1)=".",FALSE,TRUE)</formula>
    </cfRule>
    <cfRule type="expression" dxfId="2728" priority="13492">
      <formula>IF(RIGHT(TEXT(AU32,"0.#"),1)=".",TRUE,FALSE)</formula>
    </cfRule>
  </conditionalFormatting>
  <conditionalFormatting sqref="AE53">
    <cfRule type="expression" dxfId="2727" priority="13425">
      <formula>IF(RIGHT(TEXT(AE53,"0.#"),1)=".",FALSE,TRUE)</formula>
    </cfRule>
    <cfRule type="expression" dxfId="2726" priority="13426">
      <formula>IF(RIGHT(TEXT(AE53,"0.#"),1)=".",TRUE,FALSE)</formula>
    </cfRule>
  </conditionalFormatting>
  <conditionalFormatting sqref="AE54">
    <cfRule type="expression" dxfId="2725" priority="13423">
      <formula>IF(RIGHT(TEXT(AE54,"0.#"),1)=".",FALSE,TRUE)</formula>
    </cfRule>
    <cfRule type="expression" dxfId="2724" priority="13424">
      <formula>IF(RIGHT(TEXT(AE54,"0.#"),1)=".",TRUE,FALSE)</formula>
    </cfRule>
  </conditionalFormatting>
  <conditionalFormatting sqref="AI54">
    <cfRule type="expression" dxfId="2723" priority="13417">
      <formula>IF(RIGHT(TEXT(AI54,"0.#"),1)=".",FALSE,TRUE)</formula>
    </cfRule>
    <cfRule type="expression" dxfId="2722" priority="13418">
      <formula>IF(RIGHT(TEXT(AI54,"0.#"),1)=".",TRUE,FALSE)</formula>
    </cfRule>
  </conditionalFormatting>
  <conditionalFormatting sqref="AI53">
    <cfRule type="expression" dxfId="2721" priority="13415">
      <formula>IF(RIGHT(TEXT(AI53,"0.#"),1)=".",FALSE,TRUE)</formula>
    </cfRule>
    <cfRule type="expression" dxfId="2720" priority="13416">
      <formula>IF(RIGHT(TEXT(AI53,"0.#"),1)=".",TRUE,FALSE)</formula>
    </cfRule>
  </conditionalFormatting>
  <conditionalFormatting sqref="AM53">
    <cfRule type="expression" dxfId="2719" priority="13413">
      <formula>IF(RIGHT(TEXT(AM53,"0.#"),1)=".",FALSE,TRUE)</formula>
    </cfRule>
    <cfRule type="expression" dxfId="2718" priority="13414">
      <formula>IF(RIGHT(TEXT(AM53,"0.#"),1)=".",TRUE,FALSE)</formula>
    </cfRule>
  </conditionalFormatting>
  <conditionalFormatting sqref="AM54">
    <cfRule type="expression" dxfId="2717" priority="13411">
      <formula>IF(RIGHT(TEXT(AM54,"0.#"),1)=".",FALSE,TRUE)</formula>
    </cfRule>
    <cfRule type="expression" dxfId="2716" priority="13412">
      <formula>IF(RIGHT(TEXT(AM54,"0.#"),1)=".",TRUE,FALSE)</formula>
    </cfRule>
  </conditionalFormatting>
  <conditionalFormatting sqref="AM55">
    <cfRule type="expression" dxfId="2715" priority="13409">
      <formula>IF(RIGHT(TEXT(AM55,"0.#"),1)=".",FALSE,TRUE)</formula>
    </cfRule>
    <cfRule type="expression" dxfId="2714" priority="13410">
      <formula>IF(RIGHT(TEXT(AM55,"0.#"),1)=".",TRUE,FALSE)</formula>
    </cfRule>
  </conditionalFormatting>
  <conditionalFormatting sqref="AE60">
    <cfRule type="expression" dxfId="2713" priority="13395">
      <formula>IF(RIGHT(TEXT(AE60,"0.#"),1)=".",FALSE,TRUE)</formula>
    </cfRule>
    <cfRule type="expression" dxfId="2712" priority="13396">
      <formula>IF(RIGHT(TEXT(AE60,"0.#"),1)=".",TRUE,FALSE)</formula>
    </cfRule>
  </conditionalFormatting>
  <conditionalFormatting sqref="AE61">
    <cfRule type="expression" dxfId="2711" priority="13393">
      <formula>IF(RIGHT(TEXT(AE61,"0.#"),1)=".",FALSE,TRUE)</formula>
    </cfRule>
    <cfRule type="expression" dxfId="2710" priority="13394">
      <formula>IF(RIGHT(TEXT(AE61,"0.#"),1)=".",TRUE,FALSE)</formula>
    </cfRule>
  </conditionalFormatting>
  <conditionalFormatting sqref="AE62">
    <cfRule type="expression" dxfId="2709" priority="13391">
      <formula>IF(RIGHT(TEXT(AE62,"0.#"),1)=".",FALSE,TRUE)</formula>
    </cfRule>
    <cfRule type="expression" dxfId="2708" priority="13392">
      <formula>IF(RIGHT(TEXT(AE62,"0.#"),1)=".",TRUE,FALSE)</formula>
    </cfRule>
  </conditionalFormatting>
  <conditionalFormatting sqref="AI62">
    <cfRule type="expression" dxfId="2707" priority="13389">
      <formula>IF(RIGHT(TEXT(AI62,"0.#"),1)=".",FALSE,TRUE)</formula>
    </cfRule>
    <cfRule type="expression" dxfId="2706" priority="13390">
      <formula>IF(RIGHT(TEXT(AI62,"0.#"),1)=".",TRUE,FALSE)</formula>
    </cfRule>
  </conditionalFormatting>
  <conditionalFormatting sqref="AI61">
    <cfRule type="expression" dxfId="2705" priority="13387">
      <formula>IF(RIGHT(TEXT(AI61,"0.#"),1)=".",FALSE,TRUE)</formula>
    </cfRule>
    <cfRule type="expression" dxfId="2704" priority="13388">
      <formula>IF(RIGHT(TEXT(AI61,"0.#"),1)=".",TRUE,FALSE)</formula>
    </cfRule>
  </conditionalFormatting>
  <conditionalFormatting sqref="AI60">
    <cfRule type="expression" dxfId="2703" priority="13385">
      <formula>IF(RIGHT(TEXT(AI60,"0.#"),1)=".",FALSE,TRUE)</formula>
    </cfRule>
    <cfRule type="expression" dxfId="2702" priority="13386">
      <formula>IF(RIGHT(TEXT(AI60,"0.#"),1)=".",TRUE,FALSE)</formula>
    </cfRule>
  </conditionalFormatting>
  <conditionalFormatting sqref="AM60">
    <cfRule type="expression" dxfId="2701" priority="13383">
      <formula>IF(RIGHT(TEXT(AM60,"0.#"),1)=".",FALSE,TRUE)</formula>
    </cfRule>
    <cfRule type="expression" dxfId="2700" priority="13384">
      <formula>IF(RIGHT(TEXT(AM60,"0.#"),1)=".",TRUE,FALSE)</formula>
    </cfRule>
  </conditionalFormatting>
  <conditionalFormatting sqref="AM61">
    <cfRule type="expression" dxfId="2699" priority="13381">
      <formula>IF(RIGHT(TEXT(AM61,"0.#"),1)=".",FALSE,TRUE)</formula>
    </cfRule>
    <cfRule type="expression" dxfId="2698" priority="13382">
      <formula>IF(RIGHT(TEXT(AM61,"0.#"),1)=".",TRUE,FALSE)</formula>
    </cfRule>
  </conditionalFormatting>
  <conditionalFormatting sqref="AM62">
    <cfRule type="expression" dxfId="2697" priority="13379">
      <formula>IF(RIGHT(TEXT(AM62,"0.#"),1)=".",FALSE,TRUE)</formula>
    </cfRule>
    <cfRule type="expression" dxfId="2696" priority="13380">
      <formula>IF(RIGHT(TEXT(AM62,"0.#"),1)=".",TRUE,FALSE)</formula>
    </cfRule>
  </conditionalFormatting>
  <conditionalFormatting sqref="AE87">
    <cfRule type="expression" dxfId="2695" priority="13365">
      <formula>IF(RIGHT(TEXT(AE87,"0.#"),1)=".",FALSE,TRUE)</formula>
    </cfRule>
    <cfRule type="expression" dxfId="2694" priority="13366">
      <formula>IF(RIGHT(TEXT(AE87,"0.#"),1)=".",TRUE,FALSE)</formula>
    </cfRule>
  </conditionalFormatting>
  <conditionalFormatting sqref="AE88">
    <cfRule type="expression" dxfId="2693" priority="13363">
      <formula>IF(RIGHT(TEXT(AE88,"0.#"),1)=".",FALSE,TRUE)</formula>
    </cfRule>
    <cfRule type="expression" dxfId="2692" priority="13364">
      <formula>IF(RIGHT(TEXT(AE88,"0.#"),1)=".",TRUE,FALSE)</formula>
    </cfRule>
  </conditionalFormatting>
  <conditionalFormatting sqref="AI88">
    <cfRule type="expression" dxfId="2691" priority="13357">
      <formula>IF(RIGHT(TEXT(AI88,"0.#"),1)=".",FALSE,TRUE)</formula>
    </cfRule>
    <cfRule type="expression" dxfId="2690" priority="13358">
      <formula>IF(RIGHT(TEXT(AI88,"0.#"),1)=".",TRUE,FALSE)</formula>
    </cfRule>
  </conditionalFormatting>
  <conditionalFormatting sqref="AI87">
    <cfRule type="expression" dxfId="2689" priority="13355">
      <formula>IF(RIGHT(TEXT(AI87,"0.#"),1)=".",FALSE,TRUE)</formula>
    </cfRule>
    <cfRule type="expression" dxfId="2688" priority="13356">
      <formula>IF(RIGHT(TEXT(AI87,"0.#"),1)=".",TRUE,FALSE)</formula>
    </cfRule>
  </conditionalFormatting>
  <conditionalFormatting sqref="AM88">
    <cfRule type="expression" dxfId="2687" priority="13351">
      <formula>IF(RIGHT(TEXT(AM88,"0.#"),1)=".",FALSE,TRUE)</formula>
    </cfRule>
    <cfRule type="expression" dxfId="2686" priority="13352">
      <formula>IF(RIGHT(TEXT(AM88,"0.#"),1)=".",TRUE,FALSE)</formula>
    </cfRule>
  </conditionalFormatting>
  <conditionalFormatting sqref="AM89">
    <cfRule type="expression" dxfId="2685" priority="13349">
      <formula>IF(RIGHT(TEXT(AM89,"0.#"),1)=".",FALSE,TRUE)</formula>
    </cfRule>
    <cfRule type="expression" dxfId="2684" priority="13350">
      <formula>IF(RIGHT(TEXT(AM89,"0.#"),1)=".",TRUE,FALSE)</formula>
    </cfRule>
  </conditionalFormatting>
  <conditionalFormatting sqref="AE92">
    <cfRule type="expression" dxfId="2683" priority="13335">
      <formula>IF(RIGHT(TEXT(AE92,"0.#"),1)=".",FALSE,TRUE)</formula>
    </cfRule>
    <cfRule type="expression" dxfId="2682" priority="13336">
      <formula>IF(RIGHT(TEXT(AE92,"0.#"),1)=".",TRUE,FALSE)</formula>
    </cfRule>
  </conditionalFormatting>
  <conditionalFormatting sqref="AE93">
    <cfRule type="expression" dxfId="2681" priority="13333">
      <formula>IF(RIGHT(TEXT(AE93,"0.#"),1)=".",FALSE,TRUE)</formula>
    </cfRule>
    <cfRule type="expression" dxfId="2680" priority="13334">
      <formula>IF(RIGHT(TEXT(AE93,"0.#"),1)=".",TRUE,FALSE)</formula>
    </cfRule>
  </conditionalFormatting>
  <conditionalFormatting sqref="AE94">
    <cfRule type="expression" dxfId="2679" priority="13331">
      <formula>IF(RIGHT(TEXT(AE94,"0.#"),1)=".",FALSE,TRUE)</formula>
    </cfRule>
    <cfRule type="expression" dxfId="2678" priority="13332">
      <formula>IF(RIGHT(TEXT(AE94,"0.#"),1)=".",TRUE,FALSE)</formula>
    </cfRule>
  </conditionalFormatting>
  <conditionalFormatting sqref="AI94">
    <cfRule type="expression" dxfId="2677" priority="13329">
      <formula>IF(RIGHT(TEXT(AI94,"0.#"),1)=".",FALSE,TRUE)</formula>
    </cfRule>
    <cfRule type="expression" dxfId="2676" priority="13330">
      <formula>IF(RIGHT(TEXT(AI94,"0.#"),1)=".",TRUE,FALSE)</formula>
    </cfRule>
  </conditionalFormatting>
  <conditionalFormatting sqref="AI93">
    <cfRule type="expression" dxfId="2675" priority="13327">
      <formula>IF(RIGHT(TEXT(AI93,"0.#"),1)=".",FALSE,TRUE)</formula>
    </cfRule>
    <cfRule type="expression" dxfId="2674" priority="13328">
      <formula>IF(RIGHT(TEXT(AI93,"0.#"),1)=".",TRUE,FALSE)</formula>
    </cfRule>
  </conditionalFormatting>
  <conditionalFormatting sqref="AI92">
    <cfRule type="expression" dxfId="2673" priority="13325">
      <formula>IF(RIGHT(TEXT(AI92,"0.#"),1)=".",FALSE,TRUE)</formula>
    </cfRule>
    <cfRule type="expression" dxfId="2672" priority="13326">
      <formula>IF(RIGHT(TEXT(AI92,"0.#"),1)=".",TRUE,FALSE)</formula>
    </cfRule>
  </conditionalFormatting>
  <conditionalFormatting sqref="AM92">
    <cfRule type="expression" dxfId="2671" priority="13323">
      <formula>IF(RIGHT(TEXT(AM92,"0.#"),1)=".",FALSE,TRUE)</formula>
    </cfRule>
    <cfRule type="expression" dxfId="2670" priority="13324">
      <formula>IF(RIGHT(TEXT(AM92,"0.#"),1)=".",TRUE,FALSE)</formula>
    </cfRule>
  </conditionalFormatting>
  <conditionalFormatting sqref="AM93">
    <cfRule type="expression" dxfId="2669" priority="13321">
      <formula>IF(RIGHT(TEXT(AM93,"0.#"),1)=".",FALSE,TRUE)</formula>
    </cfRule>
    <cfRule type="expression" dxfId="2668" priority="13322">
      <formula>IF(RIGHT(TEXT(AM93,"0.#"),1)=".",TRUE,FALSE)</formula>
    </cfRule>
  </conditionalFormatting>
  <conditionalFormatting sqref="AM94">
    <cfRule type="expression" dxfId="2667" priority="13319">
      <formula>IF(RIGHT(TEXT(AM94,"0.#"),1)=".",FALSE,TRUE)</formula>
    </cfRule>
    <cfRule type="expression" dxfId="2666" priority="13320">
      <formula>IF(RIGHT(TEXT(AM94,"0.#"),1)=".",TRUE,FALSE)</formula>
    </cfRule>
  </conditionalFormatting>
  <conditionalFormatting sqref="AE97">
    <cfRule type="expression" dxfId="2665" priority="13305">
      <formula>IF(RIGHT(TEXT(AE97,"0.#"),1)=".",FALSE,TRUE)</formula>
    </cfRule>
    <cfRule type="expression" dxfId="2664" priority="13306">
      <formula>IF(RIGHT(TEXT(AE97,"0.#"),1)=".",TRUE,FALSE)</formula>
    </cfRule>
  </conditionalFormatting>
  <conditionalFormatting sqref="AE98">
    <cfRule type="expression" dxfId="2663" priority="13303">
      <formula>IF(RIGHT(TEXT(AE98,"0.#"),1)=".",FALSE,TRUE)</formula>
    </cfRule>
    <cfRule type="expression" dxfId="2662" priority="13304">
      <formula>IF(RIGHT(TEXT(AE98,"0.#"),1)=".",TRUE,FALSE)</formula>
    </cfRule>
  </conditionalFormatting>
  <conditionalFormatting sqref="AE99">
    <cfRule type="expression" dxfId="2661" priority="13301">
      <formula>IF(RIGHT(TEXT(AE99,"0.#"),1)=".",FALSE,TRUE)</formula>
    </cfRule>
    <cfRule type="expression" dxfId="2660" priority="13302">
      <formula>IF(RIGHT(TEXT(AE99,"0.#"),1)=".",TRUE,FALSE)</formula>
    </cfRule>
  </conditionalFormatting>
  <conditionalFormatting sqref="AI99">
    <cfRule type="expression" dxfId="2659" priority="13299">
      <formula>IF(RIGHT(TEXT(AI99,"0.#"),1)=".",FALSE,TRUE)</formula>
    </cfRule>
    <cfRule type="expression" dxfId="2658" priority="13300">
      <formula>IF(RIGHT(TEXT(AI99,"0.#"),1)=".",TRUE,FALSE)</formula>
    </cfRule>
  </conditionalFormatting>
  <conditionalFormatting sqref="AI98">
    <cfRule type="expression" dxfId="2657" priority="13297">
      <formula>IF(RIGHT(TEXT(AI98,"0.#"),1)=".",FALSE,TRUE)</formula>
    </cfRule>
    <cfRule type="expression" dxfId="2656" priority="13298">
      <formula>IF(RIGHT(TEXT(AI98,"0.#"),1)=".",TRUE,FALSE)</formula>
    </cfRule>
  </conditionalFormatting>
  <conditionalFormatting sqref="AI97">
    <cfRule type="expression" dxfId="2655" priority="13295">
      <formula>IF(RIGHT(TEXT(AI97,"0.#"),1)=".",FALSE,TRUE)</formula>
    </cfRule>
    <cfRule type="expression" dxfId="2654" priority="13296">
      <formula>IF(RIGHT(TEXT(AI97,"0.#"),1)=".",TRUE,FALSE)</formula>
    </cfRule>
  </conditionalFormatting>
  <conditionalFormatting sqref="AM97">
    <cfRule type="expression" dxfId="2653" priority="13293">
      <formula>IF(RIGHT(TEXT(AM97,"0.#"),1)=".",FALSE,TRUE)</formula>
    </cfRule>
    <cfRule type="expression" dxfId="2652" priority="13294">
      <formula>IF(RIGHT(TEXT(AM97,"0.#"),1)=".",TRUE,FALSE)</formula>
    </cfRule>
  </conditionalFormatting>
  <conditionalFormatting sqref="AM98">
    <cfRule type="expression" dxfId="2651" priority="13291">
      <formula>IF(RIGHT(TEXT(AM98,"0.#"),1)=".",FALSE,TRUE)</formula>
    </cfRule>
    <cfRule type="expression" dxfId="2650" priority="13292">
      <formula>IF(RIGHT(TEXT(AM98,"0.#"),1)=".",TRUE,FALSE)</formula>
    </cfRule>
  </conditionalFormatting>
  <conditionalFormatting sqref="AM99">
    <cfRule type="expression" dxfId="2649" priority="13289">
      <formula>IF(RIGHT(TEXT(AM99,"0.#"),1)=".",FALSE,TRUE)</formula>
    </cfRule>
    <cfRule type="expression" dxfId="2648" priority="13290">
      <formula>IF(RIGHT(TEXT(AM99,"0.#"),1)=".",TRUE,FALSE)</formula>
    </cfRule>
  </conditionalFormatting>
  <conditionalFormatting sqref="AI101">
    <cfRule type="expression" dxfId="2647" priority="13275">
      <formula>IF(RIGHT(TEXT(AI101,"0.#"),1)=".",FALSE,TRUE)</formula>
    </cfRule>
    <cfRule type="expression" dxfId="2646" priority="13276">
      <formula>IF(RIGHT(TEXT(AI101,"0.#"),1)=".",TRUE,FALSE)</formula>
    </cfRule>
  </conditionalFormatting>
  <conditionalFormatting sqref="AM101">
    <cfRule type="expression" dxfId="2645" priority="13273">
      <formula>IF(RIGHT(TEXT(AM101,"0.#"),1)=".",FALSE,TRUE)</formula>
    </cfRule>
    <cfRule type="expression" dxfId="2644" priority="13274">
      <formula>IF(RIGHT(TEXT(AM101,"0.#"),1)=".",TRUE,FALSE)</formula>
    </cfRule>
  </conditionalFormatting>
  <conditionalFormatting sqref="AE102">
    <cfRule type="expression" dxfId="2643" priority="13271">
      <formula>IF(RIGHT(TEXT(AE102,"0.#"),1)=".",FALSE,TRUE)</formula>
    </cfRule>
    <cfRule type="expression" dxfId="2642" priority="13272">
      <formula>IF(RIGHT(TEXT(AE102,"0.#"),1)=".",TRUE,FALSE)</formula>
    </cfRule>
  </conditionalFormatting>
  <conditionalFormatting sqref="AI102">
    <cfRule type="expression" dxfId="2641" priority="13269">
      <formula>IF(RIGHT(TEXT(AI102,"0.#"),1)=".",FALSE,TRUE)</formula>
    </cfRule>
    <cfRule type="expression" dxfId="2640" priority="13270">
      <formula>IF(RIGHT(TEXT(AI102,"0.#"),1)=".",TRUE,FALSE)</formula>
    </cfRule>
  </conditionalFormatting>
  <conditionalFormatting sqref="AM102">
    <cfRule type="expression" dxfId="2639" priority="13267">
      <formula>IF(RIGHT(TEXT(AM102,"0.#"),1)=".",FALSE,TRUE)</formula>
    </cfRule>
    <cfRule type="expression" dxfId="2638" priority="13268">
      <formula>IF(RIGHT(TEXT(AM102,"0.#"),1)=".",TRUE,FALSE)</formula>
    </cfRule>
  </conditionalFormatting>
  <conditionalFormatting sqref="AQ102">
    <cfRule type="expression" dxfId="2637" priority="13265">
      <formula>IF(RIGHT(TEXT(AQ102,"0.#"),1)=".",FALSE,TRUE)</formula>
    </cfRule>
    <cfRule type="expression" dxfId="2636" priority="13266">
      <formula>IF(RIGHT(TEXT(AQ102,"0.#"),1)=".",TRUE,FALSE)</formula>
    </cfRule>
  </conditionalFormatting>
  <conditionalFormatting sqref="AE104">
    <cfRule type="expression" dxfId="2635" priority="13263">
      <formula>IF(RIGHT(TEXT(AE104,"0.#"),1)=".",FALSE,TRUE)</formula>
    </cfRule>
    <cfRule type="expression" dxfId="2634" priority="13264">
      <formula>IF(RIGHT(TEXT(AE104,"0.#"),1)=".",TRUE,FALSE)</formula>
    </cfRule>
  </conditionalFormatting>
  <conditionalFormatting sqref="AI104">
    <cfRule type="expression" dxfId="2633" priority="13261">
      <formula>IF(RIGHT(TEXT(AI104,"0.#"),1)=".",FALSE,TRUE)</formula>
    </cfRule>
    <cfRule type="expression" dxfId="2632" priority="13262">
      <formula>IF(RIGHT(TEXT(AI104,"0.#"),1)=".",TRUE,FALSE)</formula>
    </cfRule>
  </conditionalFormatting>
  <conditionalFormatting sqref="AM104">
    <cfRule type="expression" dxfId="2631" priority="13259">
      <formula>IF(RIGHT(TEXT(AM104,"0.#"),1)=".",FALSE,TRUE)</formula>
    </cfRule>
    <cfRule type="expression" dxfId="2630" priority="13260">
      <formula>IF(RIGHT(TEXT(AM104,"0.#"),1)=".",TRUE,FALSE)</formula>
    </cfRule>
  </conditionalFormatting>
  <conditionalFormatting sqref="AE105">
    <cfRule type="expression" dxfId="2629" priority="13257">
      <formula>IF(RIGHT(TEXT(AE105,"0.#"),1)=".",FALSE,TRUE)</formula>
    </cfRule>
    <cfRule type="expression" dxfId="2628" priority="13258">
      <formula>IF(RIGHT(TEXT(AE105,"0.#"),1)=".",TRUE,FALSE)</formula>
    </cfRule>
  </conditionalFormatting>
  <conditionalFormatting sqref="AI105">
    <cfRule type="expression" dxfId="2627" priority="13255">
      <formula>IF(RIGHT(TEXT(AI105,"0.#"),1)=".",FALSE,TRUE)</formula>
    </cfRule>
    <cfRule type="expression" dxfId="2626" priority="13256">
      <formula>IF(RIGHT(TEXT(AI105,"0.#"),1)=".",TRUE,FALSE)</formula>
    </cfRule>
  </conditionalFormatting>
  <conditionalFormatting sqref="AM105">
    <cfRule type="expression" dxfId="2625" priority="13253">
      <formula>IF(RIGHT(TEXT(AM105,"0.#"),1)=".",FALSE,TRUE)</formula>
    </cfRule>
    <cfRule type="expression" dxfId="2624" priority="13254">
      <formula>IF(RIGHT(TEXT(AM105,"0.#"),1)=".",TRUE,FALSE)</formula>
    </cfRule>
  </conditionalFormatting>
  <conditionalFormatting sqref="AE107">
    <cfRule type="expression" dxfId="2623" priority="13249">
      <formula>IF(RIGHT(TEXT(AE107,"0.#"),1)=".",FALSE,TRUE)</formula>
    </cfRule>
    <cfRule type="expression" dxfId="2622" priority="13250">
      <formula>IF(RIGHT(TEXT(AE107,"0.#"),1)=".",TRUE,FALSE)</formula>
    </cfRule>
  </conditionalFormatting>
  <conditionalFormatting sqref="AI107">
    <cfRule type="expression" dxfId="2621" priority="13247">
      <formula>IF(RIGHT(TEXT(AI107,"0.#"),1)=".",FALSE,TRUE)</formula>
    </cfRule>
    <cfRule type="expression" dxfId="2620" priority="13248">
      <formula>IF(RIGHT(TEXT(AI107,"0.#"),1)=".",TRUE,FALSE)</formula>
    </cfRule>
  </conditionalFormatting>
  <conditionalFormatting sqref="AM107">
    <cfRule type="expression" dxfId="2619" priority="13245">
      <formula>IF(RIGHT(TEXT(AM107,"0.#"),1)=".",FALSE,TRUE)</formula>
    </cfRule>
    <cfRule type="expression" dxfId="2618" priority="13246">
      <formula>IF(RIGHT(TEXT(AM107,"0.#"),1)=".",TRUE,FALSE)</formula>
    </cfRule>
  </conditionalFormatting>
  <conditionalFormatting sqref="AE108">
    <cfRule type="expression" dxfId="2617" priority="13243">
      <formula>IF(RIGHT(TEXT(AE108,"0.#"),1)=".",FALSE,TRUE)</formula>
    </cfRule>
    <cfRule type="expression" dxfId="2616" priority="13244">
      <formula>IF(RIGHT(TEXT(AE108,"0.#"),1)=".",TRUE,FALSE)</formula>
    </cfRule>
  </conditionalFormatting>
  <conditionalFormatting sqref="AI108">
    <cfRule type="expression" dxfId="2615" priority="13241">
      <formula>IF(RIGHT(TEXT(AI108,"0.#"),1)=".",FALSE,TRUE)</formula>
    </cfRule>
    <cfRule type="expression" dxfId="2614" priority="13242">
      <formula>IF(RIGHT(TEXT(AI108,"0.#"),1)=".",TRUE,FALSE)</formula>
    </cfRule>
  </conditionalFormatting>
  <conditionalFormatting sqref="AM108">
    <cfRule type="expression" dxfId="2613" priority="13239">
      <formula>IF(RIGHT(TEXT(AM108,"0.#"),1)=".",FALSE,TRUE)</formula>
    </cfRule>
    <cfRule type="expression" dxfId="2612" priority="13240">
      <formula>IF(RIGHT(TEXT(AM108,"0.#"),1)=".",TRUE,FALSE)</formula>
    </cfRule>
  </conditionalFormatting>
  <conditionalFormatting sqref="AE110">
    <cfRule type="expression" dxfId="2611" priority="13235">
      <formula>IF(RIGHT(TEXT(AE110,"0.#"),1)=".",FALSE,TRUE)</formula>
    </cfRule>
    <cfRule type="expression" dxfId="2610" priority="13236">
      <formula>IF(RIGHT(TEXT(AE110,"0.#"),1)=".",TRUE,FALSE)</formula>
    </cfRule>
  </conditionalFormatting>
  <conditionalFormatting sqref="AI110">
    <cfRule type="expression" dxfId="2609" priority="13233">
      <formula>IF(RIGHT(TEXT(AI110,"0.#"),1)=".",FALSE,TRUE)</formula>
    </cfRule>
    <cfRule type="expression" dxfId="2608" priority="13234">
      <formula>IF(RIGHT(TEXT(AI110,"0.#"),1)=".",TRUE,FALSE)</formula>
    </cfRule>
  </conditionalFormatting>
  <conditionalFormatting sqref="AM110">
    <cfRule type="expression" dxfId="2607" priority="13231">
      <formula>IF(RIGHT(TEXT(AM110,"0.#"),1)=".",FALSE,TRUE)</formula>
    </cfRule>
    <cfRule type="expression" dxfId="2606" priority="13232">
      <formula>IF(RIGHT(TEXT(AM110,"0.#"),1)=".",TRUE,FALSE)</formula>
    </cfRule>
  </conditionalFormatting>
  <conditionalFormatting sqref="AE111">
    <cfRule type="expression" dxfId="2605" priority="13229">
      <formula>IF(RIGHT(TEXT(AE111,"0.#"),1)=".",FALSE,TRUE)</formula>
    </cfRule>
    <cfRule type="expression" dxfId="2604" priority="13230">
      <formula>IF(RIGHT(TEXT(AE111,"0.#"),1)=".",TRUE,FALSE)</formula>
    </cfRule>
  </conditionalFormatting>
  <conditionalFormatting sqref="AI111">
    <cfRule type="expression" dxfId="2603" priority="13227">
      <formula>IF(RIGHT(TEXT(AI111,"0.#"),1)=".",FALSE,TRUE)</formula>
    </cfRule>
    <cfRule type="expression" dxfId="2602" priority="13228">
      <formula>IF(RIGHT(TEXT(AI111,"0.#"),1)=".",TRUE,FALSE)</formula>
    </cfRule>
  </conditionalFormatting>
  <conditionalFormatting sqref="AM111">
    <cfRule type="expression" dxfId="2601" priority="13225">
      <formula>IF(RIGHT(TEXT(AM111,"0.#"),1)=".",FALSE,TRUE)</formula>
    </cfRule>
    <cfRule type="expression" dxfId="2600" priority="13226">
      <formula>IF(RIGHT(TEXT(AM111,"0.#"),1)=".",TRUE,FALSE)</formula>
    </cfRule>
  </conditionalFormatting>
  <conditionalFormatting sqref="AE113">
    <cfRule type="expression" dxfId="2599" priority="13221">
      <formula>IF(RIGHT(TEXT(AE113,"0.#"),1)=".",FALSE,TRUE)</formula>
    </cfRule>
    <cfRule type="expression" dxfId="2598" priority="13222">
      <formula>IF(RIGHT(TEXT(AE113,"0.#"),1)=".",TRUE,FALSE)</formula>
    </cfRule>
  </conditionalFormatting>
  <conditionalFormatting sqref="AI113">
    <cfRule type="expression" dxfId="2597" priority="13219">
      <formula>IF(RIGHT(TEXT(AI113,"0.#"),1)=".",FALSE,TRUE)</formula>
    </cfRule>
    <cfRule type="expression" dxfId="2596" priority="13220">
      <formula>IF(RIGHT(TEXT(AI113,"0.#"),1)=".",TRUE,FALSE)</formula>
    </cfRule>
  </conditionalFormatting>
  <conditionalFormatting sqref="AM113">
    <cfRule type="expression" dxfId="2595" priority="13217">
      <formula>IF(RIGHT(TEXT(AM113,"0.#"),1)=".",FALSE,TRUE)</formula>
    </cfRule>
    <cfRule type="expression" dxfId="2594" priority="13218">
      <formula>IF(RIGHT(TEXT(AM113,"0.#"),1)=".",TRUE,FALSE)</formula>
    </cfRule>
  </conditionalFormatting>
  <conditionalFormatting sqref="AE114">
    <cfRule type="expression" dxfId="2593" priority="13215">
      <formula>IF(RIGHT(TEXT(AE114,"0.#"),1)=".",FALSE,TRUE)</formula>
    </cfRule>
    <cfRule type="expression" dxfId="2592" priority="13216">
      <formula>IF(RIGHT(TEXT(AE114,"0.#"),1)=".",TRUE,FALSE)</formula>
    </cfRule>
  </conditionalFormatting>
  <conditionalFormatting sqref="AI114">
    <cfRule type="expression" dxfId="2591" priority="13213">
      <formula>IF(RIGHT(TEXT(AI114,"0.#"),1)=".",FALSE,TRUE)</formula>
    </cfRule>
    <cfRule type="expression" dxfId="2590" priority="13214">
      <formula>IF(RIGHT(TEXT(AI114,"0.#"),1)=".",TRUE,FALSE)</formula>
    </cfRule>
  </conditionalFormatting>
  <conditionalFormatting sqref="AM114">
    <cfRule type="expression" dxfId="2589" priority="13211">
      <formula>IF(RIGHT(TEXT(AM114,"0.#"),1)=".",FALSE,TRUE)</formula>
    </cfRule>
    <cfRule type="expression" dxfId="2588" priority="13212">
      <formula>IF(RIGHT(TEXT(AM114,"0.#"),1)=".",TRUE,FALSE)</formula>
    </cfRule>
  </conditionalFormatting>
  <conditionalFormatting sqref="AE116">
    <cfRule type="expression" dxfId="2587" priority="13207">
      <formula>IF(RIGHT(TEXT(AE116,"0.#"),1)=".",FALSE,TRUE)</formula>
    </cfRule>
    <cfRule type="expression" dxfId="2586" priority="13208">
      <formula>IF(RIGHT(TEXT(AE116,"0.#"),1)=".",TRUE,FALSE)</formula>
    </cfRule>
  </conditionalFormatting>
  <conditionalFormatting sqref="AI116">
    <cfRule type="expression" dxfId="2585" priority="13205">
      <formula>IF(RIGHT(TEXT(AI116,"0.#"),1)=".",FALSE,TRUE)</formula>
    </cfRule>
    <cfRule type="expression" dxfId="2584" priority="13206">
      <formula>IF(RIGHT(TEXT(AI116,"0.#"),1)=".",TRUE,FALSE)</formula>
    </cfRule>
  </conditionalFormatting>
  <conditionalFormatting sqref="AM116">
    <cfRule type="expression" dxfId="2583" priority="13203">
      <formula>IF(RIGHT(TEXT(AM116,"0.#"),1)=".",FALSE,TRUE)</formula>
    </cfRule>
    <cfRule type="expression" dxfId="2582" priority="13204">
      <formula>IF(RIGHT(TEXT(AM116,"0.#"),1)=".",TRUE,FALSE)</formula>
    </cfRule>
  </conditionalFormatting>
  <conditionalFormatting sqref="AE117 AM117 AQ116:AQ117 AU116:AU117">
    <cfRule type="expression" dxfId="2581" priority="13201">
      <formula>IF(RIGHT(TEXT(AE116,"0.#"),1)=".",FALSE,TRUE)</formula>
    </cfRule>
    <cfRule type="expression" dxfId="2580" priority="13202">
      <formula>IF(RIGHT(TEXT(AE116,"0.#"),1)=".",TRUE,FALSE)</formula>
    </cfRule>
  </conditionalFormatting>
  <conditionalFormatting sqref="AI117">
    <cfRule type="expression" dxfId="2579" priority="13199">
      <formula>IF(RIGHT(TEXT(AI117,"0.#"),1)=".",FALSE,TRUE)</formula>
    </cfRule>
    <cfRule type="expression" dxfId="2578" priority="13200">
      <formula>IF(RIGHT(TEXT(AI117,"0.#"),1)=".",TRUE,FALSE)</formula>
    </cfRule>
  </conditionalFormatting>
  <conditionalFormatting sqref="AQ116:AQ117">
    <cfRule type="expression" dxfId="2577" priority="13195">
      <formula>IF(RIGHT(TEXT(AQ116,"0.#"),1)=".",FALSE,TRUE)</formula>
    </cfRule>
    <cfRule type="expression" dxfId="2576" priority="13196">
      <formula>IF(RIGHT(TEXT(AQ116,"0.#"),1)=".",TRUE,FALSE)</formula>
    </cfRule>
  </conditionalFormatting>
  <conditionalFormatting sqref="AE119 AQ119">
    <cfRule type="expression" dxfId="2575" priority="13193">
      <formula>IF(RIGHT(TEXT(AE119,"0.#"),1)=".",FALSE,TRUE)</formula>
    </cfRule>
    <cfRule type="expression" dxfId="2574" priority="13194">
      <formula>IF(RIGHT(TEXT(AE119,"0.#"),1)=".",TRUE,FALSE)</formula>
    </cfRule>
  </conditionalFormatting>
  <conditionalFormatting sqref="AI119">
    <cfRule type="expression" dxfId="2573" priority="13191">
      <formula>IF(RIGHT(TEXT(AI119,"0.#"),1)=".",FALSE,TRUE)</formula>
    </cfRule>
    <cfRule type="expression" dxfId="2572" priority="13192">
      <formula>IF(RIGHT(TEXT(AI119,"0.#"),1)=".",TRUE,FALSE)</formula>
    </cfRule>
  </conditionalFormatting>
  <conditionalFormatting sqref="AM119">
    <cfRule type="expression" dxfId="2571" priority="13189">
      <formula>IF(RIGHT(TEXT(AM119,"0.#"),1)=".",FALSE,TRUE)</formula>
    </cfRule>
    <cfRule type="expression" dxfId="2570" priority="13190">
      <formula>IF(RIGHT(TEXT(AM119,"0.#"),1)=".",TRUE,FALSE)</formula>
    </cfRule>
  </conditionalFormatting>
  <conditionalFormatting sqref="AQ120">
    <cfRule type="expression" dxfId="2569" priority="13181">
      <formula>IF(RIGHT(TEXT(AQ120,"0.#"),1)=".",FALSE,TRUE)</formula>
    </cfRule>
    <cfRule type="expression" dxfId="2568" priority="13182">
      <formula>IF(RIGHT(TEXT(AQ120,"0.#"),1)=".",TRUE,FALSE)</formula>
    </cfRule>
  </conditionalFormatting>
  <conditionalFormatting sqref="AE122 AQ122">
    <cfRule type="expression" dxfId="2567" priority="13179">
      <formula>IF(RIGHT(TEXT(AE122,"0.#"),1)=".",FALSE,TRUE)</formula>
    </cfRule>
    <cfRule type="expression" dxfId="2566" priority="13180">
      <formula>IF(RIGHT(TEXT(AE122,"0.#"),1)=".",TRUE,FALSE)</formula>
    </cfRule>
  </conditionalFormatting>
  <conditionalFormatting sqref="AI122">
    <cfRule type="expression" dxfId="2565" priority="13177">
      <formula>IF(RIGHT(TEXT(AI122,"0.#"),1)=".",FALSE,TRUE)</formula>
    </cfRule>
    <cfRule type="expression" dxfId="2564" priority="13178">
      <formula>IF(RIGHT(TEXT(AI122,"0.#"),1)=".",TRUE,FALSE)</formula>
    </cfRule>
  </conditionalFormatting>
  <conditionalFormatting sqref="AM122">
    <cfRule type="expression" dxfId="2563" priority="13175">
      <formula>IF(RIGHT(TEXT(AM122,"0.#"),1)=".",FALSE,TRUE)</formula>
    </cfRule>
    <cfRule type="expression" dxfId="2562" priority="13176">
      <formula>IF(RIGHT(TEXT(AM122,"0.#"),1)=".",TRUE,FALSE)</formula>
    </cfRule>
  </conditionalFormatting>
  <conditionalFormatting sqref="AQ123">
    <cfRule type="expression" dxfId="2561" priority="13167">
      <formula>IF(RIGHT(TEXT(AQ123,"0.#"),1)=".",FALSE,TRUE)</formula>
    </cfRule>
    <cfRule type="expression" dxfId="2560" priority="13168">
      <formula>IF(RIGHT(TEXT(AQ123,"0.#"),1)=".",TRUE,FALSE)</formula>
    </cfRule>
  </conditionalFormatting>
  <conditionalFormatting sqref="AE125 AQ125">
    <cfRule type="expression" dxfId="2559" priority="13165">
      <formula>IF(RIGHT(TEXT(AE125,"0.#"),1)=".",FALSE,TRUE)</formula>
    </cfRule>
    <cfRule type="expression" dxfId="2558" priority="13166">
      <formula>IF(RIGHT(TEXT(AE125,"0.#"),1)=".",TRUE,FALSE)</formula>
    </cfRule>
  </conditionalFormatting>
  <conditionalFormatting sqref="AI125">
    <cfRule type="expression" dxfId="2557" priority="13163">
      <formula>IF(RIGHT(TEXT(AI125,"0.#"),1)=".",FALSE,TRUE)</formula>
    </cfRule>
    <cfRule type="expression" dxfId="2556" priority="13164">
      <formula>IF(RIGHT(TEXT(AI125,"0.#"),1)=".",TRUE,FALSE)</formula>
    </cfRule>
  </conditionalFormatting>
  <conditionalFormatting sqref="AM125">
    <cfRule type="expression" dxfId="2555" priority="13161">
      <formula>IF(RIGHT(TEXT(AM125,"0.#"),1)=".",FALSE,TRUE)</formula>
    </cfRule>
    <cfRule type="expression" dxfId="2554" priority="13162">
      <formula>IF(RIGHT(TEXT(AM125,"0.#"),1)=".",TRUE,FALSE)</formula>
    </cfRule>
  </conditionalFormatting>
  <conditionalFormatting sqref="AQ126">
    <cfRule type="expression" dxfId="2553" priority="13153">
      <formula>IF(RIGHT(TEXT(AQ126,"0.#"),1)=".",FALSE,TRUE)</formula>
    </cfRule>
    <cfRule type="expression" dxfId="2552" priority="13154">
      <formula>IF(RIGHT(TEXT(AQ126,"0.#"),1)=".",TRUE,FALSE)</formula>
    </cfRule>
  </conditionalFormatting>
  <conditionalFormatting sqref="AE128 AQ128">
    <cfRule type="expression" dxfId="2551" priority="13151">
      <formula>IF(RIGHT(TEXT(AE128,"0.#"),1)=".",FALSE,TRUE)</formula>
    </cfRule>
    <cfRule type="expression" dxfId="2550" priority="13152">
      <formula>IF(RIGHT(TEXT(AE128,"0.#"),1)=".",TRUE,FALSE)</formula>
    </cfRule>
  </conditionalFormatting>
  <conditionalFormatting sqref="AI128">
    <cfRule type="expression" dxfId="2549" priority="13149">
      <formula>IF(RIGHT(TEXT(AI128,"0.#"),1)=".",FALSE,TRUE)</formula>
    </cfRule>
    <cfRule type="expression" dxfId="2548" priority="13150">
      <formula>IF(RIGHT(TEXT(AI128,"0.#"),1)=".",TRUE,FALSE)</formula>
    </cfRule>
  </conditionalFormatting>
  <conditionalFormatting sqref="AM128">
    <cfRule type="expression" dxfId="2547" priority="13147">
      <formula>IF(RIGHT(TEXT(AM128,"0.#"),1)=".",FALSE,TRUE)</formula>
    </cfRule>
    <cfRule type="expression" dxfId="2546" priority="13148">
      <formula>IF(RIGHT(TEXT(AM128,"0.#"),1)=".",TRUE,FALSE)</formula>
    </cfRule>
  </conditionalFormatting>
  <conditionalFormatting sqref="AQ129">
    <cfRule type="expression" dxfId="2545" priority="13139">
      <formula>IF(RIGHT(TEXT(AQ129,"0.#"),1)=".",FALSE,TRUE)</formula>
    </cfRule>
    <cfRule type="expression" dxfId="2544" priority="13140">
      <formula>IF(RIGHT(TEXT(AQ129,"0.#"),1)=".",TRUE,FALSE)</formula>
    </cfRule>
  </conditionalFormatting>
  <conditionalFormatting sqref="AE75">
    <cfRule type="expression" dxfId="2543" priority="13137">
      <formula>IF(RIGHT(TEXT(AE75,"0.#"),1)=".",FALSE,TRUE)</formula>
    </cfRule>
    <cfRule type="expression" dxfId="2542" priority="13138">
      <formula>IF(RIGHT(TEXT(AE75,"0.#"),1)=".",TRUE,FALSE)</formula>
    </cfRule>
  </conditionalFormatting>
  <conditionalFormatting sqref="AE76">
    <cfRule type="expression" dxfId="2541" priority="13135">
      <formula>IF(RIGHT(TEXT(AE76,"0.#"),1)=".",FALSE,TRUE)</formula>
    </cfRule>
    <cfRule type="expression" dxfId="2540" priority="13136">
      <formula>IF(RIGHT(TEXT(AE76,"0.#"),1)=".",TRUE,FALSE)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cfRule type="expression" dxfId="2527" priority="13077">
      <formula>IF(RIGHT(TEXT(AE433,"0.#"),1)=".",FALSE,TRUE)</formula>
    </cfRule>
    <cfRule type="expression" dxfId="2526" priority="13078">
      <formula>IF(RIGHT(TEXT(AE433,"0.#"),1)=".",TRUE,FALSE)</formula>
    </cfRule>
  </conditionalFormatting>
  <conditionalFormatting sqref="AE434:AE435">
    <cfRule type="expression" dxfId="2525" priority="13075">
      <formula>IF(RIGHT(TEXT(AE434,"0.#"),1)=".",FALSE,TRUE)</formula>
    </cfRule>
    <cfRule type="expression" dxfId="2524" priority="13076">
      <formula>IF(RIGHT(TEXT(AE434,"0.#"),1)=".",TRUE,FALSE)</formula>
    </cfRule>
  </conditionalFormatting>
  <conditionalFormatting sqref="AM433">
    <cfRule type="expression" dxfId="2523" priority="13065">
      <formula>IF(RIGHT(TEXT(AM433,"0.#"),1)=".",FALSE,TRUE)</formula>
    </cfRule>
    <cfRule type="expression" dxfId="2522" priority="13066">
      <formula>IF(RIGHT(TEXT(AM433,"0.#"),1)=".",TRUE,FALSE)</formula>
    </cfRule>
  </conditionalFormatting>
  <conditionalFormatting sqref="AU433">
    <cfRule type="expression" dxfId="2521" priority="13053">
      <formula>IF(RIGHT(TEXT(AU433,"0.#"),1)=".",FALSE,TRUE)</formula>
    </cfRule>
    <cfRule type="expression" dxfId="2520" priority="13054">
      <formula>IF(RIGHT(TEXT(AU433,"0.#"),1)=".",TRUE,FALSE)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AI435 AM434:AM435 AQ434:AQ435 AU434:AU435">
    <cfRule type="expression" dxfId="2517" priority="12985">
      <formula>IF(RIGHT(TEXT(AI434,"0.#"),1)=".",FALSE,TRUE)</formula>
    </cfRule>
    <cfRule type="expression" dxfId="2516" priority="12986">
      <formula>IF(RIGHT(TEXT(AI434,"0.#"),1)=".",TRUE,FALSE)</formula>
    </cfRule>
  </conditionalFormatting>
  <conditionalFormatting sqref="AQ433">
    <cfRule type="expression" dxfId="2515" priority="12953">
      <formula>IF(RIGHT(TEXT(AQ433,"0.#"),1)=".",FALSE,TRUE)</formula>
    </cfRule>
    <cfRule type="expression" dxfId="2514" priority="12954">
      <formula>IF(RIGHT(TEXT(AQ433,"0.#"),1)=".",TRUE,FALSE)</formula>
    </cfRule>
  </conditionalFormatting>
  <conditionalFormatting sqref="AL839:AO866">
    <cfRule type="expression" dxfId="2513" priority="6677">
      <formula>IF(AND(AL839&gt;=0, RIGHT(TEXT(AL839,"0.#"),1)&lt;&gt;"."),TRUE,FALSE)</formula>
    </cfRule>
    <cfRule type="expression" dxfId="2512" priority="6678">
      <formula>IF(AND(AL839&gt;=0, RIGHT(TEXT(AL839,"0.#"),1)="."),TRUE,FALSE)</formula>
    </cfRule>
    <cfRule type="expression" dxfId="2511" priority="6679">
      <formula>IF(AND(AL839&lt;0, RIGHT(TEXT(AL839,"0.#"),1)&lt;&gt;"."),TRUE,FALSE)</formula>
    </cfRule>
    <cfRule type="expression" dxfId="2510" priority="6680">
      <formula>IF(AND(AL839&lt;0, RIGHT(TEXT(AL839,"0.#"),1)="."),TRUE,FALSE)</formula>
    </cfRule>
  </conditionalFormatting>
  <conditionalFormatting sqref="AQ53:AQ55">
    <cfRule type="expression" dxfId="2509" priority="4699">
      <formula>IF(RIGHT(TEXT(AQ53,"0.#"),1)=".",FALSE,TRUE)</formula>
    </cfRule>
    <cfRule type="expression" dxfId="2508" priority="4700">
      <formula>IF(RIGHT(TEXT(AQ53,"0.#"),1)=".",TRUE,FALSE)</formula>
    </cfRule>
  </conditionalFormatting>
  <conditionalFormatting sqref="AU53:AU55">
    <cfRule type="expression" dxfId="2507" priority="4697">
      <formula>IF(RIGHT(TEXT(AU53,"0.#"),1)=".",FALSE,TRUE)</formula>
    </cfRule>
    <cfRule type="expression" dxfId="2506" priority="4698">
      <formula>IF(RIGHT(TEXT(AU53,"0.#"),1)=".",TRUE,FALSE)</formula>
    </cfRule>
  </conditionalFormatting>
  <conditionalFormatting sqref="AQ60:AQ62">
    <cfRule type="expression" dxfId="2505" priority="4695">
      <formula>IF(RIGHT(TEXT(AQ60,"0.#"),1)=".",FALSE,TRUE)</formula>
    </cfRule>
    <cfRule type="expression" dxfId="2504" priority="4696">
      <formula>IF(RIGHT(TEXT(AQ60,"0.#"),1)=".",TRUE,FALSE)</formula>
    </cfRule>
  </conditionalFormatting>
  <conditionalFormatting sqref="AU60:AU62">
    <cfRule type="expression" dxfId="2503" priority="4693">
      <formula>IF(RIGHT(TEXT(AU60,"0.#"),1)=".",FALSE,TRUE)</formula>
    </cfRule>
    <cfRule type="expression" dxfId="2502" priority="4694">
      <formula>IF(RIGHT(TEXT(AU60,"0.#"),1)=".",TRUE,FALSE)</formula>
    </cfRule>
  </conditionalFormatting>
  <conditionalFormatting sqref="AQ75:AQ77">
    <cfRule type="expression" dxfId="2501" priority="4691">
      <formula>IF(RIGHT(TEXT(AQ75,"0.#"),1)=".",FALSE,TRUE)</formula>
    </cfRule>
    <cfRule type="expression" dxfId="2500" priority="4692">
      <formula>IF(RIGHT(TEXT(AQ75,"0.#"),1)=".",TRUE,FALSE)</formula>
    </cfRule>
  </conditionalFormatting>
  <conditionalFormatting sqref="AU75:AU77">
    <cfRule type="expression" dxfId="2499" priority="4689">
      <formula>IF(RIGHT(TEXT(AU75,"0.#"),1)=".",FALSE,TRUE)</formula>
    </cfRule>
    <cfRule type="expression" dxfId="2498" priority="4690">
      <formula>IF(RIGHT(TEXT(AU75,"0.#"),1)=".",TRUE,FALSE)</formula>
    </cfRule>
  </conditionalFormatting>
  <conditionalFormatting sqref="AQ87:AQ89">
    <cfRule type="expression" dxfId="2497" priority="4687">
      <formula>IF(RIGHT(TEXT(AQ87,"0.#"),1)=".",FALSE,TRUE)</formula>
    </cfRule>
    <cfRule type="expression" dxfId="2496" priority="4688">
      <formula>IF(RIGHT(TEXT(AQ87,"0.#"),1)=".",TRUE,FALSE)</formula>
    </cfRule>
  </conditionalFormatting>
  <conditionalFormatting sqref="AU87:AU89">
    <cfRule type="expression" dxfId="2495" priority="4685">
      <formula>IF(RIGHT(TEXT(AU87,"0.#"),1)=".",FALSE,TRUE)</formula>
    </cfRule>
    <cfRule type="expression" dxfId="2494" priority="4686">
      <formula>IF(RIGHT(TEXT(AU87,"0.#"),1)=".",TRUE,FALSE)</formula>
    </cfRule>
  </conditionalFormatting>
  <conditionalFormatting sqref="AQ92:AQ94">
    <cfRule type="expression" dxfId="2493" priority="4683">
      <formula>IF(RIGHT(TEXT(AQ92,"0.#"),1)=".",FALSE,TRUE)</formula>
    </cfRule>
    <cfRule type="expression" dxfId="2492" priority="4684">
      <formula>IF(RIGHT(TEXT(AQ92,"0.#"),1)=".",TRUE,FALSE)</formula>
    </cfRule>
  </conditionalFormatting>
  <conditionalFormatting sqref="AU92:AU94">
    <cfRule type="expression" dxfId="2491" priority="4681">
      <formula>IF(RIGHT(TEXT(AU92,"0.#"),1)=".",FALSE,TRUE)</formula>
    </cfRule>
    <cfRule type="expression" dxfId="2490" priority="4682">
      <formula>IF(RIGHT(TEXT(AU92,"0.#"),1)=".",TRUE,FALSE)</formula>
    </cfRule>
  </conditionalFormatting>
  <conditionalFormatting sqref="AQ97:AQ99">
    <cfRule type="expression" dxfId="2489" priority="4679">
      <formula>IF(RIGHT(TEXT(AQ97,"0.#"),1)=".",FALSE,TRUE)</formula>
    </cfRule>
    <cfRule type="expression" dxfId="2488" priority="4680">
      <formula>IF(RIGHT(TEXT(AQ97,"0.#"),1)=".",TRUE,FALSE)</formula>
    </cfRule>
  </conditionalFormatting>
  <conditionalFormatting sqref="AU97:AU99">
    <cfRule type="expression" dxfId="2487" priority="4677">
      <formula>IF(RIGHT(TEXT(AU97,"0.#"),1)=".",FALSE,TRUE)</formula>
    </cfRule>
    <cfRule type="expression" dxfId="2486" priority="4678">
      <formula>IF(RIGHT(TEXT(AU97,"0.#"),1)=".",TRUE,FALSE)</formula>
    </cfRule>
  </conditionalFormatting>
  <conditionalFormatting sqref="AE458">
    <cfRule type="expression" dxfId="2485" priority="4371">
      <formula>IF(RIGHT(TEXT(AE458,"0.#"),1)=".",FALSE,TRUE)</formula>
    </cfRule>
    <cfRule type="expression" dxfId="2484" priority="4372">
      <formula>IF(RIGHT(TEXT(AE458,"0.#"),1)=".",TRUE,FALSE)</formula>
    </cfRule>
  </conditionalFormatting>
  <conditionalFormatting sqref="AM460">
    <cfRule type="expression" dxfId="2483" priority="4361">
      <formula>IF(RIGHT(TEXT(AM460,"0.#"),1)=".",FALSE,TRUE)</formula>
    </cfRule>
    <cfRule type="expression" dxfId="2482" priority="4362">
      <formula>IF(RIGHT(TEXT(AM460,"0.#"),1)=".",TRUE,FALSE)</formula>
    </cfRule>
  </conditionalFormatting>
  <conditionalFormatting sqref="AE459">
    <cfRule type="expression" dxfId="2481" priority="4369">
      <formula>IF(RIGHT(TEXT(AE459,"0.#"),1)=".",FALSE,TRUE)</formula>
    </cfRule>
    <cfRule type="expression" dxfId="2480" priority="4370">
      <formula>IF(RIGHT(TEXT(AE459,"0.#"),1)=".",TRUE,FALSE)</formula>
    </cfRule>
  </conditionalFormatting>
  <conditionalFormatting sqref="AE460">
    <cfRule type="expression" dxfId="2479" priority="4367">
      <formula>IF(RIGHT(TEXT(AE460,"0.#"),1)=".",FALSE,TRUE)</formula>
    </cfRule>
    <cfRule type="expression" dxfId="2478" priority="4368">
      <formula>IF(RIGHT(TEXT(AE460,"0.#"),1)=".",TRUE,FALSE)</formula>
    </cfRule>
  </conditionalFormatting>
  <conditionalFormatting sqref="AM458">
    <cfRule type="expression" dxfId="2477" priority="4365">
      <formula>IF(RIGHT(TEXT(AM458,"0.#"),1)=".",FALSE,TRUE)</formula>
    </cfRule>
    <cfRule type="expression" dxfId="2476" priority="4366">
      <formula>IF(RIGHT(TEXT(AM458,"0.#"),1)=".",TRUE,FALSE)</formula>
    </cfRule>
  </conditionalFormatting>
  <conditionalFormatting sqref="AM459">
    <cfRule type="expression" dxfId="2475" priority="4363">
      <formula>IF(RIGHT(TEXT(AM459,"0.#"),1)=".",FALSE,TRUE)</formula>
    </cfRule>
    <cfRule type="expression" dxfId="2474" priority="4364">
      <formula>IF(RIGHT(TEXT(AM459,"0.#"),1)=".",TRUE,FALSE)</formula>
    </cfRule>
  </conditionalFormatting>
  <conditionalFormatting sqref="AU458">
    <cfRule type="expression" dxfId="2473" priority="4359">
      <formula>IF(RIGHT(TEXT(AU458,"0.#"),1)=".",FALSE,TRUE)</formula>
    </cfRule>
    <cfRule type="expression" dxfId="2472" priority="4360">
      <formula>IF(RIGHT(TEXT(AU458,"0.#"),1)=".",TRUE,FALSE)</formula>
    </cfRule>
  </conditionalFormatting>
  <conditionalFormatting sqref="AU459">
    <cfRule type="expression" dxfId="2471" priority="4357">
      <formula>IF(RIGHT(TEXT(AU459,"0.#"),1)=".",FALSE,TRUE)</formula>
    </cfRule>
    <cfRule type="expression" dxfId="2470" priority="4358">
      <formula>IF(RIGHT(TEXT(AU459,"0.#"),1)=".",TRUE,FALSE)</formula>
    </cfRule>
  </conditionalFormatting>
  <conditionalFormatting sqref="AU460">
    <cfRule type="expression" dxfId="2469" priority="4355">
      <formula>IF(RIGHT(TEXT(AU460,"0.#"),1)=".",FALSE,TRUE)</formula>
    </cfRule>
    <cfRule type="expression" dxfId="2468" priority="4356">
      <formula>IF(RIGHT(TEXT(AU460,"0.#"),1)=".",TRUE,FALSE)</formula>
    </cfRule>
  </conditionalFormatting>
  <conditionalFormatting sqref="AI460">
    <cfRule type="expression" dxfId="2467" priority="4349">
      <formula>IF(RIGHT(TEXT(AI460,"0.#"),1)=".",FALSE,TRUE)</formula>
    </cfRule>
    <cfRule type="expression" dxfId="2466" priority="4350">
      <formula>IF(RIGHT(TEXT(AI460,"0.#"),1)=".",TRUE,FALSE)</formula>
    </cfRule>
  </conditionalFormatting>
  <conditionalFormatting sqref="AI458">
    <cfRule type="expression" dxfId="2465" priority="4353">
      <formula>IF(RIGHT(TEXT(AI458,"0.#"),1)=".",FALSE,TRUE)</formula>
    </cfRule>
    <cfRule type="expression" dxfId="2464" priority="4354">
      <formula>IF(RIGHT(TEXT(AI458,"0.#"),1)=".",TRUE,FALSE)</formula>
    </cfRule>
  </conditionalFormatting>
  <conditionalFormatting sqref="AI459">
    <cfRule type="expression" dxfId="2463" priority="4351">
      <formula>IF(RIGHT(TEXT(AI459,"0.#"),1)=".",FALSE,TRUE)</formula>
    </cfRule>
    <cfRule type="expression" dxfId="2462" priority="4352">
      <formula>IF(RIGHT(TEXT(AI459,"0.#"),1)=".",TRUE,FALSE)</formula>
    </cfRule>
  </conditionalFormatting>
  <conditionalFormatting sqref="AQ459">
    <cfRule type="expression" dxfId="2461" priority="4347">
      <formula>IF(RIGHT(TEXT(AQ459,"0.#"),1)=".",FALSE,TRUE)</formula>
    </cfRule>
    <cfRule type="expression" dxfId="2460" priority="4348">
      <formula>IF(RIGHT(TEXT(AQ459,"0.#"),1)=".",TRUE,FALSE)</formula>
    </cfRule>
  </conditionalFormatting>
  <conditionalFormatting sqref="AQ460">
    <cfRule type="expression" dxfId="2459" priority="4345">
      <formula>IF(RIGHT(TEXT(AQ460,"0.#"),1)=".",FALSE,TRUE)</formula>
    </cfRule>
    <cfRule type="expression" dxfId="2458" priority="4346">
      <formula>IF(RIGHT(TEXT(AQ460,"0.#"),1)=".",TRUE,FALSE)</formula>
    </cfRule>
  </conditionalFormatting>
  <conditionalFormatting sqref="AQ458">
    <cfRule type="expression" dxfId="2457" priority="4343">
      <formula>IF(RIGHT(TEXT(AQ458,"0.#"),1)=".",FALSE,TRUE)</formula>
    </cfRule>
    <cfRule type="expression" dxfId="2456" priority="4344">
      <formula>IF(RIGHT(TEXT(AQ458,"0.#"),1)=".",TRUE,FALSE)</formula>
    </cfRule>
  </conditionalFormatting>
  <conditionalFormatting sqref="AE120 AM120">
    <cfRule type="expression" dxfId="2455" priority="3021">
      <formula>IF(RIGHT(TEXT(AE120,"0.#"),1)=".",FALSE,TRUE)</formula>
    </cfRule>
    <cfRule type="expression" dxfId="2454" priority="3022">
      <formula>IF(RIGHT(TEXT(AE120,"0.#"),1)=".",TRUE,FALSE)</formula>
    </cfRule>
  </conditionalFormatting>
  <conditionalFormatting sqref="AI126">
    <cfRule type="expression" dxfId="2453" priority="3011">
      <formula>IF(RIGHT(TEXT(AI126,"0.#"),1)=".",FALSE,TRUE)</formula>
    </cfRule>
    <cfRule type="expression" dxfId="2452" priority="3012">
      <formula>IF(RIGHT(TEXT(AI126,"0.#"),1)=".",TRUE,FALSE)</formula>
    </cfRule>
  </conditionalFormatting>
  <conditionalFormatting sqref="AI120">
    <cfRule type="expression" dxfId="2451" priority="3019">
      <formula>IF(RIGHT(TEXT(AI120,"0.#"),1)=".",FALSE,TRUE)</formula>
    </cfRule>
    <cfRule type="expression" dxfId="2450" priority="3020">
      <formula>IF(RIGHT(TEXT(AI120,"0.#"),1)=".",TRUE,FALSE)</formula>
    </cfRule>
  </conditionalFormatting>
  <conditionalFormatting sqref="AE123 AM123">
    <cfRule type="expression" dxfId="2449" priority="3017">
      <formula>IF(RIGHT(TEXT(AE123,"0.#"),1)=".",FALSE,TRUE)</formula>
    </cfRule>
    <cfRule type="expression" dxfId="2448" priority="3018">
      <formula>IF(RIGHT(TEXT(AE123,"0.#"),1)=".",TRUE,FALSE)</formula>
    </cfRule>
  </conditionalFormatting>
  <conditionalFormatting sqref="AI123">
    <cfRule type="expression" dxfId="2447" priority="3015">
      <formula>IF(RIGHT(TEXT(AI123,"0.#"),1)=".",FALSE,TRUE)</formula>
    </cfRule>
    <cfRule type="expression" dxfId="2446" priority="3016">
      <formula>IF(RIGHT(TEXT(AI123,"0.#"),1)=".",TRUE,FALSE)</formula>
    </cfRule>
  </conditionalFormatting>
  <conditionalFormatting sqref="AE126 AM126">
    <cfRule type="expression" dxfId="2445" priority="3013">
      <formula>IF(RIGHT(TEXT(AE126,"0.#"),1)=".",FALSE,TRUE)</formula>
    </cfRule>
    <cfRule type="expression" dxfId="2444" priority="3014">
      <formula>IF(RIGHT(TEXT(AE126,"0.#"),1)=".",TRUE,FALSE)</formula>
    </cfRule>
  </conditionalFormatting>
  <conditionalFormatting sqref="AE129 AM129">
    <cfRule type="expression" dxfId="2443" priority="3009">
      <formula>IF(RIGHT(TEXT(AE129,"0.#"),1)=".",FALSE,TRUE)</formula>
    </cfRule>
    <cfRule type="expression" dxfId="2442" priority="3010">
      <formula>IF(RIGHT(TEXT(AE129,"0.#"),1)=".",TRUE,FALSE)</formula>
    </cfRule>
  </conditionalFormatting>
  <conditionalFormatting sqref="AI129">
    <cfRule type="expression" dxfId="2441" priority="3007">
      <formula>IF(RIGHT(TEXT(AI129,"0.#"),1)=".",FALSE,TRUE)</formula>
    </cfRule>
    <cfRule type="expression" dxfId="2440" priority="3008">
      <formula>IF(RIGHT(TEXT(AI129,"0.#"),1)=".",TRUE,FALSE)</formula>
    </cfRule>
  </conditionalFormatting>
  <conditionalFormatting sqref="Y839:Y866">
    <cfRule type="expression" dxfId="2439" priority="3005">
      <formula>IF(RIGHT(TEXT(Y839,"0.#"),1)=".",FALSE,TRUE)</formula>
    </cfRule>
    <cfRule type="expression" dxfId="2438" priority="3006">
      <formula>IF(RIGHT(TEXT(Y839,"0.#"),1)=".",TRUE,FALSE)</formula>
    </cfRule>
  </conditionalFormatting>
  <conditionalFormatting sqref="AU518">
    <cfRule type="expression" dxfId="2437" priority="1515">
      <formula>IF(RIGHT(TEXT(AU518,"0.#"),1)=".",FALSE,TRUE)</formula>
    </cfRule>
    <cfRule type="expression" dxfId="2436" priority="1516">
      <formula>IF(RIGHT(TEXT(AU518,"0.#"),1)=".",TRUE,FALSE)</formula>
    </cfRule>
  </conditionalFormatting>
  <conditionalFormatting sqref="AQ551">
    <cfRule type="expression" dxfId="2435" priority="1291">
      <formula>IF(RIGHT(TEXT(AQ551,"0.#"),1)=".",FALSE,TRUE)</formula>
    </cfRule>
    <cfRule type="expression" dxfId="2434" priority="1292">
      <formula>IF(RIGHT(TEXT(AQ551,"0.#"),1)=".",TRUE,FALSE)</formula>
    </cfRule>
  </conditionalFormatting>
  <conditionalFormatting sqref="AE556">
    <cfRule type="expression" dxfId="2433" priority="1289">
      <formula>IF(RIGHT(TEXT(AE556,"0.#"),1)=".",FALSE,TRUE)</formula>
    </cfRule>
    <cfRule type="expression" dxfId="2432" priority="1290">
      <formula>IF(RIGHT(TEXT(AE556,"0.#"),1)=".",TRUE,FALSE)</formula>
    </cfRule>
  </conditionalFormatting>
  <conditionalFormatting sqref="AE557">
    <cfRule type="expression" dxfId="2431" priority="1287">
      <formula>IF(RIGHT(TEXT(AE557,"0.#"),1)=".",FALSE,TRUE)</formula>
    </cfRule>
    <cfRule type="expression" dxfId="2430" priority="1288">
      <formula>IF(RIGHT(TEXT(AE557,"0.#"),1)=".",TRUE,FALSE)</formula>
    </cfRule>
  </conditionalFormatting>
  <conditionalFormatting sqref="AE558">
    <cfRule type="expression" dxfId="2429" priority="1285">
      <formula>IF(RIGHT(TEXT(AE558,"0.#"),1)=".",FALSE,TRUE)</formula>
    </cfRule>
    <cfRule type="expression" dxfId="2428" priority="1286">
      <formula>IF(RIGHT(TEXT(AE558,"0.#"),1)=".",TRUE,FALSE)</formula>
    </cfRule>
  </conditionalFormatting>
  <conditionalFormatting sqref="AU556">
    <cfRule type="expression" dxfId="2427" priority="1277">
      <formula>IF(RIGHT(TEXT(AU556,"0.#"),1)=".",FALSE,TRUE)</formula>
    </cfRule>
    <cfRule type="expression" dxfId="2426" priority="1278">
      <formula>IF(RIGHT(TEXT(AU556,"0.#"),1)=".",TRUE,FALSE)</formula>
    </cfRule>
  </conditionalFormatting>
  <conditionalFormatting sqref="AU557">
    <cfRule type="expression" dxfId="2425" priority="1275">
      <formula>IF(RIGHT(TEXT(AU557,"0.#"),1)=".",FALSE,TRUE)</formula>
    </cfRule>
    <cfRule type="expression" dxfId="2424" priority="1276">
      <formula>IF(RIGHT(TEXT(AU557,"0.#"),1)=".",TRUE,FALSE)</formula>
    </cfRule>
  </conditionalFormatting>
  <conditionalFormatting sqref="AU558">
    <cfRule type="expression" dxfId="2423" priority="1273">
      <formula>IF(RIGHT(TEXT(AU558,"0.#"),1)=".",FALSE,TRUE)</formula>
    </cfRule>
    <cfRule type="expression" dxfId="2422" priority="1274">
      <formula>IF(RIGHT(TEXT(AU558,"0.#"),1)=".",TRUE,FALSE)</formula>
    </cfRule>
  </conditionalFormatting>
  <conditionalFormatting sqref="AQ557">
    <cfRule type="expression" dxfId="2421" priority="1265">
      <formula>IF(RIGHT(TEXT(AQ557,"0.#"),1)=".",FALSE,TRUE)</formula>
    </cfRule>
    <cfRule type="expression" dxfId="2420" priority="1266">
      <formula>IF(RIGHT(TEXT(AQ557,"0.#"),1)=".",TRUE,FALSE)</formula>
    </cfRule>
  </conditionalFormatting>
  <conditionalFormatting sqref="AQ558">
    <cfRule type="expression" dxfId="2419" priority="1263">
      <formula>IF(RIGHT(TEXT(AQ558,"0.#"),1)=".",FALSE,TRUE)</formula>
    </cfRule>
    <cfRule type="expression" dxfId="2418" priority="1264">
      <formula>IF(RIGHT(TEXT(AQ558,"0.#"),1)=".",TRUE,FALSE)</formula>
    </cfRule>
  </conditionalFormatting>
  <conditionalFormatting sqref="AQ556">
    <cfRule type="expression" dxfId="2417" priority="1261">
      <formula>IF(RIGHT(TEXT(AQ556,"0.#"),1)=".",FALSE,TRUE)</formula>
    </cfRule>
    <cfRule type="expression" dxfId="2416" priority="1262">
      <formula>IF(RIGHT(TEXT(AQ556,"0.#"),1)=".",TRUE,FALSE)</formula>
    </cfRule>
  </conditionalFormatting>
  <conditionalFormatting sqref="AE561">
    <cfRule type="expression" dxfId="2415" priority="1259">
      <formula>IF(RIGHT(TEXT(AE561,"0.#"),1)=".",FALSE,TRUE)</formula>
    </cfRule>
    <cfRule type="expression" dxfId="2414" priority="1260">
      <formula>IF(RIGHT(TEXT(AE561,"0.#"),1)=".",TRUE,FALSE)</formula>
    </cfRule>
  </conditionalFormatting>
  <conditionalFormatting sqref="AE562">
    <cfRule type="expression" dxfId="2413" priority="1257">
      <formula>IF(RIGHT(TEXT(AE562,"0.#"),1)=".",FALSE,TRUE)</formula>
    </cfRule>
    <cfRule type="expression" dxfId="2412" priority="1258">
      <formula>IF(RIGHT(TEXT(AE562,"0.#"),1)=".",TRUE,FALSE)</formula>
    </cfRule>
  </conditionalFormatting>
  <conditionalFormatting sqref="AE563">
    <cfRule type="expression" dxfId="2411" priority="1255">
      <formula>IF(RIGHT(TEXT(AE563,"0.#"),1)=".",FALSE,TRUE)</formula>
    </cfRule>
    <cfRule type="expression" dxfId="2410" priority="1256">
      <formula>IF(RIGHT(TEXT(AE563,"0.#"),1)=".",TRUE,FALSE)</formula>
    </cfRule>
  </conditionalFormatting>
  <conditionalFormatting sqref="AL1102:AO1131">
    <cfRule type="expression" dxfId="2409" priority="2911">
      <formula>IF(AND(AL1102&gt;=0, RIGHT(TEXT(AL1102,"0.#"),1)&lt;&gt;"."),TRUE,FALSE)</formula>
    </cfRule>
    <cfRule type="expression" dxfId="2408" priority="2912">
      <formula>IF(AND(AL1102&gt;=0, RIGHT(TEXT(AL1102,"0.#"),1)="."),TRUE,FALSE)</formula>
    </cfRule>
    <cfRule type="expression" dxfId="2407" priority="2913">
      <formula>IF(AND(AL1102&lt;0, RIGHT(TEXT(AL1102,"0.#"),1)&lt;&gt;"."),TRUE,FALSE)</formula>
    </cfRule>
    <cfRule type="expression" dxfId="2406" priority="2914">
      <formula>IF(AND(AL1102&lt;0, RIGHT(TEXT(AL1102,"0.#"),1)="."),TRUE,FALSE)</formula>
    </cfRule>
  </conditionalFormatting>
  <conditionalFormatting sqref="Y1102:Y1131">
    <cfRule type="expression" dxfId="2405" priority="2909">
      <formula>IF(RIGHT(TEXT(Y1102,"0.#"),1)=".",FALSE,TRUE)</formula>
    </cfRule>
    <cfRule type="expression" dxfId="2404" priority="2910">
      <formula>IF(RIGHT(TEXT(Y1102,"0.#"),1)=".",TRUE,FALSE)</formula>
    </cfRule>
  </conditionalFormatting>
  <conditionalFormatting sqref="AQ553">
    <cfRule type="expression" dxfId="2403" priority="1293">
      <formula>IF(RIGHT(TEXT(AQ553,"0.#"),1)=".",FALSE,TRUE)</formula>
    </cfRule>
    <cfRule type="expression" dxfId="2402" priority="1294">
      <formula>IF(RIGHT(TEXT(AQ553,"0.#"),1)=".",TRUE,FALSE)</formula>
    </cfRule>
  </conditionalFormatting>
  <conditionalFormatting sqref="AU552">
    <cfRule type="expression" dxfId="2401" priority="1305">
      <formula>IF(RIGHT(TEXT(AU552,"0.#"),1)=".",FALSE,TRUE)</formula>
    </cfRule>
    <cfRule type="expression" dxfId="2400" priority="1306">
      <formula>IF(RIGHT(TEXT(AU552,"0.#"),1)=".",TRUE,FALSE)</formula>
    </cfRule>
  </conditionalFormatting>
  <conditionalFormatting sqref="AE552">
    <cfRule type="expression" dxfId="2399" priority="1317">
      <formula>IF(RIGHT(TEXT(AE552,"0.#"),1)=".",FALSE,TRUE)</formula>
    </cfRule>
    <cfRule type="expression" dxfId="2398" priority="1318">
      <formula>IF(RIGHT(TEXT(AE552,"0.#"),1)=".",TRUE,FALSE)</formula>
    </cfRule>
  </conditionalFormatting>
  <conditionalFormatting sqref="AQ548">
    <cfRule type="expression" dxfId="2397" priority="1323">
      <formula>IF(RIGHT(TEXT(AQ548,"0.#"),1)=".",FALSE,TRUE)</formula>
    </cfRule>
    <cfRule type="expression" dxfId="2396" priority="1324">
      <formula>IF(RIGHT(TEXT(AQ548,"0.#"),1)=".",TRUE,FALSE)</formula>
    </cfRule>
  </conditionalFormatting>
  <conditionalFormatting sqref="AL837:AO838">
    <cfRule type="expression" dxfId="2395" priority="2863">
      <formula>IF(AND(AL837&gt;=0, RIGHT(TEXT(AL837,"0.#"),1)&lt;&gt;"."),TRUE,FALSE)</formula>
    </cfRule>
    <cfRule type="expression" dxfId="2394" priority="2864">
      <formula>IF(AND(AL837&gt;=0, RIGHT(TEXT(AL837,"0.#"),1)="."),TRUE,FALSE)</formula>
    </cfRule>
    <cfRule type="expression" dxfId="2393" priority="2865">
      <formula>IF(AND(AL837&lt;0, RIGHT(TEXT(AL837,"0.#"),1)&lt;&gt;"."),TRUE,FALSE)</formula>
    </cfRule>
    <cfRule type="expression" dxfId="2392" priority="2866">
      <formula>IF(AND(AL837&lt;0, RIGHT(TEXT(AL837,"0.#"),1)="."),TRUE,FALSE)</formula>
    </cfRule>
  </conditionalFormatting>
  <conditionalFormatting sqref="Y837:Y838">
    <cfRule type="expression" dxfId="2391" priority="2861">
      <formula>IF(RIGHT(TEXT(Y837,"0.#"),1)=".",FALSE,TRUE)</formula>
    </cfRule>
    <cfRule type="expression" dxfId="2390" priority="2862">
      <formula>IF(RIGHT(TEXT(Y837,"0.#"),1)=".",TRUE,FALSE)</formula>
    </cfRule>
  </conditionalFormatting>
  <conditionalFormatting sqref="AE492">
    <cfRule type="expression" dxfId="2389" priority="1649">
      <formula>IF(RIGHT(TEXT(AE492,"0.#"),1)=".",FALSE,TRUE)</formula>
    </cfRule>
    <cfRule type="expression" dxfId="2388" priority="1650">
      <formula>IF(RIGHT(TEXT(AE492,"0.#"),1)=".",TRUE,FALSE)</formula>
    </cfRule>
  </conditionalFormatting>
  <conditionalFormatting sqref="AE493">
    <cfRule type="expression" dxfId="2387" priority="1647">
      <formula>IF(RIGHT(TEXT(AE493,"0.#"),1)=".",FALSE,TRUE)</formula>
    </cfRule>
    <cfRule type="expression" dxfId="2386" priority="1648">
      <formula>IF(RIGHT(TEXT(AE493,"0.#"),1)=".",TRUE,FALSE)</formula>
    </cfRule>
  </conditionalFormatting>
  <conditionalFormatting sqref="AE494">
    <cfRule type="expression" dxfId="2385" priority="1645">
      <formula>IF(RIGHT(TEXT(AE494,"0.#"),1)=".",FALSE,TRUE)</formula>
    </cfRule>
    <cfRule type="expression" dxfId="2384" priority="1646">
      <formula>IF(RIGHT(TEXT(AE494,"0.#"),1)=".",TRUE,FALSE)</formula>
    </cfRule>
  </conditionalFormatting>
  <conditionalFormatting sqref="AQ493">
    <cfRule type="expression" dxfId="2383" priority="1625">
      <formula>IF(RIGHT(TEXT(AQ493,"0.#"),1)=".",FALSE,TRUE)</formula>
    </cfRule>
    <cfRule type="expression" dxfId="2382" priority="1626">
      <formula>IF(RIGHT(TEXT(AQ493,"0.#"),1)=".",TRUE,FALSE)</formula>
    </cfRule>
  </conditionalFormatting>
  <conditionalFormatting sqref="AQ494">
    <cfRule type="expression" dxfId="2381" priority="1623">
      <formula>IF(RIGHT(TEXT(AQ494,"0.#"),1)=".",FALSE,TRUE)</formula>
    </cfRule>
    <cfRule type="expression" dxfId="2380" priority="1624">
      <formula>IF(RIGHT(TEXT(AQ494,"0.#"),1)=".",TRUE,FALSE)</formula>
    </cfRule>
  </conditionalFormatting>
  <conditionalFormatting sqref="AQ492">
    <cfRule type="expression" dxfId="2379" priority="1621">
      <formula>IF(RIGHT(TEXT(AQ492,"0.#"),1)=".",FALSE,TRUE)</formula>
    </cfRule>
    <cfRule type="expression" dxfId="2378" priority="1622">
      <formula>IF(RIGHT(TEXT(AQ492,"0.#"),1)=".",TRUE,FALSE)</formula>
    </cfRule>
  </conditionalFormatting>
  <conditionalFormatting sqref="AU494">
    <cfRule type="expression" dxfId="2377" priority="1633">
      <formula>IF(RIGHT(TEXT(AU494,"0.#"),1)=".",FALSE,TRUE)</formula>
    </cfRule>
    <cfRule type="expression" dxfId="2376" priority="1634">
      <formula>IF(RIGHT(TEXT(AU494,"0.#"),1)=".",TRUE,FALSE)</formula>
    </cfRule>
  </conditionalFormatting>
  <conditionalFormatting sqref="AU492">
    <cfRule type="expression" dxfId="2375" priority="1637">
      <formula>IF(RIGHT(TEXT(AU492,"0.#"),1)=".",FALSE,TRUE)</formula>
    </cfRule>
    <cfRule type="expression" dxfId="2374" priority="1638">
      <formula>IF(RIGHT(TEXT(AU492,"0.#"),1)=".",TRUE,FALSE)</formula>
    </cfRule>
  </conditionalFormatting>
  <conditionalFormatting sqref="AU493">
    <cfRule type="expression" dxfId="2373" priority="1635">
      <formula>IF(RIGHT(TEXT(AU493,"0.#"),1)=".",FALSE,TRUE)</formula>
    </cfRule>
    <cfRule type="expression" dxfId="2372" priority="1636">
      <formula>IF(RIGHT(TEXT(AU493,"0.#"),1)=".",TRUE,FALSE)</formula>
    </cfRule>
  </conditionalFormatting>
  <conditionalFormatting sqref="AU583">
    <cfRule type="expression" dxfId="2371" priority="1153">
      <formula>IF(RIGHT(TEXT(AU583,"0.#"),1)=".",FALSE,TRUE)</formula>
    </cfRule>
    <cfRule type="expression" dxfId="2370" priority="1154">
      <formula>IF(RIGHT(TEXT(AU583,"0.#"),1)=".",TRUE,FALSE)</formula>
    </cfRule>
  </conditionalFormatting>
  <conditionalFormatting sqref="AU582">
    <cfRule type="expression" dxfId="2369" priority="1155">
      <formula>IF(RIGHT(TEXT(AU582,"0.#"),1)=".",FALSE,TRUE)</formula>
    </cfRule>
    <cfRule type="expression" dxfId="2368" priority="1156">
      <formula>IF(RIGHT(TEXT(AU582,"0.#"),1)=".",TRUE,FALSE)</formula>
    </cfRule>
  </conditionalFormatting>
  <conditionalFormatting sqref="AE499">
    <cfRule type="expression" dxfId="2367" priority="1615">
      <formula>IF(RIGHT(TEXT(AE499,"0.#"),1)=".",FALSE,TRUE)</formula>
    </cfRule>
    <cfRule type="expression" dxfId="2366" priority="1616">
      <formula>IF(RIGHT(TEXT(AE499,"0.#"),1)=".",TRUE,FALSE)</formula>
    </cfRule>
  </conditionalFormatting>
  <conditionalFormatting sqref="AE497">
    <cfRule type="expression" dxfId="2365" priority="1619">
      <formula>IF(RIGHT(TEXT(AE497,"0.#"),1)=".",FALSE,TRUE)</formula>
    </cfRule>
    <cfRule type="expression" dxfId="2364" priority="1620">
      <formula>IF(RIGHT(TEXT(AE497,"0.#"),1)=".",TRUE,FALSE)</formula>
    </cfRule>
  </conditionalFormatting>
  <conditionalFormatting sqref="AE498">
    <cfRule type="expression" dxfId="2363" priority="1617">
      <formula>IF(RIGHT(TEXT(AE498,"0.#"),1)=".",FALSE,TRUE)</formula>
    </cfRule>
    <cfRule type="expression" dxfId="2362" priority="1618">
      <formula>IF(RIGHT(TEXT(AE498,"0.#"),1)=".",TRUE,FALSE)</formula>
    </cfRule>
  </conditionalFormatting>
  <conditionalFormatting sqref="AU499">
    <cfRule type="expression" dxfId="2361" priority="1603">
      <formula>IF(RIGHT(TEXT(AU499,"0.#"),1)=".",FALSE,TRUE)</formula>
    </cfRule>
    <cfRule type="expression" dxfId="2360" priority="1604">
      <formula>IF(RIGHT(TEXT(AU499,"0.#"),1)=".",TRUE,FALSE)</formula>
    </cfRule>
  </conditionalFormatting>
  <conditionalFormatting sqref="AU497">
    <cfRule type="expression" dxfId="2359" priority="1607">
      <formula>IF(RIGHT(TEXT(AU497,"0.#"),1)=".",FALSE,TRUE)</formula>
    </cfRule>
    <cfRule type="expression" dxfId="2358" priority="1608">
      <formula>IF(RIGHT(TEXT(AU497,"0.#"),1)=".",TRUE,FALSE)</formula>
    </cfRule>
  </conditionalFormatting>
  <conditionalFormatting sqref="AU498">
    <cfRule type="expression" dxfId="2357" priority="1605">
      <formula>IF(RIGHT(TEXT(AU498,"0.#"),1)=".",FALSE,TRUE)</formula>
    </cfRule>
    <cfRule type="expression" dxfId="2356" priority="1606">
      <formula>IF(RIGHT(TEXT(AU498,"0.#"),1)=".",TRUE,FALSE)</formula>
    </cfRule>
  </conditionalFormatting>
  <conditionalFormatting sqref="AQ497">
    <cfRule type="expression" dxfId="2355" priority="1591">
      <formula>IF(RIGHT(TEXT(AQ497,"0.#"),1)=".",FALSE,TRUE)</formula>
    </cfRule>
    <cfRule type="expression" dxfId="2354" priority="1592">
      <formula>IF(RIGHT(TEXT(AQ497,"0.#"),1)=".",TRUE,FALSE)</formula>
    </cfRule>
  </conditionalFormatting>
  <conditionalFormatting sqref="AQ498">
    <cfRule type="expression" dxfId="2353" priority="1595">
      <formula>IF(RIGHT(TEXT(AQ498,"0.#"),1)=".",FALSE,TRUE)</formula>
    </cfRule>
    <cfRule type="expression" dxfId="2352" priority="1596">
      <formula>IF(RIGHT(TEXT(AQ498,"0.#"),1)=".",TRUE,FALSE)</formula>
    </cfRule>
  </conditionalFormatting>
  <conditionalFormatting sqref="AQ499">
    <cfRule type="expression" dxfId="2351" priority="1593">
      <formula>IF(RIGHT(TEXT(AQ499,"0.#"),1)=".",FALSE,TRUE)</formula>
    </cfRule>
    <cfRule type="expression" dxfId="2350" priority="1594">
      <formula>IF(RIGHT(TEXT(AQ499,"0.#"),1)=".",TRUE,FALSE)</formula>
    </cfRule>
  </conditionalFormatting>
  <conditionalFormatting sqref="AE504">
    <cfRule type="expression" dxfId="2349" priority="1585">
      <formula>IF(RIGHT(TEXT(AE504,"0.#"),1)=".",FALSE,TRUE)</formula>
    </cfRule>
    <cfRule type="expression" dxfId="2348" priority="1586">
      <formula>IF(RIGHT(TEXT(AE504,"0.#"),1)=".",TRUE,FALSE)</formula>
    </cfRule>
  </conditionalFormatting>
  <conditionalFormatting sqref="AE502">
    <cfRule type="expression" dxfId="2347" priority="1589">
      <formula>IF(RIGHT(TEXT(AE502,"0.#"),1)=".",FALSE,TRUE)</formula>
    </cfRule>
    <cfRule type="expression" dxfId="2346" priority="1590">
      <formula>IF(RIGHT(TEXT(AE502,"0.#"),1)=".",TRUE,FALSE)</formula>
    </cfRule>
  </conditionalFormatting>
  <conditionalFormatting sqref="AE503">
    <cfRule type="expression" dxfId="2345" priority="1587">
      <formula>IF(RIGHT(TEXT(AE503,"0.#"),1)=".",FALSE,TRUE)</formula>
    </cfRule>
    <cfRule type="expression" dxfId="2344" priority="1588">
      <formula>IF(RIGHT(TEXT(AE503,"0.#"),1)=".",TRUE,FALSE)</formula>
    </cfRule>
  </conditionalFormatting>
  <conditionalFormatting sqref="AU504">
    <cfRule type="expression" dxfId="2343" priority="1573">
      <formula>IF(RIGHT(TEXT(AU504,"0.#"),1)=".",FALSE,TRUE)</formula>
    </cfRule>
    <cfRule type="expression" dxfId="2342" priority="1574">
      <formula>IF(RIGHT(TEXT(AU504,"0.#"),1)=".",TRUE,FALSE)</formula>
    </cfRule>
  </conditionalFormatting>
  <conditionalFormatting sqref="AU502">
    <cfRule type="expression" dxfId="2341" priority="1577">
      <formula>IF(RIGHT(TEXT(AU502,"0.#"),1)=".",FALSE,TRUE)</formula>
    </cfRule>
    <cfRule type="expression" dxfId="2340" priority="1578">
      <formula>IF(RIGHT(TEXT(AU502,"0.#"),1)=".",TRUE,FALSE)</formula>
    </cfRule>
  </conditionalFormatting>
  <conditionalFormatting sqref="AU503">
    <cfRule type="expression" dxfId="2339" priority="1575">
      <formula>IF(RIGHT(TEXT(AU503,"0.#"),1)=".",FALSE,TRUE)</formula>
    </cfRule>
    <cfRule type="expression" dxfId="2338" priority="1576">
      <formula>IF(RIGHT(TEXT(AU503,"0.#"),1)=".",TRUE,FALSE)</formula>
    </cfRule>
  </conditionalFormatting>
  <conditionalFormatting sqref="AQ502">
    <cfRule type="expression" dxfId="2337" priority="1561">
      <formula>IF(RIGHT(TEXT(AQ502,"0.#"),1)=".",FALSE,TRUE)</formula>
    </cfRule>
    <cfRule type="expression" dxfId="2336" priority="1562">
      <formula>IF(RIGHT(TEXT(AQ502,"0.#"),1)=".",TRUE,FALSE)</formula>
    </cfRule>
  </conditionalFormatting>
  <conditionalFormatting sqref="AQ503">
    <cfRule type="expression" dxfId="2335" priority="1565">
      <formula>IF(RIGHT(TEXT(AQ503,"0.#"),1)=".",FALSE,TRUE)</formula>
    </cfRule>
    <cfRule type="expression" dxfId="2334" priority="1566">
      <formula>IF(RIGHT(TEXT(AQ503,"0.#"),1)=".",TRUE,FALSE)</formula>
    </cfRule>
  </conditionalFormatting>
  <conditionalFormatting sqref="AQ504">
    <cfRule type="expression" dxfId="2333" priority="1563">
      <formula>IF(RIGHT(TEXT(AQ504,"0.#"),1)=".",FALSE,TRUE)</formula>
    </cfRule>
    <cfRule type="expression" dxfId="2332" priority="1564">
      <formula>IF(RIGHT(TEXT(AQ504,"0.#"),1)=".",TRUE,FALSE)</formula>
    </cfRule>
  </conditionalFormatting>
  <conditionalFormatting sqref="AE509">
    <cfRule type="expression" dxfId="2331" priority="1555">
      <formula>IF(RIGHT(TEXT(AE509,"0.#"),1)=".",FALSE,TRUE)</formula>
    </cfRule>
    <cfRule type="expression" dxfId="2330" priority="1556">
      <formula>IF(RIGHT(TEXT(AE509,"0.#"),1)=".",TRUE,FALSE)</formula>
    </cfRule>
  </conditionalFormatting>
  <conditionalFormatting sqref="AE507">
    <cfRule type="expression" dxfId="2329" priority="1559">
      <formula>IF(RIGHT(TEXT(AE507,"0.#"),1)=".",FALSE,TRUE)</formula>
    </cfRule>
    <cfRule type="expression" dxfId="2328" priority="1560">
      <formula>IF(RIGHT(TEXT(AE507,"0.#"),1)=".",TRUE,FALSE)</formula>
    </cfRule>
  </conditionalFormatting>
  <conditionalFormatting sqref="AE508">
    <cfRule type="expression" dxfId="2327" priority="1557">
      <formula>IF(RIGHT(TEXT(AE508,"0.#"),1)=".",FALSE,TRUE)</formula>
    </cfRule>
    <cfRule type="expression" dxfId="2326" priority="1558">
      <formula>IF(RIGHT(TEXT(AE508,"0.#"),1)=".",TRUE,FALSE)</formula>
    </cfRule>
  </conditionalFormatting>
  <conditionalFormatting sqref="AU509">
    <cfRule type="expression" dxfId="2325" priority="1543">
      <formula>IF(RIGHT(TEXT(AU509,"0.#"),1)=".",FALSE,TRUE)</formula>
    </cfRule>
    <cfRule type="expression" dxfId="2324" priority="1544">
      <formula>IF(RIGHT(TEXT(AU509,"0.#"),1)=".",TRUE,FALSE)</formula>
    </cfRule>
  </conditionalFormatting>
  <conditionalFormatting sqref="AU507">
    <cfRule type="expression" dxfId="2323" priority="1547">
      <formula>IF(RIGHT(TEXT(AU507,"0.#"),1)=".",FALSE,TRUE)</formula>
    </cfRule>
    <cfRule type="expression" dxfId="2322" priority="1548">
      <formula>IF(RIGHT(TEXT(AU507,"0.#"),1)=".",TRUE,FALSE)</formula>
    </cfRule>
  </conditionalFormatting>
  <conditionalFormatting sqref="AU508">
    <cfRule type="expression" dxfId="2321" priority="1545">
      <formula>IF(RIGHT(TEXT(AU508,"0.#"),1)=".",FALSE,TRUE)</formula>
    </cfRule>
    <cfRule type="expression" dxfId="2320" priority="1546">
      <formula>IF(RIGHT(TEXT(AU508,"0.#"),1)=".",TRUE,FALSE)</formula>
    </cfRule>
  </conditionalFormatting>
  <conditionalFormatting sqref="AQ507">
    <cfRule type="expression" dxfId="2319" priority="1531">
      <formula>IF(RIGHT(TEXT(AQ507,"0.#"),1)=".",FALSE,TRUE)</formula>
    </cfRule>
    <cfRule type="expression" dxfId="2318" priority="1532">
      <formula>IF(RIGHT(TEXT(AQ507,"0.#"),1)=".",TRUE,FALSE)</formula>
    </cfRule>
  </conditionalFormatting>
  <conditionalFormatting sqref="AQ508">
    <cfRule type="expression" dxfId="2317" priority="1535">
      <formula>IF(RIGHT(TEXT(AQ508,"0.#"),1)=".",FALSE,TRUE)</formula>
    </cfRule>
    <cfRule type="expression" dxfId="2316" priority="1536">
      <formula>IF(RIGHT(TEXT(AQ508,"0.#"),1)=".",TRUE,FALSE)</formula>
    </cfRule>
  </conditionalFormatting>
  <conditionalFormatting sqref="AQ509">
    <cfRule type="expression" dxfId="2315" priority="1533">
      <formula>IF(RIGHT(TEXT(AQ509,"0.#"),1)=".",FALSE,TRUE)</formula>
    </cfRule>
    <cfRule type="expression" dxfId="2314" priority="1534">
      <formula>IF(RIGHT(TEXT(AQ509,"0.#"),1)=".",TRUE,FALSE)</formula>
    </cfRule>
  </conditionalFormatting>
  <conditionalFormatting sqref="AE465">
    <cfRule type="expression" dxfId="2313" priority="1825">
      <formula>IF(RIGHT(TEXT(AE465,"0.#"),1)=".",FALSE,TRUE)</formula>
    </cfRule>
    <cfRule type="expression" dxfId="2312" priority="1826">
      <formula>IF(RIGHT(TEXT(AE465,"0.#"),1)=".",TRUE,FALSE)</formula>
    </cfRule>
  </conditionalFormatting>
  <conditionalFormatting sqref="AE463">
    <cfRule type="expression" dxfId="2311" priority="1829">
      <formula>IF(RIGHT(TEXT(AE463,"0.#"),1)=".",FALSE,TRUE)</formula>
    </cfRule>
    <cfRule type="expression" dxfId="2310" priority="1830">
      <formula>IF(RIGHT(TEXT(AE463,"0.#"),1)=".",TRUE,FALSE)</formula>
    </cfRule>
  </conditionalFormatting>
  <conditionalFormatting sqref="AE464">
    <cfRule type="expression" dxfId="2309" priority="1827">
      <formula>IF(RIGHT(TEXT(AE464,"0.#"),1)=".",FALSE,TRUE)</formula>
    </cfRule>
    <cfRule type="expression" dxfId="2308" priority="1828">
      <formula>IF(RIGHT(TEXT(AE464,"0.#"),1)=".",TRUE,FALSE)</formula>
    </cfRule>
  </conditionalFormatting>
  <conditionalFormatting sqref="AM465">
    <cfRule type="expression" dxfId="2307" priority="1819">
      <formula>IF(RIGHT(TEXT(AM465,"0.#"),1)=".",FALSE,TRUE)</formula>
    </cfRule>
    <cfRule type="expression" dxfId="2306" priority="1820">
      <formula>IF(RIGHT(TEXT(AM465,"0.#"),1)=".",TRUE,FALSE)</formula>
    </cfRule>
  </conditionalFormatting>
  <conditionalFormatting sqref="AM463">
    <cfRule type="expression" dxfId="2305" priority="1823">
      <formula>IF(RIGHT(TEXT(AM463,"0.#"),1)=".",FALSE,TRUE)</formula>
    </cfRule>
    <cfRule type="expression" dxfId="2304" priority="1824">
      <formula>IF(RIGHT(TEXT(AM463,"0.#"),1)=".",TRUE,FALSE)</formula>
    </cfRule>
  </conditionalFormatting>
  <conditionalFormatting sqref="AM464">
    <cfRule type="expression" dxfId="2303" priority="1821">
      <formula>IF(RIGHT(TEXT(AM464,"0.#"),1)=".",FALSE,TRUE)</formula>
    </cfRule>
    <cfRule type="expression" dxfId="2302" priority="1822">
      <formula>IF(RIGHT(TEXT(AM464,"0.#"),1)=".",TRUE,FALSE)</formula>
    </cfRule>
  </conditionalFormatting>
  <conditionalFormatting sqref="AU465">
    <cfRule type="expression" dxfId="2301" priority="1813">
      <formula>IF(RIGHT(TEXT(AU465,"0.#"),1)=".",FALSE,TRUE)</formula>
    </cfRule>
    <cfRule type="expression" dxfId="2300" priority="1814">
      <formula>IF(RIGHT(TEXT(AU465,"0.#"),1)=".",TRUE,FALSE)</formula>
    </cfRule>
  </conditionalFormatting>
  <conditionalFormatting sqref="AU463">
    <cfRule type="expression" dxfId="2299" priority="1817">
      <formula>IF(RIGHT(TEXT(AU463,"0.#"),1)=".",FALSE,TRUE)</formula>
    </cfRule>
    <cfRule type="expression" dxfId="2298" priority="1818">
      <formula>IF(RIGHT(TEXT(AU463,"0.#"),1)=".",TRUE,FALSE)</formula>
    </cfRule>
  </conditionalFormatting>
  <conditionalFormatting sqref="AU464">
    <cfRule type="expression" dxfId="2297" priority="1815">
      <formula>IF(RIGHT(TEXT(AU464,"0.#"),1)=".",FALSE,TRUE)</formula>
    </cfRule>
    <cfRule type="expression" dxfId="2296" priority="1816">
      <formula>IF(RIGHT(TEXT(AU464,"0.#"),1)=".",TRUE,FALSE)</formula>
    </cfRule>
  </conditionalFormatting>
  <conditionalFormatting sqref="AI465">
    <cfRule type="expression" dxfId="2295" priority="1807">
      <formula>IF(RIGHT(TEXT(AI465,"0.#"),1)=".",FALSE,TRUE)</formula>
    </cfRule>
    <cfRule type="expression" dxfId="2294" priority="1808">
      <formula>IF(RIGHT(TEXT(AI465,"0.#"),1)=".",TRUE,FALSE)</formula>
    </cfRule>
  </conditionalFormatting>
  <conditionalFormatting sqref="AI463">
    <cfRule type="expression" dxfId="2293" priority="1811">
      <formula>IF(RIGHT(TEXT(AI463,"0.#"),1)=".",FALSE,TRUE)</formula>
    </cfRule>
    <cfRule type="expression" dxfId="2292" priority="1812">
      <formula>IF(RIGHT(TEXT(AI463,"0.#"),1)=".",TRUE,FALSE)</formula>
    </cfRule>
  </conditionalFormatting>
  <conditionalFormatting sqref="AI464">
    <cfRule type="expression" dxfId="2291" priority="1809">
      <formula>IF(RIGHT(TEXT(AI464,"0.#"),1)=".",FALSE,TRUE)</formula>
    </cfRule>
    <cfRule type="expression" dxfId="2290" priority="1810">
      <formula>IF(RIGHT(TEXT(AI464,"0.#"),1)=".",TRUE,FALSE)</formula>
    </cfRule>
  </conditionalFormatting>
  <conditionalFormatting sqref="AQ463">
    <cfRule type="expression" dxfId="2289" priority="1801">
      <formula>IF(RIGHT(TEXT(AQ463,"0.#"),1)=".",FALSE,TRUE)</formula>
    </cfRule>
    <cfRule type="expression" dxfId="2288" priority="1802">
      <formula>IF(RIGHT(TEXT(AQ463,"0.#"),1)=".",TRUE,FALSE)</formula>
    </cfRule>
  </conditionalFormatting>
  <conditionalFormatting sqref="AQ464">
    <cfRule type="expression" dxfId="2287" priority="1805">
      <formula>IF(RIGHT(TEXT(AQ464,"0.#"),1)=".",FALSE,TRUE)</formula>
    </cfRule>
    <cfRule type="expression" dxfId="2286" priority="1806">
      <formula>IF(RIGHT(TEXT(AQ464,"0.#"),1)=".",TRUE,FALSE)</formula>
    </cfRule>
  </conditionalFormatting>
  <conditionalFormatting sqref="AQ465">
    <cfRule type="expression" dxfId="2285" priority="1803">
      <formula>IF(RIGHT(TEXT(AQ465,"0.#"),1)=".",FALSE,TRUE)</formula>
    </cfRule>
    <cfRule type="expression" dxfId="2284" priority="1804">
      <formula>IF(RIGHT(TEXT(AQ465,"0.#"),1)=".",TRUE,FALSE)</formula>
    </cfRule>
  </conditionalFormatting>
  <conditionalFormatting sqref="AE470">
    <cfRule type="expression" dxfId="2283" priority="1795">
      <formula>IF(RIGHT(TEXT(AE470,"0.#"),1)=".",FALSE,TRUE)</formula>
    </cfRule>
    <cfRule type="expression" dxfId="2282" priority="1796">
      <formula>IF(RIGHT(TEXT(AE470,"0.#"),1)=".",TRUE,FALSE)</formula>
    </cfRule>
  </conditionalFormatting>
  <conditionalFormatting sqref="AE468">
    <cfRule type="expression" dxfId="2281" priority="1799">
      <formula>IF(RIGHT(TEXT(AE468,"0.#"),1)=".",FALSE,TRUE)</formula>
    </cfRule>
    <cfRule type="expression" dxfId="2280" priority="1800">
      <formula>IF(RIGHT(TEXT(AE468,"0.#"),1)=".",TRUE,FALSE)</formula>
    </cfRule>
  </conditionalFormatting>
  <conditionalFormatting sqref="AE469">
    <cfRule type="expression" dxfId="2279" priority="1797">
      <formula>IF(RIGHT(TEXT(AE469,"0.#"),1)=".",FALSE,TRUE)</formula>
    </cfRule>
    <cfRule type="expression" dxfId="2278" priority="1798">
      <formula>IF(RIGHT(TEXT(AE469,"0.#"),1)=".",TRUE,FALSE)</formula>
    </cfRule>
  </conditionalFormatting>
  <conditionalFormatting sqref="AM470">
    <cfRule type="expression" dxfId="2277" priority="1789">
      <formula>IF(RIGHT(TEXT(AM470,"0.#"),1)=".",FALSE,TRUE)</formula>
    </cfRule>
    <cfRule type="expression" dxfId="2276" priority="1790">
      <formula>IF(RIGHT(TEXT(AM470,"0.#"),1)=".",TRUE,FALSE)</formula>
    </cfRule>
  </conditionalFormatting>
  <conditionalFormatting sqref="AM468">
    <cfRule type="expression" dxfId="2275" priority="1793">
      <formula>IF(RIGHT(TEXT(AM468,"0.#"),1)=".",FALSE,TRUE)</formula>
    </cfRule>
    <cfRule type="expression" dxfId="2274" priority="1794">
      <formula>IF(RIGHT(TEXT(AM468,"0.#"),1)=".",TRUE,FALSE)</formula>
    </cfRule>
  </conditionalFormatting>
  <conditionalFormatting sqref="AM469">
    <cfRule type="expression" dxfId="2273" priority="1791">
      <formula>IF(RIGHT(TEXT(AM469,"0.#"),1)=".",FALSE,TRUE)</formula>
    </cfRule>
    <cfRule type="expression" dxfId="2272" priority="1792">
      <formula>IF(RIGHT(TEXT(AM469,"0.#"),1)=".",TRUE,FALSE)</formula>
    </cfRule>
  </conditionalFormatting>
  <conditionalFormatting sqref="AU470">
    <cfRule type="expression" dxfId="2271" priority="1783">
      <formula>IF(RIGHT(TEXT(AU470,"0.#"),1)=".",FALSE,TRUE)</formula>
    </cfRule>
    <cfRule type="expression" dxfId="2270" priority="1784">
      <formula>IF(RIGHT(TEXT(AU470,"0.#"),1)=".",TRUE,FALSE)</formula>
    </cfRule>
  </conditionalFormatting>
  <conditionalFormatting sqref="AU468">
    <cfRule type="expression" dxfId="2269" priority="1787">
      <formula>IF(RIGHT(TEXT(AU468,"0.#"),1)=".",FALSE,TRUE)</formula>
    </cfRule>
    <cfRule type="expression" dxfId="2268" priority="1788">
      <formula>IF(RIGHT(TEXT(AU468,"0.#"),1)=".",TRUE,FALSE)</formula>
    </cfRule>
  </conditionalFormatting>
  <conditionalFormatting sqref="AU469">
    <cfRule type="expression" dxfId="2267" priority="1785">
      <formula>IF(RIGHT(TEXT(AU469,"0.#"),1)=".",FALSE,TRUE)</formula>
    </cfRule>
    <cfRule type="expression" dxfId="2266" priority="1786">
      <formula>IF(RIGHT(TEXT(AU469,"0.#"),1)=".",TRUE,FALSE)</formula>
    </cfRule>
  </conditionalFormatting>
  <conditionalFormatting sqref="AI470">
    <cfRule type="expression" dxfId="2265" priority="1777">
      <formula>IF(RIGHT(TEXT(AI470,"0.#"),1)=".",FALSE,TRUE)</formula>
    </cfRule>
    <cfRule type="expression" dxfId="2264" priority="1778">
      <formula>IF(RIGHT(TEXT(AI470,"0.#"),1)=".",TRUE,FALSE)</formula>
    </cfRule>
  </conditionalFormatting>
  <conditionalFormatting sqref="AI468">
    <cfRule type="expression" dxfId="2263" priority="1781">
      <formula>IF(RIGHT(TEXT(AI468,"0.#"),1)=".",FALSE,TRUE)</formula>
    </cfRule>
    <cfRule type="expression" dxfId="2262" priority="1782">
      <formula>IF(RIGHT(TEXT(AI468,"0.#"),1)=".",TRUE,FALSE)</formula>
    </cfRule>
  </conditionalFormatting>
  <conditionalFormatting sqref="AI469">
    <cfRule type="expression" dxfId="2261" priority="1779">
      <formula>IF(RIGHT(TEXT(AI469,"0.#"),1)=".",FALSE,TRUE)</formula>
    </cfRule>
    <cfRule type="expression" dxfId="2260" priority="1780">
      <formula>IF(RIGHT(TEXT(AI469,"0.#"),1)=".",TRUE,FALSE)</formula>
    </cfRule>
  </conditionalFormatting>
  <conditionalFormatting sqref="AQ468">
    <cfRule type="expression" dxfId="2259" priority="1771">
      <formula>IF(RIGHT(TEXT(AQ468,"0.#"),1)=".",FALSE,TRUE)</formula>
    </cfRule>
    <cfRule type="expression" dxfId="2258" priority="1772">
      <formula>IF(RIGHT(TEXT(AQ468,"0.#"),1)=".",TRUE,FALSE)</formula>
    </cfRule>
  </conditionalFormatting>
  <conditionalFormatting sqref="AQ469">
    <cfRule type="expression" dxfId="2257" priority="1775">
      <formula>IF(RIGHT(TEXT(AQ469,"0.#"),1)=".",FALSE,TRUE)</formula>
    </cfRule>
    <cfRule type="expression" dxfId="2256" priority="1776">
      <formula>IF(RIGHT(TEXT(AQ469,"0.#"),1)=".",TRUE,FALSE)</formula>
    </cfRule>
  </conditionalFormatting>
  <conditionalFormatting sqref="AQ470">
    <cfRule type="expression" dxfId="2255" priority="1773">
      <formula>IF(RIGHT(TEXT(AQ470,"0.#"),1)=".",FALSE,TRUE)</formula>
    </cfRule>
    <cfRule type="expression" dxfId="2254" priority="1774">
      <formula>IF(RIGHT(TEXT(AQ470,"0.#"),1)=".",TRUE,FALSE)</formula>
    </cfRule>
  </conditionalFormatting>
  <conditionalFormatting sqref="AE475">
    <cfRule type="expression" dxfId="2253" priority="1765">
      <formula>IF(RIGHT(TEXT(AE475,"0.#"),1)=".",FALSE,TRUE)</formula>
    </cfRule>
    <cfRule type="expression" dxfId="2252" priority="1766">
      <formula>IF(RIGHT(TEXT(AE475,"0.#"),1)=".",TRUE,FALSE)</formula>
    </cfRule>
  </conditionalFormatting>
  <conditionalFormatting sqref="AE473">
    <cfRule type="expression" dxfId="2251" priority="1769">
      <formula>IF(RIGHT(TEXT(AE473,"0.#"),1)=".",FALSE,TRUE)</formula>
    </cfRule>
    <cfRule type="expression" dxfId="2250" priority="1770">
      <formula>IF(RIGHT(TEXT(AE473,"0.#"),1)=".",TRUE,FALSE)</formula>
    </cfRule>
  </conditionalFormatting>
  <conditionalFormatting sqref="AE474">
    <cfRule type="expression" dxfId="2249" priority="1767">
      <formula>IF(RIGHT(TEXT(AE474,"0.#"),1)=".",FALSE,TRUE)</formula>
    </cfRule>
    <cfRule type="expression" dxfId="2248" priority="1768">
      <formula>IF(RIGHT(TEXT(AE474,"0.#"),1)=".",TRUE,FALSE)</formula>
    </cfRule>
  </conditionalFormatting>
  <conditionalFormatting sqref="AM475">
    <cfRule type="expression" dxfId="2247" priority="1759">
      <formula>IF(RIGHT(TEXT(AM475,"0.#"),1)=".",FALSE,TRUE)</formula>
    </cfRule>
    <cfRule type="expression" dxfId="2246" priority="1760">
      <formula>IF(RIGHT(TEXT(AM475,"0.#"),1)=".",TRUE,FALSE)</formula>
    </cfRule>
  </conditionalFormatting>
  <conditionalFormatting sqref="AM473">
    <cfRule type="expression" dxfId="2245" priority="1763">
      <formula>IF(RIGHT(TEXT(AM473,"0.#"),1)=".",FALSE,TRUE)</formula>
    </cfRule>
    <cfRule type="expression" dxfId="2244" priority="1764">
      <formula>IF(RIGHT(TEXT(AM473,"0.#"),1)=".",TRUE,FALSE)</formula>
    </cfRule>
  </conditionalFormatting>
  <conditionalFormatting sqref="AM474">
    <cfRule type="expression" dxfId="2243" priority="1761">
      <formula>IF(RIGHT(TEXT(AM474,"0.#"),1)=".",FALSE,TRUE)</formula>
    </cfRule>
    <cfRule type="expression" dxfId="2242" priority="1762">
      <formula>IF(RIGHT(TEXT(AM474,"0.#"),1)=".",TRUE,FALSE)</formula>
    </cfRule>
  </conditionalFormatting>
  <conditionalFormatting sqref="AU475">
    <cfRule type="expression" dxfId="2241" priority="1753">
      <formula>IF(RIGHT(TEXT(AU475,"0.#"),1)=".",FALSE,TRUE)</formula>
    </cfRule>
    <cfRule type="expression" dxfId="2240" priority="1754">
      <formula>IF(RIGHT(TEXT(AU475,"0.#"),1)=".",TRUE,FALSE)</formula>
    </cfRule>
  </conditionalFormatting>
  <conditionalFormatting sqref="AU473">
    <cfRule type="expression" dxfId="2239" priority="1757">
      <formula>IF(RIGHT(TEXT(AU473,"0.#"),1)=".",FALSE,TRUE)</formula>
    </cfRule>
    <cfRule type="expression" dxfId="2238" priority="1758">
      <formula>IF(RIGHT(TEXT(AU473,"0.#"),1)=".",TRUE,FALSE)</formula>
    </cfRule>
  </conditionalFormatting>
  <conditionalFormatting sqref="AU474">
    <cfRule type="expression" dxfId="2237" priority="1755">
      <formula>IF(RIGHT(TEXT(AU474,"0.#"),1)=".",FALSE,TRUE)</formula>
    </cfRule>
    <cfRule type="expression" dxfId="2236" priority="1756">
      <formula>IF(RIGHT(TEXT(AU474,"0.#"),1)=".",TRUE,FALSE)</formula>
    </cfRule>
  </conditionalFormatting>
  <conditionalFormatting sqref="AI475">
    <cfRule type="expression" dxfId="2235" priority="1747">
      <formula>IF(RIGHT(TEXT(AI475,"0.#"),1)=".",FALSE,TRUE)</formula>
    </cfRule>
    <cfRule type="expression" dxfId="2234" priority="1748">
      <formula>IF(RIGHT(TEXT(AI475,"0.#"),1)=".",TRUE,FALSE)</formula>
    </cfRule>
  </conditionalFormatting>
  <conditionalFormatting sqref="AI473">
    <cfRule type="expression" dxfId="2233" priority="1751">
      <formula>IF(RIGHT(TEXT(AI473,"0.#"),1)=".",FALSE,TRUE)</formula>
    </cfRule>
    <cfRule type="expression" dxfId="2232" priority="1752">
      <formula>IF(RIGHT(TEXT(AI473,"0.#"),1)=".",TRUE,FALSE)</formula>
    </cfRule>
  </conditionalFormatting>
  <conditionalFormatting sqref="AI474">
    <cfRule type="expression" dxfId="2231" priority="1749">
      <formula>IF(RIGHT(TEXT(AI474,"0.#"),1)=".",FALSE,TRUE)</formula>
    </cfRule>
    <cfRule type="expression" dxfId="2230" priority="1750">
      <formula>IF(RIGHT(TEXT(AI474,"0.#"),1)=".",TRUE,FALSE)</formula>
    </cfRule>
  </conditionalFormatting>
  <conditionalFormatting sqref="AQ473">
    <cfRule type="expression" dxfId="2229" priority="1741">
      <formula>IF(RIGHT(TEXT(AQ473,"0.#"),1)=".",FALSE,TRUE)</formula>
    </cfRule>
    <cfRule type="expression" dxfId="2228" priority="1742">
      <formula>IF(RIGHT(TEXT(AQ473,"0.#"),1)=".",TRUE,FALSE)</formula>
    </cfRule>
  </conditionalFormatting>
  <conditionalFormatting sqref="AQ474">
    <cfRule type="expression" dxfId="2227" priority="1745">
      <formula>IF(RIGHT(TEXT(AQ474,"0.#"),1)=".",FALSE,TRUE)</formula>
    </cfRule>
    <cfRule type="expression" dxfId="2226" priority="1746">
      <formula>IF(RIGHT(TEXT(AQ474,"0.#"),1)=".",TRUE,FALSE)</formula>
    </cfRule>
  </conditionalFormatting>
  <conditionalFormatting sqref="AQ475">
    <cfRule type="expression" dxfId="2225" priority="1743">
      <formula>IF(RIGHT(TEXT(AQ475,"0.#"),1)=".",FALSE,TRUE)</formula>
    </cfRule>
    <cfRule type="expression" dxfId="2224" priority="1744">
      <formula>IF(RIGHT(TEXT(AQ475,"0.#"),1)=".",TRUE,FALSE)</formula>
    </cfRule>
  </conditionalFormatting>
  <conditionalFormatting sqref="AE480">
    <cfRule type="expression" dxfId="2223" priority="1735">
      <formula>IF(RIGHT(TEXT(AE480,"0.#"),1)=".",FALSE,TRUE)</formula>
    </cfRule>
    <cfRule type="expression" dxfId="2222" priority="1736">
      <formula>IF(RIGHT(TEXT(AE480,"0.#"),1)=".",TRUE,FALSE)</formula>
    </cfRule>
  </conditionalFormatting>
  <conditionalFormatting sqref="AE478">
    <cfRule type="expression" dxfId="2221" priority="1739">
      <formula>IF(RIGHT(TEXT(AE478,"0.#"),1)=".",FALSE,TRUE)</formula>
    </cfRule>
    <cfRule type="expression" dxfId="2220" priority="1740">
      <formula>IF(RIGHT(TEXT(AE478,"0.#"),1)=".",TRUE,FALSE)</formula>
    </cfRule>
  </conditionalFormatting>
  <conditionalFormatting sqref="AE479">
    <cfRule type="expression" dxfId="2219" priority="1737">
      <formula>IF(RIGHT(TEXT(AE479,"0.#"),1)=".",FALSE,TRUE)</formula>
    </cfRule>
    <cfRule type="expression" dxfId="2218" priority="1738">
      <formula>IF(RIGHT(TEXT(AE479,"0.#"),1)=".",TRUE,FALSE)</formula>
    </cfRule>
  </conditionalFormatting>
  <conditionalFormatting sqref="AM480">
    <cfRule type="expression" dxfId="2217" priority="1729">
      <formula>IF(RIGHT(TEXT(AM480,"0.#"),1)=".",FALSE,TRUE)</formula>
    </cfRule>
    <cfRule type="expression" dxfId="2216" priority="1730">
      <formula>IF(RIGHT(TEXT(AM480,"0.#"),1)=".",TRUE,FALSE)</formula>
    </cfRule>
  </conditionalFormatting>
  <conditionalFormatting sqref="AM478">
    <cfRule type="expression" dxfId="2215" priority="1733">
      <formula>IF(RIGHT(TEXT(AM478,"0.#"),1)=".",FALSE,TRUE)</formula>
    </cfRule>
    <cfRule type="expression" dxfId="2214" priority="1734">
      <formula>IF(RIGHT(TEXT(AM478,"0.#"),1)=".",TRUE,FALSE)</formula>
    </cfRule>
  </conditionalFormatting>
  <conditionalFormatting sqref="AM479">
    <cfRule type="expression" dxfId="2213" priority="1731">
      <formula>IF(RIGHT(TEXT(AM479,"0.#"),1)=".",FALSE,TRUE)</formula>
    </cfRule>
    <cfRule type="expression" dxfId="2212" priority="1732">
      <formula>IF(RIGHT(TEXT(AM479,"0.#"),1)=".",TRUE,FALSE)</formula>
    </cfRule>
  </conditionalFormatting>
  <conditionalFormatting sqref="AU480">
    <cfRule type="expression" dxfId="2211" priority="1723">
      <formula>IF(RIGHT(TEXT(AU480,"0.#"),1)=".",FALSE,TRUE)</formula>
    </cfRule>
    <cfRule type="expression" dxfId="2210" priority="1724">
      <formula>IF(RIGHT(TEXT(AU480,"0.#"),1)=".",TRUE,FALSE)</formula>
    </cfRule>
  </conditionalFormatting>
  <conditionalFormatting sqref="AU478">
    <cfRule type="expression" dxfId="2209" priority="1727">
      <formula>IF(RIGHT(TEXT(AU478,"0.#"),1)=".",FALSE,TRUE)</formula>
    </cfRule>
    <cfRule type="expression" dxfId="2208" priority="1728">
      <formula>IF(RIGHT(TEXT(AU478,"0.#"),1)=".",TRUE,FALSE)</formula>
    </cfRule>
  </conditionalFormatting>
  <conditionalFormatting sqref="AU479">
    <cfRule type="expression" dxfId="2207" priority="1725">
      <formula>IF(RIGHT(TEXT(AU479,"0.#"),1)=".",FALSE,TRUE)</formula>
    </cfRule>
    <cfRule type="expression" dxfId="2206" priority="1726">
      <formula>IF(RIGHT(TEXT(AU479,"0.#"),1)=".",TRUE,FALSE)</formula>
    </cfRule>
  </conditionalFormatting>
  <conditionalFormatting sqref="AI480">
    <cfRule type="expression" dxfId="2205" priority="1717">
      <formula>IF(RIGHT(TEXT(AI480,"0.#"),1)=".",FALSE,TRUE)</formula>
    </cfRule>
    <cfRule type="expression" dxfId="2204" priority="1718">
      <formula>IF(RIGHT(TEXT(AI480,"0.#"),1)=".",TRUE,FALSE)</formula>
    </cfRule>
  </conditionalFormatting>
  <conditionalFormatting sqref="AI478">
    <cfRule type="expression" dxfId="2203" priority="1721">
      <formula>IF(RIGHT(TEXT(AI478,"0.#"),1)=".",FALSE,TRUE)</formula>
    </cfRule>
    <cfRule type="expression" dxfId="2202" priority="1722">
      <formula>IF(RIGHT(TEXT(AI478,"0.#"),1)=".",TRUE,FALSE)</formula>
    </cfRule>
  </conditionalFormatting>
  <conditionalFormatting sqref="AI479">
    <cfRule type="expression" dxfId="2201" priority="1719">
      <formula>IF(RIGHT(TEXT(AI479,"0.#"),1)=".",FALSE,TRUE)</formula>
    </cfRule>
    <cfRule type="expression" dxfId="2200" priority="1720">
      <formula>IF(RIGHT(TEXT(AI479,"0.#"),1)=".",TRUE,FALSE)</formula>
    </cfRule>
  </conditionalFormatting>
  <conditionalFormatting sqref="AQ478">
    <cfRule type="expression" dxfId="2199" priority="1711">
      <formula>IF(RIGHT(TEXT(AQ478,"0.#"),1)=".",FALSE,TRUE)</formula>
    </cfRule>
    <cfRule type="expression" dxfId="2198" priority="1712">
      <formula>IF(RIGHT(TEXT(AQ478,"0.#"),1)=".",TRUE,FALSE)</formula>
    </cfRule>
  </conditionalFormatting>
  <conditionalFormatting sqref="AQ479">
    <cfRule type="expression" dxfId="2197" priority="1715">
      <formula>IF(RIGHT(TEXT(AQ479,"0.#"),1)=".",FALSE,TRUE)</formula>
    </cfRule>
    <cfRule type="expression" dxfId="2196" priority="1716">
      <formula>IF(RIGHT(TEXT(AQ479,"0.#"),1)=".",TRUE,FALSE)</formula>
    </cfRule>
  </conditionalFormatting>
  <conditionalFormatting sqref="AQ480">
    <cfRule type="expression" dxfId="2195" priority="1713">
      <formula>IF(RIGHT(TEXT(AQ480,"0.#"),1)=".",FALSE,TRUE)</formula>
    </cfRule>
    <cfRule type="expression" dxfId="2194" priority="1714">
      <formula>IF(RIGHT(TEXT(AQ480,"0.#"),1)=".",TRUE,FALSE)</formula>
    </cfRule>
  </conditionalFormatting>
  <conditionalFormatting sqref="AM47">
    <cfRule type="expression" dxfId="2193" priority="2005">
      <formula>IF(RIGHT(TEXT(AM47,"0.#"),1)=".",FALSE,TRUE)</formula>
    </cfRule>
    <cfRule type="expression" dxfId="2192" priority="2006">
      <formula>IF(RIGHT(TEXT(AM47,"0.#"),1)=".",TRUE,FALSE)</formula>
    </cfRule>
  </conditionalFormatting>
  <conditionalFormatting sqref="AI46">
    <cfRule type="expression" dxfId="2191" priority="2009">
      <formula>IF(RIGHT(TEXT(AI46,"0.#"),1)=".",FALSE,TRUE)</formula>
    </cfRule>
    <cfRule type="expression" dxfId="2190" priority="2010">
      <formula>IF(RIGHT(TEXT(AI46,"0.#"),1)=".",TRUE,FALSE)</formula>
    </cfRule>
  </conditionalFormatting>
  <conditionalFormatting sqref="AM46">
    <cfRule type="expression" dxfId="2189" priority="2007">
      <formula>IF(RIGHT(TEXT(AM46,"0.#"),1)=".",FALSE,TRUE)</formula>
    </cfRule>
    <cfRule type="expression" dxfId="2188" priority="2008">
      <formula>IF(RIGHT(TEXT(AM46,"0.#"),1)=".",TRUE,FALSE)</formula>
    </cfRule>
  </conditionalFormatting>
  <conditionalFormatting sqref="AU46:AU48">
    <cfRule type="expression" dxfId="2187" priority="1999">
      <formula>IF(RIGHT(TEXT(AU46,"0.#"),1)=".",FALSE,TRUE)</formula>
    </cfRule>
    <cfRule type="expression" dxfId="2186" priority="2000">
      <formula>IF(RIGHT(TEXT(AU46,"0.#"),1)=".",TRUE,FALSE)</formula>
    </cfRule>
  </conditionalFormatting>
  <conditionalFormatting sqref="AM48">
    <cfRule type="expression" dxfId="2185" priority="2003">
      <formula>IF(RIGHT(TEXT(AM48,"0.#"),1)=".",FALSE,TRUE)</formula>
    </cfRule>
    <cfRule type="expression" dxfId="2184" priority="2004">
      <formula>IF(RIGHT(TEXT(AM48,"0.#"),1)=".",TRUE,FALSE)</formula>
    </cfRule>
  </conditionalFormatting>
  <conditionalFormatting sqref="AQ46:AQ48">
    <cfRule type="expression" dxfId="2183" priority="2001">
      <formula>IF(RIGHT(TEXT(AQ46,"0.#"),1)=".",FALSE,TRUE)</formula>
    </cfRule>
    <cfRule type="expression" dxfId="2182" priority="2002">
      <formula>IF(RIGHT(TEXT(AQ46,"0.#"),1)=".",TRUE,FALSE)</formula>
    </cfRule>
  </conditionalFormatting>
  <conditionalFormatting sqref="AE146:AE147 AI146:AI147 AM146:AM147 AQ146:AQ147 AU146:AU147">
    <cfRule type="expression" dxfId="2181" priority="1993">
      <formula>IF(RIGHT(TEXT(AE146,"0.#"),1)=".",FALSE,TRUE)</formula>
    </cfRule>
    <cfRule type="expression" dxfId="2180" priority="1994">
      <formula>IF(RIGHT(TEXT(AE146,"0.#"),1)=".",TRUE,FALSE)</formula>
    </cfRule>
  </conditionalFormatting>
  <conditionalFormatting sqref="AE138:AE139 AI138:AI139 AM138:AM139 AQ138:AQ139 AU138:AU139">
    <cfRule type="expression" dxfId="2179" priority="1997">
      <formula>IF(RIGHT(TEXT(AE138,"0.#"),1)=".",FALSE,TRUE)</formula>
    </cfRule>
    <cfRule type="expression" dxfId="2178" priority="1998">
      <formula>IF(RIGHT(TEXT(AE138,"0.#"),1)=".",TRUE,FALSE)</formula>
    </cfRule>
  </conditionalFormatting>
  <conditionalFormatting sqref="AE142:AE143 AI142:AI143 AM142:AM143 AQ142:AQ143 AU142:AU143">
    <cfRule type="expression" dxfId="2177" priority="1995">
      <formula>IF(RIGHT(TEXT(AE142,"0.#"),1)=".",FALSE,TRUE)</formula>
    </cfRule>
    <cfRule type="expression" dxfId="2176" priority="1996">
      <formula>IF(RIGHT(TEXT(AE142,"0.#"),1)=".",TRUE,FALSE)</formula>
    </cfRule>
  </conditionalFormatting>
  <conditionalFormatting sqref="AE198:AE199 AI198:AI199 AM198:AM199 AQ198:AQ199 AU198:AU199">
    <cfRule type="expression" dxfId="2175" priority="1987">
      <formula>IF(RIGHT(TEXT(AE198,"0.#"),1)=".",FALSE,TRUE)</formula>
    </cfRule>
    <cfRule type="expression" dxfId="2174" priority="1988">
      <formula>IF(RIGHT(TEXT(AE198,"0.#"),1)=".",TRUE,FALSE)</formula>
    </cfRule>
  </conditionalFormatting>
  <conditionalFormatting sqref="AE150:AE151 AI150:AI151 AM150:AM151 AQ150:AQ151 AU150:AU151">
    <cfRule type="expression" dxfId="2173" priority="1991">
      <formula>IF(RIGHT(TEXT(AE150,"0.#"),1)=".",FALSE,TRUE)</formula>
    </cfRule>
    <cfRule type="expression" dxfId="2172" priority="1992">
      <formula>IF(RIGHT(TEXT(AE150,"0.#"),1)=".",TRUE,FALSE)</formula>
    </cfRule>
  </conditionalFormatting>
  <conditionalFormatting sqref="AE194:AE195 AI194:AI195 AM194:AM195 AQ194:AQ195 AU194:AU195">
    <cfRule type="expression" dxfId="2171" priority="1989">
      <formula>IF(RIGHT(TEXT(AE194,"0.#"),1)=".",FALSE,TRUE)</formula>
    </cfRule>
    <cfRule type="expression" dxfId="2170" priority="1990">
      <formula>IF(RIGHT(TEXT(AE194,"0.#"),1)=".",TRUE,FALSE)</formula>
    </cfRule>
  </conditionalFormatting>
  <conditionalFormatting sqref="AE210:AE211 AI210:AI211 AM210:AM211 AQ210:AQ211 AU210:AU211">
    <cfRule type="expression" dxfId="2169" priority="1981">
      <formula>IF(RIGHT(TEXT(AE210,"0.#"),1)=".",FALSE,TRUE)</formula>
    </cfRule>
    <cfRule type="expression" dxfId="2168" priority="1982">
      <formula>IF(RIGHT(TEXT(AE210,"0.#"),1)=".",TRUE,FALSE)</formula>
    </cfRule>
  </conditionalFormatting>
  <conditionalFormatting sqref="AE202:AE203 AI202:AI203 AM202:AM203 AQ202:AQ203 AU202:AU203">
    <cfRule type="expression" dxfId="2167" priority="1985">
      <formula>IF(RIGHT(TEXT(AE202,"0.#"),1)=".",FALSE,TRUE)</formula>
    </cfRule>
    <cfRule type="expression" dxfId="2166" priority="1986">
      <formula>IF(RIGHT(TEXT(AE202,"0.#"),1)=".",TRUE,FALSE)</formula>
    </cfRule>
  </conditionalFormatting>
  <conditionalFormatting sqref="AE206:AE207 AI206:AI207 AM206:AM207 AQ206:AQ207 AU206:AU207">
    <cfRule type="expression" dxfId="2165" priority="1983">
      <formula>IF(RIGHT(TEXT(AE206,"0.#"),1)=".",FALSE,TRUE)</formula>
    </cfRule>
    <cfRule type="expression" dxfId="2164" priority="1984">
      <formula>IF(RIGHT(TEXT(AE206,"0.#"),1)=".",TRUE,FALSE)</formula>
    </cfRule>
  </conditionalFormatting>
  <conditionalFormatting sqref="AE262:AE263 AI262:AI263 AM262:AM263 AQ262:AQ263 AU262:AU263">
    <cfRule type="expression" dxfId="2163" priority="1975">
      <formula>IF(RIGHT(TEXT(AE262,"0.#"),1)=".",FALSE,TRUE)</formula>
    </cfRule>
    <cfRule type="expression" dxfId="2162" priority="1976">
      <formula>IF(RIGHT(TEXT(AE262,"0.#"),1)=".",TRUE,FALSE)</formula>
    </cfRule>
  </conditionalFormatting>
  <conditionalFormatting sqref="AE254:AE255 AI254:AI255 AM254:AM255 AQ254:AQ255 AU254:AU255">
    <cfRule type="expression" dxfId="2161" priority="1979">
      <formula>IF(RIGHT(TEXT(AE254,"0.#"),1)=".",FALSE,TRUE)</formula>
    </cfRule>
    <cfRule type="expression" dxfId="2160" priority="1980">
      <formula>IF(RIGHT(TEXT(AE254,"0.#"),1)=".",TRUE,FALSE)</formula>
    </cfRule>
  </conditionalFormatting>
  <conditionalFormatting sqref="AE258:AE259 AI258:AI259 AM258:AM259 AQ258:AQ259 AU258:AU259">
    <cfRule type="expression" dxfId="2159" priority="1977">
      <formula>IF(RIGHT(TEXT(AE258,"0.#"),1)=".",FALSE,TRUE)</formula>
    </cfRule>
    <cfRule type="expression" dxfId="2158" priority="1978">
      <formula>IF(RIGHT(TEXT(AE258,"0.#"),1)=".",TRUE,FALSE)</formula>
    </cfRule>
  </conditionalFormatting>
  <conditionalFormatting sqref="AE314:AE315 AI314:AI315 AM314:AM315 AQ314:AQ315 AU314:AU315">
    <cfRule type="expression" dxfId="2157" priority="1969">
      <formula>IF(RIGHT(TEXT(AE314,"0.#"),1)=".",FALSE,TRUE)</formula>
    </cfRule>
    <cfRule type="expression" dxfId="2156" priority="1970">
      <formula>IF(RIGHT(TEXT(AE314,"0.#"),1)=".",TRUE,FALSE)</formula>
    </cfRule>
  </conditionalFormatting>
  <conditionalFormatting sqref="AE266:AE267 AI266:AI267 AM266:AM267 AQ266:AQ267 AU266:AU267">
    <cfRule type="expression" dxfId="2155" priority="1973">
      <formula>IF(RIGHT(TEXT(AE266,"0.#"),1)=".",FALSE,TRUE)</formula>
    </cfRule>
    <cfRule type="expression" dxfId="2154" priority="1974">
      <formula>IF(RIGHT(TEXT(AE266,"0.#"),1)=".",TRUE,FALSE)</formula>
    </cfRule>
  </conditionalFormatting>
  <conditionalFormatting sqref="AE270:AE271 AI270:AI271 AM270:AM271 AQ270:AQ271 AU270:AU271">
    <cfRule type="expression" dxfId="2153" priority="1971">
      <formula>IF(RIGHT(TEXT(AE270,"0.#"),1)=".",FALSE,TRUE)</formula>
    </cfRule>
    <cfRule type="expression" dxfId="2152" priority="1972">
      <formula>IF(RIGHT(TEXT(AE270,"0.#"),1)=".",TRUE,FALSE)</formula>
    </cfRule>
  </conditionalFormatting>
  <conditionalFormatting sqref="AE326:AE327 AI326:AI327 AM326:AM327 AQ326:AQ327 AU326:AU327">
    <cfRule type="expression" dxfId="2151" priority="1963">
      <formula>IF(RIGHT(TEXT(AE326,"0.#"),1)=".",FALSE,TRUE)</formula>
    </cfRule>
    <cfRule type="expression" dxfId="2150" priority="1964">
      <formula>IF(RIGHT(TEXT(AE326,"0.#"),1)=".",TRUE,FALSE)</formula>
    </cfRule>
  </conditionalFormatting>
  <conditionalFormatting sqref="AE318:AE319 AI318:AI319 AM318:AM319 AQ318:AQ319 AU318:AU319">
    <cfRule type="expression" dxfId="2149" priority="1967">
      <formula>IF(RIGHT(TEXT(AE318,"0.#"),1)=".",FALSE,TRUE)</formula>
    </cfRule>
    <cfRule type="expression" dxfId="2148" priority="1968">
      <formula>IF(RIGHT(TEXT(AE318,"0.#"),1)=".",TRUE,FALSE)</formula>
    </cfRule>
  </conditionalFormatting>
  <conditionalFormatting sqref="AE322:AE323 AI322:AI323 AM322:AM323 AQ322:AQ323 AU322:AU323">
    <cfRule type="expression" dxfId="2147" priority="1965">
      <formula>IF(RIGHT(TEXT(AE322,"0.#"),1)=".",FALSE,TRUE)</formula>
    </cfRule>
    <cfRule type="expression" dxfId="2146" priority="1966">
      <formula>IF(RIGHT(TEXT(AE322,"0.#"),1)=".",TRUE,FALSE)</formula>
    </cfRule>
  </conditionalFormatting>
  <conditionalFormatting sqref="AE378:AE379 AI378:AI379 AM378:AM379 AQ378:AQ379 AU378:AU379">
    <cfRule type="expression" dxfId="2145" priority="1957">
      <formula>IF(RIGHT(TEXT(AE378,"0.#"),1)=".",FALSE,TRUE)</formula>
    </cfRule>
    <cfRule type="expression" dxfId="2144" priority="1958">
      <formula>IF(RIGHT(TEXT(AE378,"0.#"),1)=".",TRUE,FALSE)</formula>
    </cfRule>
  </conditionalFormatting>
  <conditionalFormatting sqref="AE330:AE331 AI330:AI331 AM330:AM331 AQ330:AQ331 AU330:AU331">
    <cfRule type="expression" dxfId="2143" priority="1961">
      <formula>IF(RIGHT(TEXT(AE330,"0.#"),1)=".",FALSE,TRUE)</formula>
    </cfRule>
    <cfRule type="expression" dxfId="2142" priority="1962">
      <formula>IF(RIGHT(TEXT(AE330,"0.#"),1)=".",TRUE,FALSE)</formula>
    </cfRule>
  </conditionalFormatting>
  <conditionalFormatting sqref="AE374:AE375 AI374:AI375 AM374:AM375 AQ374:AQ375 AU374:AU375">
    <cfRule type="expression" dxfId="2141" priority="1959">
      <formula>IF(RIGHT(TEXT(AE374,"0.#"),1)=".",FALSE,TRUE)</formula>
    </cfRule>
    <cfRule type="expression" dxfId="2140" priority="1960">
      <formula>IF(RIGHT(TEXT(AE374,"0.#"),1)=".",TRUE,FALSE)</formula>
    </cfRule>
  </conditionalFormatting>
  <conditionalFormatting sqref="AE390:AE391 AI390:AI391 AM390:AM391 AQ390:AQ391 AU390:AU391">
    <cfRule type="expression" dxfId="2139" priority="1951">
      <formula>IF(RIGHT(TEXT(AE390,"0.#"),1)=".",FALSE,TRUE)</formula>
    </cfRule>
    <cfRule type="expression" dxfId="2138" priority="1952">
      <formula>IF(RIGHT(TEXT(AE390,"0.#"),1)=".",TRUE,FALSE)</formula>
    </cfRule>
  </conditionalFormatting>
  <conditionalFormatting sqref="AE382:AE383 AI382:AI383 AM382:AM383 AQ382:AQ383 AU382:AU383">
    <cfRule type="expression" dxfId="2137" priority="1955">
      <formula>IF(RIGHT(TEXT(AE382,"0.#"),1)=".",FALSE,TRUE)</formula>
    </cfRule>
    <cfRule type="expression" dxfId="2136" priority="1956">
      <formula>IF(RIGHT(TEXT(AE382,"0.#"),1)=".",TRUE,FALSE)</formula>
    </cfRule>
  </conditionalFormatting>
  <conditionalFormatting sqref="AE386:AE387 AI386:AI387 AM386:AM387 AQ386:AQ387 AU386:AU387">
    <cfRule type="expression" dxfId="2135" priority="1953">
      <formula>IF(RIGHT(TEXT(AE386,"0.#"),1)=".",FALSE,TRUE)</formula>
    </cfRule>
    <cfRule type="expression" dxfId="2134" priority="1954">
      <formula>IF(RIGHT(TEXT(AE386,"0.#"),1)=".",TRUE,FALSE)</formula>
    </cfRule>
  </conditionalFormatting>
  <conditionalFormatting sqref="AE440">
    <cfRule type="expression" dxfId="2133" priority="1945">
      <formula>IF(RIGHT(TEXT(AE440,"0.#"),1)=".",FALSE,TRUE)</formula>
    </cfRule>
    <cfRule type="expression" dxfId="2132" priority="1946">
      <formula>IF(RIGHT(TEXT(AE440,"0.#"),1)=".",TRUE,FALSE)</formula>
    </cfRule>
  </conditionalFormatting>
  <conditionalFormatting sqref="AE438">
    <cfRule type="expression" dxfId="2131" priority="1949">
      <formula>IF(RIGHT(TEXT(AE438,"0.#"),1)=".",FALSE,TRUE)</formula>
    </cfRule>
    <cfRule type="expression" dxfId="2130" priority="1950">
      <formula>IF(RIGHT(TEXT(AE438,"0.#"),1)=".",TRUE,FALSE)</formula>
    </cfRule>
  </conditionalFormatting>
  <conditionalFormatting sqref="AE439">
    <cfRule type="expression" dxfId="2129" priority="1947">
      <formula>IF(RIGHT(TEXT(AE439,"0.#"),1)=".",FALSE,TRUE)</formula>
    </cfRule>
    <cfRule type="expression" dxfId="2128" priority="1948">
      <formula>IF(RIGHT(TEXT(AE439,"0.#"),1)=".",TRUE,FALSE)</formula>
    </cfRule>
  </conditionalFormatting>
  <conditionalFormatting sqref="AM440">
    <cfRule type="expression" dxfId="2127" priority="1939">
      <formula>IF(RIGHT(TEXT(AM440,"0.#"),1)=".",FALSE,TRUE)</formula>
    </cfRule>
    <cfRule type="expression" dxfId="2126" priority="1940">
      <formula>IF(RIGHT(TEXT(AM440,"0.#"),1)=".",TRUE,FALSE)</formula>
    </cfRule>
  </conditionalFormatting>
  <conditionalFormatting sqref="AM438">
    <cfRule type="expression" dxfId="2125" priority="1943">
      <formula>IF(RIGHT(TEXT(AM438,"0.#"),1)=".",FALSE,TRUE)</formula>
    </cfRule>
    <cfRule type="expression" dxfId="2124" priority="1944">
      <formula>IF(RIGHT(TEXT(AM438,"0.#"),1)=".",TRUE,FALSE)</formula>
    </cfRule>
  </conditionalFormatting>
  <conditionalFormatting sqref="AM439">
    <cfRule type="expression" dxfId="2123" priority="1941">
      <formula>IF(RIGHT(TEXT(AM439,"0.#"),1)=".",FALSE,TRUE)</formula>
    </cfRule>
    <cfRule type="expression" dxfId="2122" priority="1942">
      <formula>IF(RIGHT(TEXT(AM439,"0.#"),1)=".",TRUE,FALSE)</formula>
    </cfRule>
  </conditionalFormatting>
  <conditionalFormatting sqref="AU440">
    <cfRule type="expression" dxfId="2121" priority="1933">
      <formula>IF(RIGHT(TEXT(AU440,"0.#"),1)=".",FALSE,TRUE)</formula>
    </cfRule>
    <cfRule type="expression" dxfId="2120" priority="1934">
      <formula>IF(RIGHT(TEXT(AU440,"0.#"),1)=".",TRUE,FALSE)</formula>
    </cfRule>
  </conditionalFormatting>
  <conditionalFormatting sqref="AU438">
    <cfRule type="expression" dxfId="2119" priority="1937">
      <formula>IF(RIGHT(TEXT(AU438,"0.#"),1)=".",FALSE,TRUE)</formula>
    </cfRule>
    <cfRule type="expression" dxfId="2118" priority="1938">
      <formula>IF(RIGHT(TEXT(AU438,"0.#"),1)=".",TRUE,FALSE)</formula>
    </cfRule>
  </conditionalFormatting>
  <conditionalFormatting sqref="AU439">
    <cfRule type="expression" dxfId="2117" priority="1935">
      <formula>IF(RIGHT(TEXT(AU439,"0.#"),1)=".",FALSE,TRUE)</formula>
    </cfRule>
    <cfRule type="expression" dxfId="2116" priority="1936">
      <formula>IF(RIGHT(TEXT(AU439,"0.#"),1)=".",TRUE,FALSE)</formula>
    </cfRule>
  </conditionalFormatting>
  <conditionalFormatting sqref="AI440">
    <cfRule type="expression" dxfId="2115" priority="1927">
      <formula>IF(RIGHT(TEXT(AI440,"0.#"),1)=".",FALSE,TRUE)</formula>
    </cfRule>
    <cfRule type="expression" dxfId="2114" priority="1928">
      <formula>IF(RIGHT(TEXT(AI440,"0.#"),1)=".",TRUE,FALSE)</formula>
    </cfRule>
  </conditionalFormatting>
  <conditionalFormatting sqref="AI438">
    <cfRule type="expression" dxfId="2113" priority="1931">
      <formula>IF(RIGHT(TEXT(AI438,"0.#"),1)=".",FALSE,TRUE)</formula>
    </cfRule>
    <cfRule type="expression" dxfId="2112" priority="1932">
      <formula>IF(RIGHT(TEXT(AI438,"0.#"),1)=".",TRUE,FALSE)</formula>
    </cfRule>
  </conditionalFormatting>
  <conditionalFormatting sqref="AI439">
    <cfRule type="expression" dxfId="2111" priority="1929">
      <formula>IF(RIGHT(TEXT(AI439,"0.#"),1)=".",FALSE,TRUE)</formula>
    </cfRule>
    <cfRule type="expression" dxfId="2110" priority="1930">
      <formula>IF(RIGHT(TEXT(AI439,"0.#"),1)=".",TRUE,FALSE)</formula>
    </cfRule>
  </conditionalFormatting>
  <conditionalFormatting sqref="AQ438">
    <cfRule type="expression" dxfId="2109" priority="1921">
      <formula>IF(RIGHT(TEXT(AQ438,"0.#"),1)=".",FALSE,TRUE)</formula>
    </cfRule>
    <cfRule type="expression" dxfId="2108" priority="1922">
      <formula>IF(RIGHT(TEXT(AQ438,"0.#"),1)=".",TRUE,FALSE)</formula>
    </cfRule>
  </conditionalFormatting>
  <conditionalFormatting sqref="AQ439">
    <cfRule type="expression" dxfId="2107" priority="1925">
      <formula>IF(RIGHT(TEXT(AQ439,"0.#"),1)=".",FALSE,TRUE)</formula>
    </cfRule>
    <cfRule type="expression" dxfId="2106" priority="1926">
      <formula>IF(RIGHT(TEXT(AQ439,"0.#"),1)=".",TRUE,FALSE)</formula>
    </cfRule>
  </conditionalFormatting>
  <conditionalFormatting sqref="AQ440">
    <cfRule type="expression" dxfId="2105" priority="1923">
      <formula>IF(RIGHT(TEXT(AQ440,"0.#"),1)=".",FALSE,TRUE)</formula>
    </cfRule>
    <cfRule type="expression" dxfId="2104" priority="1924">
      <formula>IF(RIGHT(TEXT(AQ440,"0.#"),1)=".",TRUE,FALSE)</formula>
    </cfRule>
  </conditionalFormatting>
  <conditionalFormatting sqref="AE445">
    <cfRule type="expression" dxfId="2103" priority="1915">
      <formula>IF(RIGHT(TEXT(AE445,"0.#"),1)=".",FALSE,TRUE)</formula>
    </cfRule>
    <cfRule type="expression" dxfId="2102" priority="1916">
      <formula>IF(RIGHT(TEXT(AE445,"0.#"),1)=".",TRUE,FALSE)</formula>
    </cfRule>
  </conditionalFormatting>
  <conditionalFormatting sqref="AE443">
    <cfRule type="expression" dxfId="2101" priority="1919">
      <formula>IF(RIGHT(TEXT(AE443,"0.#"),1)=".",FALSE,TRUE)</formula>
    </cfRule>
    <cfRule type="expression" dxfId="2100" priority="1920">
      <formula>IF(RIGHT(TEXT(AE443,"0.#"),1)=".",TRUE,FALSE)</formula>
    </cfRule>
  </conditionalFormatting>
  <conditionalFormatting sqref="AE444">
    <cfRule type="expression" dxfId="2099" priority="1917">
      <formula>IF(RIGHT(TEXT(AE444,"0.#"),1)=".",FALSE,TRUE)</formula>
    </cfRule>
    <cfRule type="expression" dxfId="2098" priority="1918">
      <formula>IF(RIGHT(TEXT(AE444,"0.#"),1)=".",TRUE,FALSE)</formula>
    </cfRule>
  </conditionalFormatting>
  <conditionalFormatting sqref="AM445">
    <cfRule type="expression" dxfId="2097" priority="1909">
      <formula>IF(RIGHT(TEXT(AM445,"0.#"),1)=".",FALSE,TRUE)</formula>
    </cfRule>
    <cfRule type="expression" dxfId="2096" priority="1910">
      <formula>IF(RIGHT(TEXT(AM445,"0.#"),1)=".",TRUE,FALSE)</formula>
    </cfRule>
  </conditionalFormatting>
  <conditionalFormatting sqref="AM443">
    <cfRule type="expression" dxfId="2095" priority="1913">
      <formula>IF(RIGHT(TEXT(AM443,"0.#"),1)=".",FALSE,TRUE)</formula>
    </cfRule>
    <cfRule type="expression" dxfId="2094" priority="1914">
      <formula>IF(RIGHT(TEXT(AM443,"0.#"),1)=".",TRUE,FALSE)</formula>
    </cfRule>
  </conditionalFormatting>
  <conditionalFormatting sqref="AM444">
    <cfRule type="expression" dxfId="2093" priority="1911">
      <formula>IF(RIGHT(TEXT(AM444,"0.#"),1)=".",FALSE,TRUE)</formula>
    </cfRule>
    <cfRule type="expression" dxfId="2092" priority="1912">
      <formula>IF(RIGHT(TEXT(AM444,"0.#"),1)=".",TRUE,FALSE)</formula>
    </cfRule>
  </conditionalFormatting>
  <conditionalFormatting sqref="AU445">
    <cfRule type="expression" dxfId="2091" priority="1903">
      <formula>IF(RIGHT(TEXT(AU445,"0.#"),1)=".",FALSE,TRUE)</formula>
    </cfRule>
    <cfRule type="expression" dxfId="2090" priority="1904">
      <formula>IF(RIGHT(TEXT(AU445,"0.#"),1)=".",TRUE,FALSE)</formula>
    </cfRule>
  </conditionalFormatting>
  <conditionalFormatting sqref="AU443">
    <cfRule type="expression" dxfId="2089" priority="1907">
      <formula>IF(RIGHT(TEXT(AU443,"0.#"),1)=".",FALSE,TRUE)</formula>
    </cfRule>
    <cfRule type="expression" dxfId="2088" priority="1908">
      <formula>IF(RIGHT(TEXT(AU443,"0.#"),1)=".",TRUE,FALSE)</formula>
    </cfRule>
  </conditionalFormatting>
  <conditionalFormatting sqref="AU444">
    <cfRule type="expression" dxfId="2087" priority="1905">
      <formula>IF(RIGHT(TEXT(AU444,"0.#"),1)=".",FALSE,TRUE)</formula>
    </cfRule>
    <cfRule type="expression" dxfId="2086" priority="1906">
      <formula>IF(RIGHT(TEXT(AU444,"0.#"),1)=".",TRUE,FALSE)</formula>
    </cfRule>
  </conditionalFormatting>
  <conditionalFormatting sqref="AI445">
    <cfRule type="expression" dxfId="2085" priority="1897">
      <formula>IF(RIGHT(TEXT(AI445,"0.#"),1)=".",FALSE,TRUE)</formula>
    </cfRule>
    <cfRule type="expression" dxfId="2084" priority="1898">
      <formula>IF(RIGHT(TEXT(AI445,"0.#"),1)=".",TRUE,FALSE)</formula>
    </cfRule>
  </conditionalFormatting>
  <conditionalFormatting sqref="AI443">
    <cfRule type="expression" dxfId="2083" priority="1901">
      <formula>IF(RIGHT(TEXT(AI443,"0.#"),1)=".",FALSE,TRUE)</formula>
    </cfRule>
    <cfRule type="expression" dxfId="2082" priority="1902">
      <formula>IF(RIGHT(TEXT(AI443,"0.#"),1)=".",TRUE,FALSE)</formula>
    </cfRule>
  </conditionalFormatting>
  <conditionalFormatting sqref="AI444">
    <cfRule type="expression" dxfId="2081" priority="1899">
      <formula>IF(RIGHT(TEXT(AI444,"0.#"),1)=".",FALSE,TRUE)</formula>
    </cfRule>
    <cfRule type="expression" dxfId="2080" priority="1900">
      <formula>IF(RIGHT(TEXT(AI444,"0.#"),1)=".",TRUE,FALSE)</formula>
    </cfRule>
  </conditionalFormatting>
  <conditionalFormatting sqref="AQ443">
    <cfRule type="expression" dxfId="2079" priority="1891">
      <formula>IF(RIGHT(TEXT(AQ443,"0.#"),1)=".",FALSE,TRUE)</formula>
    </cfRule>
    <cfRule type="expression" dxfId="2078" priority="1892">
      <formula>IF(RIGHT(TEXT(AQ443,"0.#"),1)=".",TRUE,FALSE)</formula>
    </cfRule>
  </conditionalFormatting>
  <conditionalFormatting sqref="AQ444">
    <cfRule type="expression" dxfId="2077" priority="1895">
      <formula>IF(RIGHT(TEXT(AQ444,"0.#"),1)=".",FALSE,TRUE)</formula>
    </cfRule>
    <cfRule type="expression" dxfId="2076" priority="1896">
      <formula>IF(RIGHT(TEXT(AQ444,"0.#"),1)=".",TRUE,FALSE)</formula>
    </cfRule>
  </conditionalFormatting>
  <conditionalFormatting sqref="AQ445">
    <cfRule type="expression" dxfId="2075" priority="1893">
      <formula>IF(RIGHT(TEXT(AQ445,"0.#"),1)=".",FALSE,TRUE)</formula>
    </cfRule>
    <cfRule type="expression" dxfId="2074" priority="1894">
      <formula>IF(RIGHT(TEXT(AQ445,"0.#"),1)=".",TRUE,FALSE)</formula>
    </cfRule>
  </conditionalFormatting>
  <conditionalFormatting sqref="Y872:Y899">
    <cfRule type="expression" dxfId="2073" priority="2121">
      <formula>IF(RIGHT(TEXT(Y872,"0.#"),1)=".",FALSE,TRUE)</formula>
    </cfRule>
    <cfRule type="expression" dxfId="2072" priority="2122">
      <formula>IF(RIGHT(TEXT(Y872,"0.#"),1)=".",TRUE,FALSE)</formula>
    </cfRule>
  </conditionalFormatting>
  <conditionalFormatting sqref="Y870:Y871">
    <cfRule type="expression" dxfId="2071" priority="2115">
      <formula>IF(RIGHT(TEXT(Y870,"0.#"),1)=".",FALSE,TRUE)</formula>
    </cfRule>
    <cfRule type="expression" dxfId="2070" priority="2116">
      <formula>IF(RIGHT(TEXT(Y870,"0.#"),1)=".",TRUE,FALSE)</formula>
    </cfRule>
  </conditionalFormatting>
  <conditionalFormatting sqref="Y905:Y932">
    <cfRule type="expression" dxfId="2069" priority="2109">
      <formula>IF(RIGHT(TEXT(Y905,"0.#"),1)=".",FALSE,TRUE)</formula>
    </cfRule>
    <cfRule type="expression" dxfId="2068" priority="2110">
      <formula>IF(RIGHT(TEXT(Y905,"0.#"),1)=".",TRUE,FALSE)</formula>
    </cfRule>
  </conditionalFormatting>
  <conditionalFormatting sqref="Y903:Y904">
    <cfRule type="expression" dxfId="2067" priority="2103">
      <formula>IF(RIGHT(TEXT(Y903,"0.#"),1)=".",FALSE,TRUE)</formula>
    </cfRule>
    <cfRule type="expression" dxfId="2066" priority="2104">
      <formula>IF(RIGHT(TEXT(Y903,"0.#"),1)=".",TRUE,FALSE)</formula>
    </cfRule>
  </conditionalFormatting>
  <conditionalFormatting sqref="Y938:Y965">
    <cfRule type="expression" dxfId="2065" priority="2097">
      <formula>IF(RIGHT(TEXT(Y938,"0.#"),1)=".",FALSE,TRUE)</formula>
    </cfRule>
    <cfRule type="expression" dxfId="2064" priority="2098">
      <formula>IF(RIGHT(TEXT(Y938,"0.#"),1)=".",TRUE,FALSE)</formula>
    </cfRule>
  </conditionalFormatting>
  <conditionalFormatting sqref="Y936:Y937">
    <cfRule type="expression" dxfId="2063" priority="2091">
      <formula>IF(RIGHT(TEXT(Y936,"0.#"),1)=".",FALSE,TRUE)</formula>
    </cfRule>
    <cfRule type="expression" dxfId="2062" priority="2092">
      <formula>IF(RIGHT(TEXT(Y936,"0.#"),1)=".",TRUE,FALSE)</formula>
    </cfRule>
  </conditionalFormatting>
  <conditionalFormatting sqref="Y971:Y998">
    <cfRule type="expression" dxfId="2061" priority="2085">
      <formula>IF(RIGHT(TEXT(Y971,"0.#"),1)=".",FALSE,TRUE)</formula>
    </cfRule>
    <cfRule type="expression" dxfId="2060" priority="2086">
      <formula>IF(RIGHT(TEXT(Y971,"0.#"),1)=".",TRUE,FALSE)</formula>
    </cfRule>
  </conditionalFormatting>
  <conditionalFormatting sqref="Y969:Y970">
    <cfRule type="expression" dxfId="2059" priority="2079">
      <formula>IF(RIGHT(TEXT(Y969,"0.#"),1)=".",FALSE,TRUE)</formula>
    </cfRule>
    <cfRule type="expression" dxfId="2058" priority="2080">
      <formula>IF(RIGHT(TEXT(Y969,"0.#"),1)=".",TRUE,FALSE)</formula>
    </cfRule>
  </conditionalFormatting>
  <conditionalFormatting sqref="Y1004:Y1031">
    <cfRule type="expression" dxfId="2057" priority="2073">
      <formula>IF(RIGHT(TEXT(Y1004,"0.#"),1)=".",FALSE,TRUE)</formula>
    </cfRule>
    <cfRule type="expression" dxfId="2056" priority="2074">
      <formula>IF(RIGHT(TEXT(Y1004,"0.#"),1)=".",TRUE,FALSE)</formula>
    </cfRule>
  </conditionalFormatting>
  <conditionalFormatting sqref="W23">
    <cfRule type="expression" dxfId="2055" priority="2357">
      <formula>IF(RIGHT(TEXT(W23,"0.#"),1)=".",FALSE,TRUE)</formula>
    </cfRule>
    <cfRule type="expression" dxfId="2054" priority="2358">
      <formula>IF(RIGHT(TEXT(W23,"0.#"),1)=".",TRUE,FALSE)</formula>
    </cfRule>
  </conditionalFormatting>
  <conditionalFormatting sqref="W24:W27">
    <cfRule type="expression" dxfId="2053" priority="2355">
      <formula>IF(RIGHT(TEXT(W24,"0.#"),1)=".",FALSE,TRUE)</formula>
    </cfRule>
    <cfRule type="expression" dxfId="2052" priority="2356">
      <formula>IF(RIGHT(TEXT(W24,"0.#"),1)=".",TRUE,FALSE)</formula>
    </cfRule>
  </conditionalFormatting>
  <conditionalFormatting sqref="W28">
    <cfRule type="expression" dxfId="2051" priority="2347">
      <formula>IF(RIGHT(TEXT(W28,"0.#"),1)=".",FALSE,TRUE)</formula>
    </cfRule>
    <cfRule type="expression" dxfId="2050" priority="2348">
      <formula>IF(RIGHT(TEXT(W28,"0.#"),1)=".",TRUE,FALSE)</formula>
    </cfRule>
  </conditionalFormatting>
  <conditionalFormatting sqref="P23">
    <cfRule type="expression" dxfId="2049" priority="2345">
      <formula>IF(RIGHT(TEXT(P23,"0.#"),1)=".",FALSE,TRUE)</formula>
    </cfRule>
    <cfRule type="expression" dxfId="2048" priority="2346">
      <formula>IF(RIGHT(TEXT(P23,"0.#"),1)=".",TRUE,FALSE)</formula>
    </cfRule>
  </conditionalFormatting>
  <conditionalFormatting sqref="P24:P27">
    <cfRule type="expression" dxfId="2047" priority="2343">
      <formula>IF(RIGHT(TEXT(P24,"0.#"),1)=".",FALSE,TRUE)</formula>
    </cfRule>
    <cfRule type="expression" dxfId="2046" priority="2344">
      <formula>IF(RIGHT(TEXT(P24,"0.#"),1)=".",TRUE,FALSE)</formula>
    </cfRule>
  </conditionalFormatting>
  <conditionalFormatting sqref="P28">
    <cfRule type="expression" dxfId="2045" priority="2341">
      <formula>IF(RIGHT(TEXT(P28,"0.#"),1)=".",FALSE,TRUE)</formula>
    </cfRule>
    <cfRule type="expression" dxfId="2044" priority="2342">
      <formula>IF(RIGHT(TEXT(P28,"0.#"),1)=".",TRUE,FALSE)</formula>
    </cfRule>
  </conditionalFormatting>
  <conditionalFormatting sqref="AQ114">
    <cfRule type="expression" dxfId="2043" priority="2325">
      <formula>IF(RIGHT(TEXT(AQ114,"0.#"),1)=".",FALSE,TRUE)</formula>
    </cfRule>
    <cfRule type="expression" dxfId="2042" priority="2326">
      <formula>IF(RIGHT(TEXT(AQ114,"0.#"),1)=".",TRUE,FALSE)</formula>
    </cfRule>
  </conditionalFormatting>
  <conditionalFormatting sqref="AQ104">
    <cfRule type="expression" dxfId="2041" priority="2339">
      <formula>IF(RIGHT(TEXT(AQ104,"0.#"),1)=".",FALSE,TRUE)</formula>
    </cfRule>
    <cfRule type="expression" dxfId="2040" priority="2340">
      <formula>IF(RIGHT(TEXT(AQ104,"0.#"),1)=".",TRUE,FALSE)</formula>
    </cfRule>
  </conditionalFormatting>
  <conditionalFormatting sqref="AQ105">
    <cfRule type="expression" dxfId="2039" priority="2337">
      <formula>IF(RIGHT(TEXT(AQ105,"0.#"),1)=".",FALSE,TRUE)</formula>
    </cfRule>
    <cfRule type="expression" dxfId="2038" priority="2338">
      <formula>IF(RIGHT(TEXT(AQ105,"0.#"),1)=".",TRUE,FALSE)</formula>
    </cfRule>
  </conditionalFormatting>
  <conditionalFormatting sqref="AQ107">
    <cfRule type="expression" dxfId="2037" priority="2335">
      <formula>IF(RIGHT(TEXT(AQ107,"0.#"),1)=".",FALSE,TRUE)</formula>
    </cfRule>
    <cfRule type="expression" dxfId="2036" priority="2336">
      <formula>IF(RIGHT(TEXT(AQ107,"0.#"),1)=".",TRUE,FALSE)</formula>
    </cfRule>
  </conditionalFormatting>
  <conditionalFormatting sqref="AQ108">
    <cfRule type="expression" dxfId="2035" priority="2333">
      <formula>IF(RIGHT(TEXT(AQ108,"0.#"),1)=".",FALSE,TRUE)</formula>
    </cfRule>
    <cfRule type="expression" dxfId="2034" priority="2334">
      <formula>IF(RIGHT(TEXT(AQ108,"0.#"),1)=".",TRUE,FALSE)</formula>
    </cfRule>
  </conditionalFormatting>
  <conditionalFormatting sqref="AQ110">
    <cfRule type="expression" dxfId="2033" priority="2331">
      <formula>IF(RIGHT(TEXT(AQ110,"0.#"),1)=".",FALSE,TRUE)</formula>
    </cfRule>
    <cfRule type="expression" dxfId="2032" priority="2332">
      <formula>IF(RIGHT(TEXT(AQ110,"0.#"),1)=".",TRUE,FALSE)</formula>
    </cfRule>
  </conditionalFormatting>
  <conditionalFormatting sqref="AQ111">
    <cfRule type="expression" dxfId="2031" priority="2329">
      <formula>IF(RIGHT(TEXT(AQ111,"0.#"),1)=".",FALSE,TRUE)</formula>
    </cfRule>
    <cfRule type="expression" dxfId="2030" priority="2330">
      <formula>IF(RIGHT(TEXT(AQ111,"0.#"),1)=".",TRUE,FALSE)</formula>
    </cfRule>
  </conditionalFormatting>
  <conditionalFormatting sqref="AQ113">
    <cfRule type="expression" dxfId="2029" priority="2327">
      <formula>IF(RIGHT(TEXT(AQ113,"0.#"),1)=".",FALSE,TRUE)</formula>
    </cfRule>
    <cfRule type="expression" dxfId="2028" priority="2328">
      <formula>IF(RIGHT(TEXT(AQ113,"0.#"),1)=".",TRUE,FALSE)</formula>
    </cfRule>
  </conditionalFormatting>
  <conditionalFormatting sqref="AE67">
    <cfRule type="expression" dxfId="2027" priority="2257">
      <formula>IF(RIGHT(TEXT(AE67,"0.#"),1)=".",FALSE,TRUE)</formula>
    </cfRule>
    <cfRule type="expression" dxfId="2026" priority="2258">
      <formula>IF(RIGHT(TEXT(AE67,"0.#"),1)=".",TRUE,FALSE)</formula>
    </cfRule>
  </conditionalFormatting>
  <conditionalFormatting sqref="AE68">
    <cfRule type="expression" dxfId="2025" priority="2255">
      <formula>IF(RIGHT(TEXT(AE68,"0.#"),1)=".",FALSE,TRUE)</formula>
    </cfRule>
    <cfRule type="expression" dxfId="2024" priority="2256">
      <formula>IF(RIGHT(TEXT(AE68,"0.#"),1)=".",TRUE,FALSE)</formula>
    </cfRule>
  </conditionalFormatting>
  <conditionalFormatting sqref="AI68">
    <cfRule type="expression" dxfId="2023" priority="2249">
      <formula>IF(RIGHT(TEXT(AI68,"0.#"),1)=".",FALSE,TRUE)</formula>
    </cfRule>
    <cfRule type="expression" dxfId="2022" priority="2250">
      <formula>IF(RIGHT(TEXT(AI68,"0.#"),1)=".",TRUE,FALSE)</formula>
    </cfRule>
  </conditionalFormatting>
  <conditionalFormatting sqref="AI67">
    <cfRule type="expression" dxfId="2021" priority="2247">
      <formula>IF(RIGHT(TEXT(AI67,"0.#"),1)=".",FALSE,TRUE)</formula>
    </cfRule>
    <cfRule type="expression" dxfId="2020" priority="2248">
      <formula>IF(RIGHT(TEXT(AI67,"0.#"),1)=".",TRUE,FALSE)</formula>
    </cfRule>
  </conditionalFormatting>
  <conditionalFormatting sqref="AM67">
    <cfRule type="expression" dxfId="2019" priority="2245">
      <formula>IF(RIGHT(TEXT(AM67,"0.#"),1)=".",FALSE,TRUE)</formula>
    </cfRule>
    <cfRule type="expression" dxfId="2018" priority="2246">
      <formula>IF(RIGHT(TEXT(AM67,"0.#"),1)=".",TRUE,FALSE)</formula>
    </cfRule>
  </conditionalFormatting>
  <conditionalFormatting sqref="AM68">
    <cfRule type="expression" dxfId="2017" priority="2243">
      <formula>IF(RIGHT(TEXT(AM68,"0.#"),1)=".",FALSE,TRUE)</formula>
    </cfRule>
    <cfRule type="expression" dxfId="2016" priority="2244">
      <formula>IF(RIGHT(TEXT(AM68,"0.#"),1)=".",TRUE,FALSE)</formula>
    </cfRule>
  </conditionalFormatting>
  <conditionalFormatting sqref="AM69">
    <cfRule type="expression" dxfId="2015" priority="2241">
      <formula>IF(RIGHT(TEXT(AM69,"0.#"),1)=".",FALSE,TRUE)</formula>
    </cfRule>
    <cfRule type="expression" dxfId="2014" priority="2242">
      <formula>IF(RIGHT(TEXT(AM69,"0.#"),1)=".",TRUE,FALSE)</formula>
    </cfRule>
  </conditionalFormatting>
  <conditionalFormatting sqref="AQ67:AQ69">
    <cfRule type="expression" dxfId="2013" priority="2239">
      <formula>IF(RIGHT(TEXT(AQ67,"0.#"),1)=".",FALSE,TRUE)</formula>
    </cfRule>
    <cfRule type="expression" dxfId="2012" priority="2240">
      <formula>IF(RIGHT(TEXT(AQ67,"0.#"),1)=".",TRUE,FALSE)</formula>
    </cfRule>
  </conditionalFormatting>
  <conditionalFormatting sqref="AU67:AU69">
    <cfRule type="expression" dxfId="2011" priority="2237">
      <formula>IF(RIGHT(TEXT(AU67,"0.#"),1)=".",FALSE,TRUE)</formula>
    </cfRule>
    <cfRule type="expression" dxfId="2010" priority="2238">
      <formula>IF(RIGHT(TEXT(AU67,"0.#"),1)=".",TRUE,FALSE)</formula>
    </cfRule>
  </conditionalFormatting>
  <conditionalFormatting sqref="AE70">
    <cfRule type="expression" dxfId="2009" priority="2235">
      <formula>IF(RIGHT(TEXT(AE70,"0.#"),1)=".",FALSE,TRUE)</formula>
    </cfRule>
    <cfRule type="expression" dxfId="2008" priority="2236">
      <formula>IF(RIGHT(TEXT(AE70,"0.#"),1)=".",TRUE,FALSE)</formula>
    </cfRule>
  </conditionalFormatting>
  <conditionalFormatting sqref="AE71">
    <cfRule type="expression" dxfId="2007" priority="2233">
      <formula>IF(RIGHT(TEXT(AE71,"0.#"),1)=".",FALSE,TRUE)</formula>
    </cfRule>
    <cfRule type="expression" dxfId="2006" priority="2234">
      <formula>IF(RIGHT(TEXT(AE71,"0.#"),1)=".",TRUE,FALSE)</formula>
    </cfRule>
  </conditionalFormatting>
  <conditionalFormatting sqref="AI71">
    <cfRule type="expression" dxfId="2005" priority="2227">
      <formula>IF(RIGHT(TEXT(AI71,"0.#"),1)=".",FALSE,TRUE)</formula>
    </cfRule>
    <cfRule type="expression" dxfId="2004" priority="2228">
      <formula>IF(RIGHT(TEXT(AI71,"0.#"),1)=".",TRUE,FALSE)</formula>
    </cfRule>
  </conditionalFormatting>
  <conditionalFormatting sqref="AI70">
    <cfRule type="expression" dxfId="2003" priority="2225">
      <formula>IF(RIGHT(TEXT(AI70,"0.#"),1)=".",FALSE,TRUE)</formula>
    </cfRule>
    <cfRule type="expression" dxfId="2002" priority="2226">
      <formula>IF(RIGHT(TEXT(AI70,"0.#"),1)=".",TRUE,FALSE)</formula>
    </cfRule>
  </conditionalFormatting>
  <conditionalFormatting sqref="AM70">
    <cfRule type="expression" dxfId="2001" priority="2223">
      <formula>IF(RIGHT(TEXT(AM70,"0.#"),1)=".",FALSE,TRUE)</formula>
    </cfRule>
    <cfRule type="expression" dxfId="2000" priority="2224">
      <formula>IF(RIGHT(TEXT(AM70,"0.#"),1)=".",TRUE,FALSE)</formula>
    </cfRule>
  </conditionalFormatting>
  <conditionalFormatting sqref="AM71">
    <cfRule type="expression" dxfId="1999" priority="2221">
      <formula>IF(RIGHT(TEXT(AM71,"0.#"),1)=".",FALSE,TRUE)</formula>
    </cfRule>
    <cfRule type="expression" dxfId="1998" priority="2222">
      <formula>IF(RIGHT(TEXT(AM71,"0.#"),1)=".",TRUE,FALSE)</formula>
    </cfRule>
  </conditionalFormatting>
  <conditionalFormatting sqref="AM72">
    <cfRule type="expression" dxfId="1997" priority="2219">
      <formula>IF(RIGHT(TEXT(AM72,"0.#"),1)=".",FALSE,TRUE)</formula>
    </cfRule>
    <cfRule type="expression" dxfId="1996" priority="2220">
      <formula>IF(RIGHT(TEXT(AM72,"0.#"),1)=".",TRUE,FALSE)</formula>
    </cfRule>
  </conditionalFormatting>
  <conditionalFormatting sqref="AQ70:AQ72">
    <cfRule type="expression" dxfId="1995" priority="2217">
      <formula>IF(RIGHT(TEXT(AQ70,"0.#"),1)=".",FALSE,TRUE)</formula>
    </cfRule>
    <cfRule type="expression" dxfId="1994" priority="2218">
      <formula>IF(RIGHT(TEXT(AQ70,"0.#"),1)=".",TRUE,FALSE)</formula>
    </cfRule>
  </conditionalFormatting>
  <conditionalFormatting sqref="AU70:AU72">
    <cfRule type="expression" dxfId="1993" priority="2215">
      <formula>IF(RIGHT(TEXT(AU70,"0.#"),1)=".",FALSE,TRUE)</formula>
    </cfRule>
    <cfRule type="expression" dxfId="1992" priority="2216">
      <formula>IF(RIGHT(TEXT(AU70,"0.#"),1)=".",TRUE,FALSE)</formula>
    </cfRule>
  </conditionalFormatting>
  <conditionalFormatting sqref="AU656">
    <cfRule type="expression" dxfId="1991" priority="733">
      <formula>IF(RIGHT(TEXT(AU656,"0.#"),1)=".",FALSE,TRUE)</formula>
    </cfRule>
    <cfRule type="expression" dxfId="1990" priority="734">
      <formula>IF(RIGHT(TEXT(AU656,"0.#"),1)=".",TRUE,FALSE)</formula>
    </cfRule>
  </conditionalFormatting>
  <conditionalFormatting sqref="AQ655">
    <cfRule type="expression" dxfId="1989" priority="725">
      <formula>IF(RIGHT(TEXT(AQ655,"0.#"),1)=".",FALSE,TRUE)</formula>
    </cfRule>
    <cfRule type="expression" dxfId="1988" priority="726">
      <formula>IF(RIGHT(TEXT(AQ655,"0.#"),1)=".",TRUE,FALSE)</formula>
    </cfRule>
  </conditionalFormatting>
  <conditionalFormatting sqref="AI696">
    <cfRule type="expression" dxfId="1987" priority="517">
      <formula>IF(RIGHT(TEXT(AI696,"0.#"),1)=".",FALSE,TRUE)</formula>
    </cfRule>
    <cfRule type="expression" dxfId="1986" priority="518">
      <formula>IF(RIGHT(TEXT(AI696,"0.#"),1)=".",TRUE,FALSE)</formula>
    </cfRule>
  </conditionalFormatting>
  <conditionalFormatting sqref="AQ694">
    <cfRule type="expression" dxfId="1985" priority="511">
      <formula>IF(RIGHT(TEXT(AQ694,"0.#"),1)=".",FALSE,TRUE)</formula>
    </cfRule>
    <cfRule type="expression" dxfId="1984" priority="512">
      <formula>IF(RIGHT(TEXT(AQ694,"0.#"),1)=".",TRUE,FALSE)</formula>
    </cfRule>
  </conditionalFormatting>
  <conditionalFormatting sqref="AL872:AO899">
    <cfRule type="expression" dxfId="1983" priority="2123">
      <formula>IF(AND(AL872&gt;=0, RIGHT(TEXT(AL872,"0.#"),1)&lt;&gt;"."),TRUE,FALSE)</formula>
    </cfRule>
    <cfRule type="expression" dxfId="1982" priority="2124">
      <formula>IF(AND(AL872&gt;=0, RIGHT(TEXT(AL872,"0.#"),1)="."),TRUE,FALSE)</formula>
    </cfRule>
    <cfRule type="expression" dxfId="1981" priority="2125">
      <formula>IF(AND(AL872&lt;0, RIGHT(TEXT(AL872,"0.#"),1)&lt;&gt;"."),TRUE,FALSE)</formula>
    </cfRule>
    <cfRule type="expression" dxfId="1980" priority="2126">
      <formula>IF(AND(AL872&lt;0, RIGHT(TEXT(AL872,"0.#"),1)="."),TRUE,FALSE)</formula>
    </cfRule>
  </conditionalFormatting>
  <conditionalFormatting sqref="AL870:AO871">
    <cfRule type="expression" dxfId="1979" priority="2117">
      <formula>IF(AND(AL870&gt;=0, RIGHT(TEXT(AL870,"0.#"),1)&lt;&gt;"."),TRUE,FALSE)</formula>
    </cfRule>
    <cfRule type="expression" dxfId="1978" priority="2118">
      <formula>IF(AND(AL870&gt;=0, RIGHT(TEXT(AL870,"0.#"),1)="."),TRUE,FALSE)</formula>
    </cfRule>
    <cfRule type="expression" dxfId="1977" priority="2119">
      <formula>IF(AND(AL870&lt;0, RIGHT(TEXT(AL870,"0.#"),1)&lt;&gt;"."),TRUE,FALSE)</formula>
    </cfRule>
    <cfRule type="expression" dxfId="1976" priority="2120">
      <formula>IF(AND(AL870&lt;0, RIGHT(TEXT(AL870,"0.#"),1)="."),TRUE,FALSE)</formula>
    </cfRule>
  </conditionalFormatting>
  <conditionalFormatting sqref="AL905:AO932">
    <cfRule type="expression" dxfId="1975" priority="2111">
      <formula>IF(AND(AL905&gt;=0, RIGHT(TEXT(AL905,"0.#"),1)&lt;&gt;"."),TRUE,FALSE)</formula>
    </cfRule>
    <cfRule type="expression" dxfId="1974" priority="2112">
      <formula>IF(AND(AL905&gt;=0, RIGHT(TEXT(AL905,"0.#"),1)="."),TRUE,FALSE)</formula>
    </cfRule>
    <cfRule type="expression" dxfId="1973" priority="2113">
      <formula>IF(AND(AL905&lt;0, RIGHT(TEXT(AL905,"0.#"),1)&lt;&gt;"."),TRUE,FALSE)</formula>
    </cfRule>
    <cfRule type="expression" dxfId="1972" priority="2114">
      <formula>IF(AND(AL905&lt;0, RIGHT(TEXT(AL905,"0.#"),1)="."),TRUE,FALSE)</formula>
    </cfRule>
  </conditionalFormatting>
  <conditionalFormatting sqref="AL903:AO904">
    <cfRule type="expression" dxfId="1971" priority="2105">
      <formula>IF(AND(AL903&gt;=0, RIGHT(TEXT(AL903,"0.#"),1)&lt;&gt;"."),TRUE,FALSE)</formula>
    </cfRule>
    <cfRule type="expression" dxfId="1970" priority="2106">
      <formula>IF(AND(AL903&gt;=0, RIGHT(TEXT(AL903,"0.#"),1)="."),TRUE,FALSE)</formula>
    </cfRule>
    <cfRule type="expression" dxfId="1969" priority="2107">
      <formula>IF(AND(AL903&lt;0, RIGHT(TEXT(AL903,"0.#"),1)&lt;&gt;"."),TRUE,FALSE)</formula>
    </cfRule>
    <cfRule type="expression" dxfId="1968" priority="2108">
      <formula>IF(AND(AL903&lt;0, RIGHT(TEXT(AL903,"0.#"),1)="."),TRUE,FALSE)</formula>
    </cfRule>
  </conditionalFormatting>
  <conditionalFormatting sqref="AL938:AO965">
    <cfRule type="expression" dxfId="1967" priority="2099">
      <formula>IF(AND(AL938&gt;=0, RIGHT(TEXT(AL938,"0.#"),1)&lt;&gt;"."),TRUE,FALSE)</formula>
    </cfRule>
    <cfRule type="expression" dxfId="1966" priority="2100">
      <formula>IF(AND(AL938&gt;=0, RIGHT(TEXT(AL938,"0.#"),1)="."),TRUE,FALSE)</formula>
    </cfRule>
    <cfRule type="expression" dxfId="1965" priority="2101">
      <formula>IF(AND(AL938&lt;0, RIGHT(TEXT(AL938,"0.#"),1)&lt;&gt;"."),TRUE,FALSE)</formula>
    </cfRule>
    <cfRule type="expression" dxfId="1964" priority="2102">
      <formula>IF(AND(AL938&lt;0, RIGHT(TEXT(AL938,"0.#"),1)="."),TRUE,FALSE)</formula>
    </cfRule>
  </conditionalFormatting>
  <conditionalFormatting sqref="AL936:AO937">
    <cfRule type="expression" dxfId="1963" priority="2093">
      <formula>IF(AND(AL936&gt;=0, RIGHT(TEXT(AL936,"0.#"),1)&lt;&gt;"."),TRUE,FALSE)</formula>
    </cfRule>
    <cfRule type="expression" dxfId="1962" priority="2094">
      <formula>IF(AND(AL936&gt;=0, RIGHT(TEXT(AL936,"0.#"),1)="."),TRUE,FALSE)</formula>
    </cfRule>
    <cfRule type="expression" dxfId="1961" priority="2095">
      <formula>IF(AND(AL936&lt;0, RIGHT(TEXT(AL936,"0.#"),1)&lt;&gt;"."),TRUE,FALSE)</formula>
    </cfRule>
    <cfRule type="expression" dxfId="1960" priority="2096">
      <formula>IF(AND(AL936&lt;0, RIGHT(TEXT(AL936,"0.#"),1)="."),TRUE,FALSE)</formula>
    </cfRule>
  </conditionalFormatting>
  <conditionalFormatting sqref="AL971:AO998">
    <cfRule type="expression" dxfId="1959" priority="2087">
      <formula>IF(AND(AL971&gt;=0, RIGHT(TEXT(AL971,"0.#"),1)&lt;&gt;"."),TRUE,FALSE)</formula>
    </cfRule>
    <cfRule type="expression" dxfId="1958" priority="2088">
      <formula>IF(AND(AL971&gt;=0, RIGHT(TEXT(AL971,"0.#"),1)="."),TRUE,FALSE)</formula>
    </cfRule>
    <cfRule type="expression" dxfId="1957" priority="2089">
      <formula>IF(AND(AL971&lt;0, RIGHT(TEXT(AL971,"0.#"),1)&lt;&gt;"."),TRUE,FALSE)</formula>
    </cfRule>
    <cfRule type="expression" dxfId="1956" priority="2090">
      <formula>IF(AND(AL971&lt;0, RIGHT(TEXT(AL971,"0.#"),1)="."),TRUE,FALSE)</formula>
    </cfRule>
  </conditionalFormatting>
  <conditionalFormatting sqref="AL969:AO970">
    <cfRule type="expression" dxfId="1955" priority="2081">
      <formula>IF(AND(AL969&gt;=0, RIGHT(TEXT(AL969,"0.#"),1)&lt;&gt;"."),TRUE,FALSE)</formula>
    </cfRule>
    <cfRule type="expression" dxfId="1954" priority="2082">
      <formula>IF(AND(AL969&gt;=0, RIGHT(TEXT(AL969,"0.#"),1)="."),TRUE,FALSE)</formula>
    </cfRule>
    <cfRule type="expression" dxfId="1953" priority="2083">
      <formula>IF(AND(AL969&lt;0, RIGHT(TEXT(AL969,"0.#"),1)&lt;&gt;"."),TRUE,FALSE)</formula>
    </cfRule>
    <cfRule type="expression" dxfId="1952" priority="2084">
      <formula>IF(AND(AL969&lt;0, RIGHT(TEXT(AL969,"0.#"),1)="."),TRUE,FALSE)</formula>
    </cfRule>
  </conditionalFormatting>
  <conditionalFormatting sqref="AL1004:AO1031">
    <cfRule type="expression" dxfId="1951" priority="2075">
      <formula>IF(AND(AL1004&gt;=0, RIGHT(TEXT(AL1004,"0.#"),1)&lt;&gt;"."),TRUE,FALSE)</formula>
    </cfRule>
    <cfRule type="expression" dxfId="1950" priority="2076">
      <formula>IF(AND(AL1004&gt;=0, RIGHT(TEXT(AL1004,"0.#"),1)="."),TRUE,FALSE)</formula>
    </cfRule>
    <cfRule type="expression" dxfId="1949" priority="2077">
      <formula>IF(AND(AL1004&lt;0, RIGHT(TEXT(AL1004,"0.#"),1)&lt;&gt;"."),TRUE,FALSE)</formula>
    </cfRule>
    <cfRule type="expression" dxfId="1948" priority="2078">
      <formula>IF(AND(AL1004&lt;0, RIGHT(TEXT(AL1004,"0.#"),1)="."),TRUE,FALSE)</formula>
    </cfRule>
  </conditionalFormatting>
  <conditionalFormatting sqref="AL1002:AO1003">
    <cfRule type="expression" dxfId="1947" priority="2069">
      <formula>IF(AND(AL1002&gt;=0, RIGHT(TEXT(AL1002,"0.#"),1)&lt;&gt;"."),TRUE,FALSE)</formula>
    </cfRule>
    <cfRule type="expression" dxfId="1946" priority="2070">
      <formula>IF(AND(AL1002&gt;=0, RIGHT(TEXT(AL1002,"0.#"),1)="."),TRUE,FALSE)</formula>
    </cfRule>
    <cfRule type="expression" dxfId="1945" priority="2071">
      <formula>IF(AND(AL1002&lt;0, RIGHT(TEXT(AL1002,"0.#"),1)&lt;&gt;"."),TRUE,FALSE)</formula>
    </cfRule>
    <cfRule type="expression" dxfId="1944" priority="2072">
      <formula>IF(AND(AL1002&lt;0, RIGHT(TEXT(AL1002,"0.#"),1)="."),TRUE,FALSE)</formula>
    </cfRule>
  </conditionalFormatting>
  <conditionalFormatting sqref="Y1002:Y1003">
    <cfRule type="expression" dxfId="1943" priority="2067">
      <formula>IF(RIGHT(TEXT(Y1002,"0.#"),1)=".",FALSE,TRUE)</formula>
    </cfRule>
    <cfRule type="expression" dxfId="1942" priority="2068">
      <formula>IF(RIGHT(TEXT(Y1002,"0.#"),1)=".",TRUE,FALSE)</formula>
    </cfRule>
  </conditionalFormatting>
  <conditionalFormatting sqref="AL1037:AO1064">
    <cfRule type="expression" dxfId="1941" priority="2063">
      <formula>IF(AND(AL1037&gt;=0, RIGHT(TEXT(AL1037,"0.#"),1)&lt;&gt;"."),TRUE,FALSE)</formula>
    </cfRule>
    <cfRule type="expression" dxfId="1940" priority="2064">
      <formula>IF(AND(AL1037&gt;=0, RIGHT(TEXT(AL1037,"0.#"),1)="."),TRUE,FALSE)</formula>
    </cfRule>
    <cfRule type="expression" dxfId="1939" priority="2065">
      <formula>IF(AND(AL1037&lt;0, RIGHT(TEXT(AL1037,"0.#"),1)&lt;&gt;"."),TRUE,FALSE)</formula>
    </cfRule>
    <cfRule type="expression" dxfId="1938" priority="2066">
      <formula>IF(AND(AL1037&lt;0, RIGHT(TEXT(AL1037,"0.#"),1)="."),TRUE,FALSE)</formula>
    </cfRule>
  </conditionalFormatting>
  <conditionalFormatting sqref="Y1037:Y1064">
    <cfRule type="expression" dxfId="1937" priority="2061">
      <formula>IF(RIGHT(TEXT(Y1037,"0.#"),1)=".",FALSE,TRUE)</formula>
    </cfRule>
    <cfRule type="expression" dxfId="1936" priority="2062">
      <formula>IF(RIGHT(TEXT(Y1037,"0.#"),1)=".",TRUE,FALSE)</formula>
    </cfRule>
  </conditionalFormatting>
  <conditionalFormatting sqref="AL1035:AO1036">
    <cfRule type="expression" dxfId="1935" priority="2057">
      <formula>IF(AND(AL1035&gt;=0, RIGHT(TEXT(AL1035,"0.#"),1)&lt;&gt;"."),TRUE,FALSE)</formula>
    </cfRule>
    <cfRule type="expression" dxfId="1934" priority="2058">
      <formula>IF(AND(AL1035&gt;=0, RIGHT(TEXT(AL1035,"0.#"),1)="."),TRUE,FALSE)</formula>
    </cfRule>
    <cfRule type="expression" dxfId="1933" priority="2059">
      <formula>IF(AND(AL1035&lt;0, RIGHT(TEXT(AL1035,"0.#"),1)&lt;&gt;"."),TRUE,FALSE)</formula>
    </cfRule>
    <cfRule type="expression" dxfId="1932" priority="2060">
      <formula>IF(AND(AL1035&lt;0, RIGHT(TEXT(AL1035,"0.#"),1)="."),TRUE,FALSE)</formula>
    </cfRule>
  </conditionalFormatting>
  <conditionalFormatting sqref="Y1035:Y1036">
    <cfRule type="expression" dxfId="1931" priority="2055">
      <formula>IF(RIGHT(TEXT(Y1035,"0.#"),1)=".",FALSE,TRUE)</formula>
    </cfRule>
    <cfRule type="expression" dxfId="1930" priority="2056">
      <formula>IF(RIGHT(TEXT(Y1035,"0.#"),1)=".",TRUE,FALSE)</formula>
    </cfRule>
  </conditionalFormatting>
  <conditionalFormatting sqref="AL1070:AO1097">
    <cfRule type="expression" dxfId="1929" priority="2051">
      <formula>IF(AND(AL1070&gt;=0, RIGHT(TEXT(AL1070,"0.#"),1)&lt;&gt;"."),TRUE,FALSE)</formula>
    </cfRule>
    <cfRule type="expression" dxfId="1928" priority="2052">
      <formula>IF(AND(AL1070&gt;=0, RIGHT(TEXT(AL1070,"0.#"),1)="."),TRUE,FALSE)</formula>
    </cfRule>
    <cfRule type="expression" dxfId="1927" priority="2053">
      <formula>IF(AND(AL1070&lt;0, RIGHT(TEXT(AL1070,"0.#"),1)&lt;&gt;"."),TRUE,FALSE)</formula>
    </cfRule>
    <cfRule type="expression" dxfId="1926" priority="2054">
      <formula>IF(AND(AL1070&lt;0, RIGHT(TEXT(AL1070,"0.#"),1)="."),TRUE,FALSE)</formula>
    </cfRule>
  </conditionalFormatting>
  <conditionalFormatting sqref="Y1070:Y1097">
    <cfRule type="expression" dxfId="1925" priority="2049">
      <formula>IF(RIGHT(TEXT(Y1070,"0.#"),1)=".",FALSE,TRUE)</formula>
    </cfRule>
    <cfRule type="expression" dxfId="1924" priority="2050">
      <formula>IF(RIGHT(TEXT(Y1070,"0.#"),1)=".",TRUE,FALSE)</formula>
    </cfRule>
  </conditionalFormatting>
  <conditionalFormatting sqref="AL1068:AO1069">
    <cfRule type="expression" dxfId="1923" priority="2045">
      <formula>IF(AND(AL1068&gt;=0, RIGHT(TEXT(AL1068,"0.#"),1)&lt;&gt;"."),TRUE,FALSE)</formula>
    </cfRule>
    <cfRule type="expression" dxfId="1922" priority="2046">
      <formula>IF(AND(AL1068&gt;=0, RIGHT(TEXT(AL1068,"0.#"),1)="."),TRUE,FALSE)</formula>
    </cfRule>
    <cfRule type="expression" dxfId="1921" priority="2047">
      <formula>IF(AND(AL1068&lt;0, RIGHT(TEXT(AL1068,"0.#"),1)&lt;&gt;"."),TRUE,FALSE)</formula>
    </cfRule>
    <cfRule type="expression" dxfId="1920" priority="2048">
      <formula>IF(AND(AL1068&lt;0, RIGHT(TEXT(AL1068,"0.#"),1)="."),TRUE,FALSE)</formula>
    </cfRule>
  </conditionalFormatting>
  <conditionalFormatting sqref="Y1068:Y1069">
    <cfRule type="expression" dxfId="1919" priority="2043">
      <formula>IF(RIGHT(TEXT(Y1068,"0.#"),1)=".",FALSE,TRUE)</formula>
    </cfRule>
    <cfRule type="expression" dxfId="1918" priority="2044">
      <formula>IF(RIGHT(TEXT(Y1068,"0.#"),1)=".",TRUE,FALSE)</formula>
    </cfRule>
  </conditionalFormatting>
  <conditionalFormatting sqref="AE39">
    <cfRule type="expression" dxfId="1917" priority="2041">
      <formula>IF(RIGHT(TEXT(AE39,"0.#"),1)=".",FALSE,TRUE)</formula>
    </cfRule>
    <cfRule type="expression" dxfId="1916" priority="2042">
      <formula>IF(RIGHT(TEXT(AE39,"0.#"),1)=".",TRUE,FALSE)</formula>
    </cfRule>
  </conditionalFormatting>
  <conditionalFormatting sqref="AM41">
    <cfRule type="expression" dxfId="1915" priority="2025">
      <formula>IF(RIGHT(TEXT(AM41,"0.#"),1)=".",FALSE,TRUE)</formula>
    </cfRule>
    <cfRule type="expression" dxfId="1914" priority="2026">
      <formula>IF(RIGHT(TEXT(AM41,"0.#"),1)=".",TRUE,FALSE)</formula>
    </cfRule>
  </conditionalFormatting>
  <conditionalFormatting sqref="AE40">
    <cfRule type="expression" dxfId="1913" priority="2039">
      <formula>IF(RIGHT(TEXT(AE40,"0.#"),1)=".",FALSE,TRUE)</formula>
    </cfRule>
    <cfRule type="expression" dxfId="1912" priority="2040">
      <formula>IF(RIGHT(TEXT(AE40,"0.#"),1)=".",TRUE,FALSE)</formula>
    </cfRule>
  </conditionalFormatting>
  <conditionalFormatting sqref="AI40">
    <cfRule type="expression" dxfId="1911" priority="2033">
      <formula>IF(RIGHT(TEXT(AI40,"0.#"),1)=".",FALSE,TRUE)</formula>
    </cfRule>
    <cfRule type="expression" dxfId="1910" priority="2034">
      <formula>IF(RIGHT(TEXT(AI40,"0.#"),1)=".",TRUE,FALSE)</formula>
    </cfRule>
  </conditionalFormatting>
  <conditionalFormatting sqref="AI39">
    <cfRule type="expression" dxfId="1909" priority="2031">
      <formula>IF(RIGHT(TEXT(AI39,"0.#"),1)=".",FALSE,TRUE)</formula>
    </cfRule>
    <cfRule type="expression" dxfId="1908" priority="2032">
      <formula>IF(RIGHT(TEXT(AI39,"0.#"),1)=".",TRUE,FALSE)</formula>
    </cfRule>
  </conditionalFormatting>
  <conditionalFormatting sqref="AM39">
    <cfRule type="expression" dxfId="1907" priority="2029">
      <formula>IF(RIGHT(TEXT(AM39,"0.#"),1)=".",FALSE,TRUE)</formula>
    </cfRule>
    <cfRule type="expression" dxfId="1906" priority="2030">
      <formula>IF(RIGHT(TEXT(AM39,"0.#"),1)=".",TRUE,FALSE)</formula>
    </cfRule>
  </conditionalFormatting>
  <conditionalFormatting sqref="AM40">
    <cfRule type="expression" dxfId="1905" priority="2027">
      <formula>IF(RIGHT(TEXT(AM40,"0.#"),1)=".",FALSE,TRUE)</formula>
    </cfRule>
    <cfRule type="expression" dxfId="1904" priority="2028">
      <formula>IF(RIGHT(TEXT(AM40,"0.#"),1)=".",TRUE,FALSE)</formula>
    </cfRule>
  </conditionalFormatting>
  <conditionalFormatting sqref="AQ39:AQ41">
    <cfRule type="expression" dxfId="1903" priority="2023">
      <formula>IF(RIGHT(TEXT(AQ39,"0.#"),1)=".",FALSE,TRUE)</formula>
    </cfRule>
    <cfRule type="expression" dxfId="1902" priority="2024">
      <formula>IF(RIGHT(TEXT(AQ39,"0.#"),1)=".",TRUE,FALSE)</formula>
    </cfRule>
  </conditionalFormatting>
  <conditionalFormatting sqref="AU39:AU41">
    <cfRule type="expression" dxfId="1901" priority="2021">
      <formula>IF(RIGHT(TEXT(AU39,"0.#"),1)=".",FALSE,TRUE)</formula>
    </cfRule>
    <cfRule type="expression" dxfId="1900" priority="2022">
      <formula>IF(RIGHT(TEXT(AU39,"0.#"),1)=".",TRUE,FALSE)</formula>
    </cfRule>
  </conditionalFormatting>
  <conditionalFormatting sqref="AE46">
    <cfRule type="expression" dxfId="1899" priority="2019">
      <formula>IF(RIGHT(TEXT(AE46,"0.#"),1)=".",FALSE,TRUE)</formula>
    </cfRule>
    <cfRule type="expression" dxfId="1898" priority="2020">
      <formula>IF(RIGHT(TEXT(AE46,"0.#"),1)=".",TRUE,FALSE)</formula>
    </cfRule>
  </conditionalFormatting>
  <conditionalFormatting sqref="AE47">
    <cfRule type="expression" dxfId="1897" priority="2017">
      <formula>IF(RIGHT(TEXT(AE47,"0.#"),1)=".",FALSE,TRUE)</formula>
    </cfRule>
    <cfRule type="expression" dxfId="1896" priority="2018">
      <formula>IF(RIGHT(TEXT(AE47,"0.#"),1)=".",TRUE,FALSE)</formula>
    </cfRule>
  </conditionalFormatting>
  <conditionalFormatting sqref="AE48">
    <cfRule type="expression" dxfId="1895" priority="2015">
      <formula>IF(RIGHT(TEXT(AE48,"0.#"),1)=".",FALSE,TRUE)</formula>
    </cfRule>
    <cfRule type="expression" dxfId="1894" priority="2016">
      <formula>IF(RIGHT(TEXT(AE48,"0.#"),1)=".",TRUE,FALSE)</formula>
    </cfRule>
  </conditionalFormatting>
  <conditionalFormatting sqref="AI48">
    <cfRule type="expression" dxfId="1893" priority="2013">
      <formula>IF(RIGHT(TEXT(AI48,"0.#"),1)=".",FALSE,TRUE)</formula>
    </cfRule>
    <cfRule type="expression" dxfId="1892" priority="2014">
      <formula>IF(RIGHT(TEXT(AI48,"0.#"),1)=".",TRUE,FALSE)</formula>
    </cfRule>
  </conditionalFormatting>
  <conditionalFormatting sqref="AI47">
    <cfRule type="expression" dxfId="1891" priority="2011">
      <formula>IF(RIGHT(TEXT(AI47,"0.#"),1)=".",FALSE,TRUE)</formula>
    </cfRule>
    <cfRule type="expression" dxfId="1890" priority="2012">
      <formula>IF(RIGHT(TEXT(AI47,"0.#"),1)=".",TRUE,FALSE)</formula>
    </cfRule>
  </conditionalFormatting>
  <conditionalFormatting sqref="AE448">
    <cfRule type="expression" dxfId="1889" priority="1889">
      <formula>IF(RIGHT(TEXT(AE448,"0.#"),1)=".",FALSE,TRUE)</formula>
    </cfRule>
    <cfRule type="expression" dxfId="1888" priority="1890">
      <formula>IF(RIGHT(TEXT(AE448,"0.#"),1)=".",TRUE,FALSE)</formula>
    </cfRule>
  </conditionalFormatting>
  <conditionalFormatting sqref="AM450">
    <cfRule type="expression" dxfId="1887" priority="1879">
      <formula>IF(RIGHT(TEXT(AM450,"0.#"),1)=".",FALSE,TRUE)</formula>
    </cfRule>
    <cfRule type="expression" dxfId="1886" priority="1880">
      <formula>IF(RIGHT(TEXT(AM450,"0.#"),1)=".",TRUE,FALSE)</formula>
    </cfRule>
  </conditionalFormatting>
  <conditionalFormatting sqref="AE449">
    <cfRule type="expression" dxfId="1885" priority="1887">
      <formula>IF(RIGHT(TEXT(AE449,"0.#"),1)=".",FALSE,TRUE)</formula>
    </cfRule>
    <cfRule type="expression" dxfId="1884" priority="1888">
      <formula>IF(RIGHT(TEXT(AE449,"0.#"),1)=".",TRUE,FALSE)</formula>
    </cfRule>
  </conditionalFormatting>
  <conditionalFormatting sqref="AE450">
    <cfRule type="expression" dxfId="1883" priority="1885">
      <formula>IF(RIGHT(TEXT(AE450,"0.#"),1)=".",FALSE,TRUE)</formula>
    </cfRule>
    <cfRule type="expression" dxfId="1882" priority="1886">
      <formula>IF(RIGHT(TEXT(AE450,"0.#"),1)=".",TRUE,FALSE)</formula>
    </cfRule>
  </conditionalFormatting>
  <conditionalFormatting sqref="AM448">
    <cfRule type="expression" dxfId="1881" priority="1883">
      <formula>IF(RIGHT(TEXT(AM448,"0.#"),1)=".",FALSE,TRUE)</formula>
    </cfRule>
    <cfRule type="expression" dxfId="1880" priority="1884">
      <formula>IF(RIGHT(TEXT(AM448,"0.#"),1)=".",TRUE,FALSE)</formula>
    </cfRule>
  </conditionalFormatting>
  <conditionalFormatting sqref="AM449">
    <cfRule type="expression" dxfId="1879" priority="1881">
      <formula>IF(RIGHT(TEXT(AM449,"0.#"),1)=".",FALSE,TRUE)</formula>
    </cfRule>
    <cfRule type="expression" dxfId="1878" priority="1882">
      <formula>IF(RIGHT(TEXT(AM449,"0.#"),1)=".",TRUE,FALSE)</formula>
    </cfRule>
  </conditionalFormatting>
  <conditionalFormatting sqref="AU448">
    <cfRule type="expression" dxfId="1877" priority="1877">
      <formula>IF(RIGHT(TEXT(AU448,"0.#"),1)=".",FALSE,TRUE)</formula>
    </cfRule>
    <cfRule type="expression" dxfId="1876" priority="1878">
      <formula>IF(RIGHT(TEXT(AU448,"0.#"),1)=".",TRUE,FALSE)</formula>
    </cfRule>
  </conditionalFormatting>
  <conditionalFormatting sqref="AU449">
    <cfRule type="expression" dxfId="1875" priority="1875">
      <formula>IF(RIGHT(TEXT(AU449,"0.#"),1)=".",FALSE,TRUE)</formula>
    </cfRule>
    <cfRule type="expression" dxfId="1874" priority="1876">
      <formula>IF(RIGHT(TEXT(AU449,"0.#"),1)=".",TRUE,FALSE)</formula>
    </cfRule>
  </conditionalFormatting>
  <conditionalFormatting sqref="AU450">
    <cfRule type="expression" dxfId="1873" priority="1873">
      <formula>IF(RIGHT(TEXT(AU450,"0.#"),1)=".",FALSE,TRUE)</formula>
    </cfRule>
    <cfRule type="expression" dxfId="1872" priority="1874">
      <formula>IF(RIGHT(TEXT(AU450,"0.#"),1)=".",TRUE,FALSE)</formula>
    </cfRule>
  </conditionalFormatting>
  <conditionalFormatting sqref="AI450">
    <cfRule type="expression" dxfId="1871" priority="1867">
      <formula>IF(RIGHT(TEXT(AI450,"0.#"),1)=".",FALSE,TRUE)</formula>
    </cfRule>
    <cfRule type="expression" dxfId="1870" priority="1868">
      <formula>IF(RIGHT(TEXT(AI450,"0.#"),1)=".",TRUE,FALSE)</formula>
    </cfRule>
  </conditionalFormatting>
  <conditionalFormatting sqref="AI448">
    <cfRule type="expression" dxfId="1869" priority="1871">
      <formula>IF(RIGHT(TEXT(AI448,"0.#"),1)=".",FALSE,TRUE)</formula>
    </cfRule>
    <cfRule type="expression" dxfId="1868" priority="1872">
      <formula>IF(RIGHT(TEXT(AI448,"0.#"),1)=".",TRUE,FALSE)</formula>
    </cfRule>
  </conditionalFormatting>
  <conditionalFormatting sqref="AI449">
    <cfRule type="expression" dxfId="1867" priority="1869">
      <formula>IF(RIGHT(TEXT(AI449,"0.#"),1)=".",FALSE,TRUE)</formula>
    </cfRule>
    <cfRule type="expression" dxfId="1866" priority="1870">
      <formula>IF(RIGHT(TEXT(AI449,"0.#"),1)=".",TRUE,FALSE)</formula>
    </cfRule>
  </conditionalFormatting>
  <conditionalFormatting sqref="AQ449">
    <cfRule type="expression" dxfId="1865" priority="1865">
      <formula>IF(RIGHT(TEXT(AQ449,"0.#"),1)=".",FALSE,TRUE)</formula>
    </cfRule>
    <cfRule type="expression" dxfId="1864" priority="1866">
      <formula>IF(RIGHT(TEXT(AQ449,"0.#"),1)=".",TRUE,FALSE)</formula>
    </cfRule>
  </conditionalFormatting>
  <conditionalFormatting sqref="AQ450">
    <cfRule type="expression" dxfId="1863" priority="1863">
      <formula>IF(RIGHT(TEXT(AQ450,"0.#"),1)=".",FALSE,TRUE)</formula>
    </cfRule>
    <cfRule type="expression" dxfId="1862" priority="1864">
      <formula>IF(RIGHT(TEXT(AQ450,"0.#"),1)=".",TRUE,FALSE)</formula>
    </cfRule>
  </conditionalFormatting>
  <conditionalFormatting sqref="AQ448">
    <cfRule type="expression" dxfId="1861" priority="1861">
      <formula>IF(RIGHT(TEXT(AQ448,"0.#"),1)=".",FALSE,TRUE)</formula>
    </cfRule>
    <cfRule type="expression" dxfId="1860" priority="1862">
      <formula>IF(RIGHT(TEXT(AQ448,"0.#"),1)=".",TRUE,FALSE)</formula>
    </cfRule>
  </conditionalFormatting>
  <conditionalFormatting sqref="AE453">
    <cfRule type="expression" dxfId="1859" priority="1859">
      <formula>IF(RIGHT(TEXT(AE453,"0.#"),1)=".",FALSE,TRUE)</formula>
    </cfRule>
    <cfRule type="expression" dxfId="1858" priority="1860">
      <formula>IF(RIGHT(TEXT(AE453,"0.#"),1)=".",TRUE,FALSE)</formula>
    </cfRule>
  </conditionalFormatting>
  <conditionalFormatting sqref="AM455">
    <cfRule type="expression" dxfId="1857" priority="1849">
      <formula>IF(RIGHT(TEXT(AM455,"0.#"),1)=".",FALSE,TRUE)</formula>
    </cfRule>
    <cfRule type="expression" dxfId="1856" priority="1850">
      <formula>IF(RIGHT(TEXT(AM455,"0.#"),1)=".",TRUE,FALSE)</formula>
    </cfRule>
  </conditionalFormatting>
  <conditionalFormatting sqref="AE454">
    <cfRule type="expression" dxfId="1855" priority="1857">
      <formula>IF(RIGHT(TEXT(AE454,"0.#"),1)=".",FALSE,TRUE)</formula>
    </cfRule>
    <cfRule type="expression" dxfId="1854" priority="1858">
      <formula>IF(RIGHT(TEXT(AE454,"0.#"),1)=".",TRUE,FALSE)</formula>
    </cfRule>
  </conditionalFormatting>
  <conditionalFormatting sqref="AE455">
    <cfRule type="expression" dxfId="1853" priority="1855">
      <formula>IF(RIGHT(TEXT(AE455,"0.#"),1)=".",FALSE,TRUE)</formula>
    </cfRule>
    <cfRule type="expression" dxfId="1852" priority="1856">
      <formula>IF(RIGHT(TEXT(AE455,"0.#"),1)=".",TRUE,FALSE)</formula>
    </cfRule>
  </conditionalFormatting>
  <conditionalFormatting sqref="AM453">
    <cfRule type="expression" dxfId="1851" priority="1853">
      <formula>IF(RIGHT(TEXT(AM453,"0.#"),1)=".",FALSE,TRUE)</formula>
    </cfRule>
    <cfRule type="expression" dxfId="1850" priority="1854">
      <formula>IF(RIGHT(TEXT(AM453,"0.#"),1)=".",TRUE,FALSE)</formula>
    </cfRule>
  </conditionalFormatting>
  <conditionalFormatting sqref="AM454">
    <cfRule type="expression" dxfId="1849" priority="1851">
      <formula>IF(RIGHT(TEXT(AM454,"0.#"),1)=".",FALSE,TRUE)</formula>
    </cfRule>
    <cfRule type="expression" dxfId="1848" priority="1852">
      <formula>IF(RIGHT(TEXT(AM454,"0.#"),1)=".",TRUE,FALSE)</formula>
    </cfRule>
  </conditionalFormatting>
  <conditionalFormatting sqref="AU453">
    <cfRule type="expression" dxfId="1847" priority="1847">
      <formula>IF(RIGHT(TEXT(AU453,"0.#"),1)=".",FALSE,TRUE)</formula>
    </cfRule>
    <cfRule type="expression" dxfId="1846" priority="1848">
      <formula>IF(RIGHT(TEXT(AU453,"0.#"),1)=".",TRUE,FALSE)</formula>
    </cfRule>
  </conditionalFormatting>
  <conditionalFormatting sqref="AU454">
    <cfRule type="expression" dxfId="1845" priority="1845">
      <formula>IF(RIGHT(TEXT(AU454,"0.#"),1)=".",FALSE,TRUE)</formula>
    </cfRule>
    <cfRule type="expression" dxfId="1844" priority="1846">
      <formula>IF(RIGHT(TEXT(AU454,"0.#"),1)=".",TRUE,FALSE)</formula>
    </cfRule>
  </conditionalFormatting>
  <conditionalFormatting sqref="AU455">
    <cfRule type="expression" dxfId="1843" priority="1843">
      <formula>IF(RIGHT(TEXT(AU455,"0.#"),1)=".",FALSE,TRUE)</formula>
    </cfRule>
    <cfRule type="expression" dxfId="1842" priority="1844">
      <formula>IF(RIGHT(TEXT(AU455,"0.#"),1)=".",TRUE,FALSE)</formula>
    </cfRule>
  </conditionalFormatting>
  <conditionalFormatting sqref="AI455">
    <cfRule type="expression" dxfId="1841" priority="1837">
      <formula>IF(RIGHT(TEXT(AI455,"0.#"),1)=".",FALSE,TRUE)</formula>
    </cfRule>
    <cfRule type="expression" dxfId="1840" priority="1838">
      <formula>IF(RIGHT(TEXT(AI455,"0.#"),1)=".",TRUE,FALSE)</formula>
    </cfRule>
  </conditionalFormatting>
  <conditionalFormatting sqref="AI453">
    <cfRule type="expression" dxfId="1839" priority="1841">
      <formula>IF(RIGHT(TEXT(AI453,"0.#"),1)=".",FALSE,TRUE)</formula>
    </cfRule>
    <cfRule type="expression" dxfId="1838" priority="1842">
      <formula>IF(RIGHT(TEXT(AI453,"0.#"),1)=".",TRUE,FALSE)</formula>
    </cfRule>
  </conditionalFormatting>
  <conditionalFormatting sqref="AI454">
    <cfRule type="expression" dxfId="1837" priority="1839">
      <formula>IF(RIGHT(TEXT(AI454,"0.#"),1)=".",FALSE,TRUE)</formula>
    </cfRule>
    <cfRule type="expression" dxfId="1836" priority="1840">
      <formula>IF(RIGHT(TEXT(AI454,"0.#"),1)=".",TRUE,FALSE)</formula>
    </cfRule>
  </conditionalFormatting>
  <conditionalFormatting sqref="AQ454">
    <cfRule type="expression" dxfId="1835" priority="1835">
      <formula>IF(RIGHT(TEXT(AQ454,"0.#"),1)=".",FALSE,TRUE)</formula>
    </cfRule>
    <cfRule type="expression" dxfId="1834" priority="1836">
      <formula>IF(RIGHT(TEXT(AQ454,"0.#"),1)=".",TRUE,FALSE)</formula>
    </cfRule>
  </conditionalFormatting>
  <conditionalFormatting sqref="AQ455">
    <cfRule type="expression" dxfId="1833" priority="1833">
      <formula>IF(RIGHT(TEXT(AQ455,"0.#"),1)=".",FALSE,TRUE)</formula>
    </cfRule>
    <cfRule type="expression" dxfId="1832" priority="1834">
      <formula>IF(RIGHT(TEXT(AQ455,"0.#"),1)=".",TRUE,FALSE)</formula>
    </cfRule>
  </conditionalFormatting>
  <conditionalFormatting sqref="AQ453">
    <cfRule type="expression" dxfId="1831" priority="1831">
      <formula>IF(RIGHT(TEXT(AQ453,"0.#"),1)=".",FALSE,TRUE)</formula>
    </cfRule>
    <cfRule type="expression" dxfId="1830" priority="1832">
      <formula>IF(RIGHT(TEXT(AQ453,"0.#"),1)=".",TRUE,FALSE)</formula>
    </cfRule>
  </conditionalFormatting>
  <conditionalFormatting sqref="AE487">
    <cfRule type="expression" dxfId="1829" priority="1709">
      <formula>IF(RIGHT(TEXT(AE487,"0.#"),1)=".",FALSE,TRUE)</formula>
    </cfRule>
    <cfRule type="expression" dxfId="1828" priority="1710">
      <formula>IF(RIGHT(TEXT(AE487,"0.#"),1)=".",TRUE,FALSE)</formula>
    </cfRule>
  </conditionalFormatting>
  <conditionalFormatting sqref="AE488">
    <cfRule type="expression" dxfId="1827" priority="1707">
      <formula>IF(RIGHT(TEXT(AE488,"0.#"),1)=".",FALSE,TRUE)</formula>
    </cfRule>
    <cfRule type="expression" dxfId="1826" priority="1708">
      <formula>IF(RIGHT(TEXT(AE488,"0.#"),1)=".",TRUE,FALSE)</formula>
    </cfRule>
  </conditionalFormatting>
  <conditionalFormatting sqref="AE489">
    <cfRule type="expression" dxfId="1825" priority="1705">
      <formula>IF(RIGHT(TEXT(AE489,"0.#"),1)=".",FALSE,TRUE)</formula>
    </cfRule>
    <cfRule type="expression" dxfId="1824" priority="1706">
      <formula>IF(RIGHT(TEXT(AE489,"0.#"),1)=".",TRUE,FALSE)</formula>
    </cfRule>
  </conditionalFormatting>
  <conditionalFormatting sqref="AU487">
    <cfRule type="expression" dxfId="1823" priority="1697">
      <formula>IF(RIGHT(TEXT(AU487,"0.#"),1)=".",FALSE,TRUE)</formula>
    </cfRule>
    <cfRule type="expression" dxfId="1822" priority="1698">
      <formula>IF(RIGHT(TEXT(AU487,"0.#"),1)=".",TRUE,FALSE)</formula>
    </cfRule>
  </conditionalFormatting>
  <conditionalFormatting sqref="AU488">
    <cfRule type="expression" dxfId="1821" priority="1695">
      <formula>IF(RIGHT(TEXT(AU488,"0.#"),1)=".",FALSE,TRUE)</formula>
    </cfRule>
    <cfRule type="expression" dxfId="1820" priority="1696">
      <formula>IF(RIGHT(TEXT(AU488,"0.#"),1)=".",TRUE,FALSE)</formula>
    </cfRule>
  </conditionalFormatting>
  <conditionalFormatting sqref="AU489">
    <cfRule type="expression" dxfId="1819" priority="1693">
      <formula>IF(RIGHT(TEXT(AU489,"0.#"),1)=".",FALSE,TRUE)</formula>
    </cfRule>
    <cfRule type="expression" dxfId="1818" priority="1694">
      <formula>IF(RIGHT(TEXT(AU489,"0.#"),1)=".",TRUE,FALSE)</formula>
    </cfRule>
  </conditionalFormatting>
  <conditionalFormatting sqref="AQ488">
    <cfRule type="expression" dxfId="1817" priority="1685">
      <formula>IF(RIGHT(TEXT(AQ488,"0.#"),1)=".",FALSE,TRUE)</formula>
    </cfRule>
    <cfRule type="expression" dxfId="1816" priority="1686">
      <formula>IF(RIGHT(TEXT(AQ488,"0.#"),1)=".",TRUE,FALSE)</formula>
    </cfRule>
  </conditionalFormatting>
  <conditionalFormatting sqref="AQ489">
    <cfRule type="expression" dxfId="1815" priority="1683">
      <formula>IF(RIGHT(TEXT(AQ489,"0.#"),1)=".",FALSE,TRUE)</formula>
    </cfRule>
    <cfRule type="expression" dxfId="1814" priority="1684">
      <formula>IF(RIGHT(TEXT(AQ489,"0.#"),1)=".",TRUE,FALSE)</formula>
    </cfRule>
  </conditionalFormatting>
  <conditionalFormatting sqref="AQ487">
    <cfRule type="expression" dxfId="1813" priority="1681">
      <formula>IF(RIGHT(TEXT(AQ487,"0.#"),1)=".",FALSE,TRUE)</formula>
    </cfRule>
    <cfRule type="expression" dxfId="1812" priority="1682">
      <formula>IF(RIGHT(TEXT(AQ487,"0.#"),1)=".",TRUE,FALSE)</formula>
    </cfRule>
  </conditionalFormatting>
  <conditionalFormatting sqref="AE512">
    <cfRule type="expression" dxfId="1811" priority="1679">
      <formula>IF(RIGHT(TEXT(AE512,"0.#"),1)=".",FALSE,TRUE)</formula>
    </cfRule>
    <cfRule type="expression" dxfId="1810" priority="1680">
      <formula>IF(RIGHT(TEXT(AE512,"0.#"),1)=".",TRUE,FALSE)</formula>
    </cfRule>
  </conditionalFormatting>
  <conditionalFormatting sqref="AE513">
    <cfRule type="expression" dxfId="1809" priority="1677">
      <formula>IF(RIGHT(TEXT(AE513,"0.#"),1)=".",FALSE,TRUE)</formula>
    </cfRule>
    <cfRule type="expression" dxfId="1808" priority="1678">
      <formula>IF(RIGHT(TEXT(AE513,"0.#"),1)=".",TRUE,FALSE)</formula>
    </cfRule>
  </conditionalFormatting>
  <conditionalFormatting sqref="AE514">
    <cfRule type="expression" dxfId="1807" priority="1675">
      <formula>IF(RIGHT(TEXT(AE514,"0.#"),1)=".",FALSE,TRUE)</formula>
    </cfRule>
    <cfRule type="expression" dxfId="1806" priority="1676">
      <formula>IF(RIGHT(TEXT(AE514,"0.#"),1)=".",TRUE,FALSE)</formula>
    </cfRule>
  </conditionalFormatting>
  <conditionalFormatting sqref="AU512">
    <cfRule type="expression" dxfId="1805" priority="1667">
      <formula>IF(RIGHT(TEXT(AU512,"0.#"),1)=".",FALSE,TRUE)</formula>
    </cfRule>
    <cfRule type="expression" dxfId="1804" priority="1668">
      <formula>IF(RIGHT(TEXT(AU512,"0.#"),1)=".",TRUE,FALSE)</formula>
    </cfRule>
  </conditionalFormatting>
  <conditionalFormatting sqref="AU513">
    <cfRule type="expression" dxfId="1803" priority="1665">
      <formula>IF(RIGHT(TEXT(AU513,"0.#"),1)=".",FALSE,TRUE)</formula>
    </cfRule>
    <cfRule type="expression" dxfId="1802" priority="1666">
      <formula>IF(RIGHT(TEXT(AU513,"0.#"),1)=".",TRUE,FALSE)</formula>
    </cfRule>
  </conditionalFormatting>
  <conditionalFormatting sqref="AU514">
    <cfRule type="expression" dxfId="1801" priority="1663">
      <formula>IF(RIGHT(TEXT(AU514,"0.#"),1)=".",FALSE,TRUE)</formula>
    </cfRule>
    <cfRule type="expression" dxfId="1800" priority="1664">
      <formula>IF(RIGHT(TEXT(AU514,"0.#"),1)=".",TRUE,FALSE)</formula>
    </cfRule>
  </conditionalFormatting>
  <conditionalFormatting sqref="AQ513">
    <cfRule type="expression" dxfId="1799" priority="1655">
      <formula>IF(RIGHT(TEXT(AQ513,"0.#"),1)=".",FALSE,TRUE)</formula>
    </cfRule>
    <cfRule type="expression" dxfId="1798" priority="1656">
      <formula>IF(RIGHT(TEXT(AQ513,"0.#"),1)=".",TRUE,FALSE)</formula>
    </cfRule>
  </conditionalFormatting>
  <conditionalFormatting sqref="AQ514">
    <cfRule type="expression" dxfId="1797" priority="1653">
      <formula>IF(RIGHT(TEXT(AQ514,"0.#"),1)=".",FALSE,TRUE)</formula>
    </cfRule>
    <cfRule type="expression" dxfId="1796" priority="1654">
      <formula>IF(RIGHT(TEXT(AQ514,"0.#"),1)=".",TRUE,FALSE)</formula>
    </cfRule>
  </conditionalFormatting>
  <conditionalFormatting sqref="AQ512">
    <cfRule type="expression" dxfId="1795" priority="1651">
      <formula>IF(RIGHT(TEXT(AQ512,"0.#"),1)=".",FALSE,TRUE)</formula>
    </cfRule>
    <cfRule type="expression" dxfId="1794" priority="1652">
      <formula>IF(RIGHT(TEXT(AQ512,"0.#"),1)=".",TRUE,FALSE)</formula>
    </cfRule>
  </conditionalFormatting>
  <conditionalFormatting sqref="AE517">
    <cfRule type="expression" dxfId="1793" priority="1529">
      <formula>IF(RIGHT(TEXT(AE517,"0.#"),1)=".",FALSE,TRUE)</formula>
    </cfRule>
    <cfRule type="expression" dxfId="1792" priority="1530">
      <formula>IF(RIGHT(TEXT(AE517,"0.#"),1)=".",TRUE,FALSE)</formula>
    </cfRule>
  </conditionalFormatting>
  <conditionalFormatting sqref="AE518">
    <cfRule type="expression" dxfId="1791" priority="1527">
      <formula>IF(RIGHT(TEXT(AE518,"0.#"),1)=".",FALSE,TRUE)</formula>
    </cfRule>
    <cfRule type="expression" dxfId="1790" priority="1528">
      <formula>IF(RIGHT(TEXT(AE518,"0.#"),1)=".",TRUE,FALSE)</formula>
    </cfRule>
  </conditionalFormatting>
  <conditionalFormatting sqref="AE519">
    <cfRule type="expression" dxfId="1789" priority="1525">
      <formula>IF(RIGHT(TEXT(AE519,"0.#"),1)=".",FALSE,TRUE)</formula>
    </cfRule>
    <cfRule type="expression" dxfId="1788" priority="1526">
      <formula>IF(RIGHT(TEXT(AE519,"0.#"),1)=".",TRUE,FALSE)</formula>
    </cfRule>
  </conditionalFormatting>
  <conditionalFormatting sqref="AU517">
    <cfRule type="expression" dxfId="1787" priority="1517">
      <formula>IF(RIGHT(TEXT(AU517,"0.#"),1)=".",FALSE,TRUE)</formula>
    </cfRule>
    <cfRule type="expression" dxfId="1786" priority="1518">
      <formula>IF(RIGHT(TEXT(AU517,"0.#"),1)=".",TRUE,FALSE)</formula>
    </cfRule>
  </conditionalFormatting>
  <conditionalFormatting sqref="AU519">
    <cfRule type="expression" dxfId="1785" priority="1513">
      <formula>IF(RIGHT(TEXT(AU519,"0.#"),1)=".",FALSE,TRUE)</formula>
    </cfRule>
    <cfRule type="expression" dxfId="1784" priority="1514">
      <formula>IF(RIGHT(TEXT(AU519,"0.#"),1)=".",TRUE,FALSE)</formula>
    </cfRule>
  </conditionalFormatting>
  <conditionalFormatting sqref="AQ518">
    <cfRule type="expression" dxfId="1783" priority="1505">
      <formula>IF(RIGHT(TEXT(AQ518,"0.#"),1)=".",FALSE,TRUE)</formula>
    </cfRule>
    <cfRule type="expression" dxfId="1782" priority="1506">
      <formula>IF(RIGHT(TEXT(AQ518,"0.#"),1)=".",TRUE,FALSE)</formula>
    </cfRule>
  </conditionalFormatting>
  <conditionalFormatting sqref="AQ519">
    <cfRule type="expression" dxfId="1781" priority="1503">
      <formula>IF(RIGHT(TEXT(AQ519,"0.#"),1)=".",FALSE,TRUE)</formula>
    </cfRule>
    <cfRule type="expression" dxfId="1780" priority="1504">
      <formula>IF(RIGHT(TEXT(AQ519,"0.#"),1)=".",TRUE,FALSE)</formula>
    </cfRule>
  </conditionalFormatting>
  <conditionalFormatting sqref="AQ517">
    <cfRule type="expression" dxfId="1779" priority="1501">
      <formula>IF(RIGHT(TEXT(AQ517,"0.#"),1)=".",FALSE,TRUE)</formula>
    </cfRule>
    <cfRule type="expression" dxfId="1778" priority="1502">
      <formula>IF(RIGHT(TEXT(AQ517,"0.#"),1)=".",TRUE,FALSE)</formula>
    </cfRule>
  </conditionalFormatting>
  <conditionalFormatting sqref="AE522">
    <cfRule type="expression" dxfId="1777" priority="1499">
      <formula>IF(RIGHT(TEXT(AE522,"0.#"),1)=".",FALSE,TRUE)</formula>
    </cfRule>
    <cfRule type="expression" dxfId="1776" priority="1500">
      <formula>IF(RIGHT(TEXT(AE522,"0.#"),1)=".",TRUE,FALSE)</formula>
    </cfRule>
  </conditionalFormatting>
  <conditionalFormatting sqref="AE523">
    <cfRule type="expression" dxfId="1775" priority="1497">
      <formula>IF(RIGHT(TEXT(AE523,"0.#"),1)=".",FALSE,TRUE)</formula>
    </cfRule>
    <cfRule type="expression" dxfId="1774" priority="1498">
      <formula>IF(RIGHT(TEXT(AE523,"0.#"),1)=".",TRUE,FALSE)</formula>
    </cfRule>
  </conditionalFormatting>
  <conditionalFormatting sqref="AE524">
    <cfRule type="expression" dxfId="1773" priority="1495">
      <formula>IF(RIGHT(TEXT(AE524,"0.#"),1)=".",FALSE,TRUE)</formula>
    </cfRule>
    <cfRule type="expression" dxfId="1772" priority="1496">
      <formula>IF(RIGHT(TEXT(AE524,"0.#"),1)=".",TRUE,FALSE)</formula>
    </cfRule>
  </conditionalFormatting>
  <conditionalFormatting sqref="AU522">
    <cfRule type="expression" dxfId="1771" priority="1487">
      <formula>IF(RIGHT(TEXT(AU522,"0.#"),1)=".",FALSE,TRUE)</formula>
    </cfRule>
    <cfRule type="expression" dxfId="1770" priority="1488">
      <formula>IF(RIGHT(TEXT(AU522,"0.#"),1)=".",TRUE,FALSE)</formula>
    </cfRule>
  </conditionalFormatting>
  <conditionalFormatting sqref="AU523">
    <cfRule type="expression" dxfId="1769" priority="1485">
      <formula>IF(RIGHT(TEXT(AU523,"0.#"),1)=".",FALSE,TRUE)</formula>
    </cfRule>
    <cfRule type="expression" dxfId="1768" priority="1486">
      <formula>IF(RIGHT(TEXT(AU523,"0.#"),1)=".",TRUE,FALSE)</formula>
    </cfRule>
  </conditionalFormatting>
  <conditionalFormatting sqref="AU524">
    <cfRule type="expression" dxfId="1767" priority="1483">
      <formula>IF(RIGHT(TEXT(AU524,"0.#"),1)=".",FALSE,TRUE)</formula>
    </cfRule>
    <cfRule type="expression" dxfId="1766" priority="1484">
      <formula>IF(RIGHT(TEXT(AU524,"0.#"),1)=".",TRUE,FALSE)</formula>
    </cfRule>
  </conditionalFormatting>
  <conditionalFormatting sqref="AQ523">
    <cfRule type="expression" dxfId="1765" priority="1475">
      <formula>IF(RIGHT(TEXT(AQ523,"0.#"),1)=".",FALSE,TRUE)</formula>
    </cfRule>
    <cfRule type="expression" dxfId="1764" priority="1476">
      <formula>IF(RIGHT(TEXT(AQ523,"0.#"),1)=".",TRUE,FALSE)</formula>
    </cfRule>
  </conditionalFormatting>
  <conditionalFormatting sqref="AQ524">
    <cfRule type="expression" dxfId="1763" priority="1473">
      <formula>IF(RIGHT(TEXT(AQ524,"0.#"),1)=".",FALSE,TRUE)</formula>
    </cfRule>
    <cfRule type="expression" dxfId="1762" priority="1474">
      <formula>IF(RIGHT(TEXT(AQ524,"0.#"),1)=".",TRUE,FALSE)</formula>
    </cfRule>
  </conditionalFormatting>
  <conditionalFormatting sqref="AQ522">
    <cfRule type="expression" dxfId="1761" priority="1471">
      <formula>IF(RIGHT(TEXT(AQ522,"0.#"),1)=".",FALSE,TRUE)</formula>
    </cfRule>
    <cfRule type="expression" dxfId="1760" priority="1472">
      <formula>IF(RIGHT(TEXT(AQ522,"0.#"),1)=".",TRUE,FALSE)</formula>
    </cfRule>
  </conditionalFormatting>
  <conditionalFormatting sqref="AE527">
    <cfRule type="expression" dxfId="1759" priority="1469">
      <formula>IF(RIGHT(TEXT(AE527,"0.#"),1)=".",FALSE,TRUE)</formula>
    </cfRule>
    <cfRule type="expression" dxfId="1758" priority="1470">
      <formula>IF(RIGHT(TEXT(AE527,"0.#"),1)=".",TRUE,FALSE)</formula>
    </cfRule>
  </conditionalFormatting>
  <conditionalFormatting sqref="AE528">
    <cfRule type="expression" dxfId="1757" priority="1467">
      <formula>IF(RIGHT(TEXT(AE528,"0.#"),1)=".",FALSE,TRUE)</formula>
    </cfRule>
    <cfRule type="expression" dxfId="1756" priority="1468">
      <formula>IF(RIGHT(TEXT(AE528,"0.#"),1)=".",TRUE,FALSE)</formula>
    </cfRule>
  </conditionalFormatting>
  <conditionalFormatting sqref="AE529">
    <cfRule type="expression" dxfId="1755" priority="1465">
      <formula>IF(RIGHT(TEXT(AE529,"0.#"),1)=".",FALSE,TRUE)</formula>
    </cfRule>
    <cfRule type="expression" dxfId="1754" priority="1466">
      <formula>IF(RIGHT(TEXT(AE529,"0.#"),1)=".",TRUE,FALSE)</formula>
    </cfRule>
  </conditionalFormatting>
  <conditionalFormatting sqref="AU527">
    <cfRule type="expression" dxfId="1753" priority="1457">
      <formula>IF(RIGHT(TEXT(AU527,"0.#"),1)=".",FALSE,TRUE)</formula>
    </cfRule>
    <cfRule type="expression" dxfId="1752" priority="1458">
      <formula>IF(RIGHT(TEXT(AU527,"0.#"),1)=".",TRUE,FALSE)</formula>
    </cfRule>
  </conditionalFormatting>
  <conditionalFormatting sqref="AU528">
    <cfRule type="expression" dxfId="1751" priority="1455">
      <formula>IF(RIGHT(TEXT(AU528,"0.#"),1)=".",FALSE,TRUE)</formula>
    </cfRule>
    <cfRule type="expression" dxfId="1750" priority="1456">
      <formula>IF(RIGHT(TEXT(AU528,"0.#"),1)=".",TRUE,FALSE)</formula>
    </cfRule>
  </conditionalFormatting>
  <conditionalFormatting sqref="AU529">
    <cfRule type="expression" dxfId="1749" priority="1453">
      <formula>IF(RIGHT(TEXT(AU529,"0.#"),1)=".",FALSE,TRUE)</formula>
    </cfRule>
    <cfRule type="expression" dxfId="1748" priority="1454">
      <formula>IF(RIGHT(TEXT(AU529,"0.#"),1)=".",TRUE,FALSE)</formula>
    </cfRule>
  </conditionalFormatting>
  <conditionalFormatting sqref="AQ528">
    <cfRule type="expression" dxfId="1747" priority="1445">
      <formula>IF(RIGHT(TEXT(AQ528,"0.#"),1)=".",FALSE,TRUE)</formula>
    </cfRule>
    <cfRule type="expression" dxfId="1746" priority="1446">
      <formula>IF(RIGHT(TEXT(AQ528,"0.#"),1)=".",TRUE,FALSE)</formula>
    </cfRule>
  </conditionalFormatting>
  <conditionalFormatting sqref="AQ529">
    <cfRule type="expression" dxfId="1745" priority="1443">
      <formula>IF(RIGHT(TEXT(AQ529,"0.#"),1)=".",FALSE,TRUE)</formula>
    </cfRule>
    <cfRule type="expression" dxfId="1744" priority="1444">
      <formula>IF(RIGHT(TEXT(AQ529,"0.#"),1)=".",TRUE,FALSE)</formula>
    </cfRule>
  </conditionalFormatting>
  <conditionalFormatting sqref="AQ527">
    <cfRule type="expression" dxfId="1743" priority="1441">
      <formula>IF(RIGHT(TEXT(AQ527,"0.#"),1)=".",FALSE,TRUE)</formula>
    </cfRule>
    <cfRule type="expression" dxfId="1742" priority="1442">
      <formula>IF(RIGHT(TEXT(AQ527,"0.#"),1)=".",TRUE,FALSE)</formula>
    </cfRule>
  </conditionalFormatting>
  <conditionalFormatting sqref="AE532">
    <cfRule type="expression" dxfId="1741" priority="1439">
      <formula>IF(RIGHT(TEXT(AE532,"0.#"),1)=".",FALSE,TRUE)</formula>
    </cfRule>
    <cfRule type="expression" dxfId="1740" priority="1440">
      <formula>IF(RIGHT(TEXT(AE532,"0.#"),1)=".",TRUE,FALSE)</formula>
    </cfRule>
  </conditionalFormatting>
  <conditionalFormatting sqref="AM534">
    <cfRule type="expression" dxfId="1739" priority="1429">
      <formula>IF(RIGHT(TEXT(AM534,"0.#"),1)=".",FALSE,TRUE)</formula>
    </cfRule>
    <cfRule type="expression" dxfId="1738" priority="1430">
      <formula>IF(RIGHT(TEXT(AM534,"0.#"),1)=".",TRUE,FALSE)</formula>
    </cfRule>
  </conditionalFormatting>
  <conditionalFormatting sqref="AE533">
    <cfRule type="expression" dxfId="1737" priority="1437">
      <formula>IF(RIGHT(TEXT(AE533,"0.#"),1)=".",FALSE,TRUE)</formula>
    </cfRule>
    <cfRule type="expression" dxfId="1736" priority="1438">
      <formula>IF(RIGHT(TEXT(AE533,"0.#"),1)=".",TRUE,FALSE)</formula>
    </cfRule>
  </conditionalFormatting>
  <conditionalFormatting sqref="AE534">
    <cfRule type="expression" dxfId="1735" priority="1435">
      <formula>IF(RIGHT(TEXT(AE534,"0.#"),1)=".",FALSE,TRUE)</formula>
    </cfRule>
    <cfRule type="expression" dxfId="1734" priority="1436">
      <formula>IF(RIGHT(TEXT(AE534,"0.#"),1)=".",TRUE,FALSE)</formula>
    </cfRule>
  </conditionalFormatting>
  <conditionalFormatting sqref="AM532">
    <cfRule type="expression" dxfId="1733" priority="1433">
      <formula>IF(RIGHT(TEXT(AM532,"0.#"),1)=".",FALSE,TRUE)</formula>
    </cfRule>
    <cfRule type="expression" dxfId="1732" priority="1434">
      <formula>IF(RIGHT(TEXT(AM532,"0.#"),1)=".",TRUE,FALSE)</formula>
    </cfRule>
  </conditionalFormatting>
  <conditionalFormatting sqref="AM533">
    <cfRule type="expression" dxfId="1731" priority="1431">
      <formula>IF(RIGHT(TEXT(AM533,"0.#"),1)=".",FALSE,TRUE)</formula>
    </cfRule>
    <cfRule type="expression" dxfId="1730" priority="1432">
      <formula>IF(RIGHT(TEXT(AM533,"0.#"),1)=".",TRUE,FALSE)</formula>
    </cfRule>
  </conditionalFormatting>
  <conditionalFormatting sqref="AU532">
    <cfRule type="expression" dxfId="1729" priority="1427">
      <formula>IF(RIGHT(TEXT(AU532,"0.#"),1)=".",FALSE,TRUE)</formula>
    </cfRule>
    <cfRule type="expression" dxfId="1728" priority="1428">
      <formula>IF(RIGHT(TEXT(AU532,"0.#"),1)=".",TRUE,FALSE)</formula>
    </cfRule>
  </conditionalFormatting>
  <conditionalFormatting sqref="AU533">
    <cfRule type="expression" dxfId="1727" priority="1425">
      <formula>IF(RIGHT(TEXT(AU533,"0.#"),1)=".",FALSE,TRUE)</formula>
    </cfRule>
    <cfRule type="expression" dxfId="1726" priority="1426">
      <formula>IF(RIGHT(TEXT(AU533,"0.#"),1)=".",TRUE,FALSE)</formula>
    </cfRule>
  </conditionalFormatting>
  <conditionalFormatting sqref="AU534">
    <cfRule type="expression" dxfId="1725" priority="1423">
      <formula>IF(RIGHT(TEXT(AU534,"0.#"),1)=".",FALSE,TRUE)</formula>
    </cfRule>
    <cfRule type="expression" dxfId="1724" priority="1424">
      <formula>IF(RIGHT(TEXT(AU534,"0.#"),1)=".",TRUE,FALSE)</formula>
    </cfRule>
  </conditionalFormatting>
  <conditionalFormatting sqref="AI534">
    <cfRule type="expression" dxfId="1723" priority="1417">
      <formula>IF(RIGHT(TEXT(AI534,"0.#"),1)=".",FALSE,TRUE)</formula>
    </cfRule>
    <cfRule type="expression" dxfId="1722" priority="1418">
      <formula>IF(RIGHT(TEXT(AI534,"0.#"),1)=".",TRUE,FALSE)</formula>
    </cfRule>
  </conditionalFormatting>
  <conditionalFormatting sqref="AI532">
    <cfRule type="expression" dxfId="1721" priority="1421">
      <formula>IF(RIGHT(TEXT(AI532,"0.#"),1)=".",FALSE,TRUE)</formula>
    </cfRule>
    <cfRule type="expression" dxfId="1720" priority="1422">
      <formula>IF(RIGHT(TEXT(AI532,"0.#"),1)=".",TRUE,FALSE)</formula>
    </cfRule>
  </conditionalFormatting>
  <conditionalFormatting sqref="AI533">
    <cfRule type="expression" dxfId="1719" priority="1419">
      <formula>IF(RIGHT(TEXT(AI533,"0.#"),1)=".",FALSE,TRUE)</formula>
    </cfRule>
    <cfRule type="expression" dxfId="1718" priority="1420">
      <formula>IF(RIGHT(TEXT(AI533,"0.#"),1)=".",TRUE,FALSE)</formula>
    </cfRule>
  </conditionalFormatting>
  <conditionalFormatting sqref="AQ533">
    <cfRule type="expression" dxfId="1717" priority="1415">
      <formula>IF(RIGHT(TEXT(AQ533,"0.#"),1)=".",FALSE,TRUE)</formula>
    </cfRule>
    <cfRule type="expression" dxfId="1716" priority="1416">
      <formula>IF(RIGHT(TEXT(AQ533,"0.#"),1)=".",TRUE,FALSE)</formula>
    </cfRule>
  </conditionalFormatting>
  <conditionalFormatting sqref="AQ534">
    <cfRule type="expression" dxfId="1715" priority="1413">
      <formula>IF(RIGHT(TEXT(AQ534,"0.#"),1)=".",FALSE,TRUE)</formula>
    </cfRule>
    <cfRule type="expression" dxfId="1714" priority="1414">
      <formula>IF(RIGHT(TEXT(AQ534,"0.#"),1)=".",TRUE,FALSE)</formula>
    </cfRule>
  </conditionalFormatting>
  <conditionalFormatting sqref="AQ532">
    <cfRule type="expression" dxfId="1713" priority="1411">
      <formula>IF(RIGHT(TEXT(AQ532,"0.#"),1)=".",FALSE,TRUE)</formula>
    </cfRule>
    <cfRule type="expression" dxfId="1712" priority="1412">
      <formula>IF(RIGHT(TEXT(AQ532,"0.#"),1)=".",TRUE,FALSE)</formula>
    </cfRule>
  </conditionalFormatting>
  <conditionalFormatting sqref="AE541">
    <cfRule type="expression" dxfId="1711" priority="1409">
      <formula>IF(RIGHT(TEXT(AE541,"0.#"),1)=".",FALSE,TRUE)</formula>
    </cfRule>
    <cfRule type="expression" dxfId="1710" priority="1410">
      <formula>IF(RIGHT(TEXT(AE541,"0.#"),1)=".",TRUE,FALSE)</formula>
    </cfRule>
  </conditionalFormatting>
  <conditionalFormatting sqref="AE542">
    <cfRule type="expression" dxfId="1709" priority="1407">
      <formula>IF(RIGHT(TEXT(AE542,"0.#"),1)=".",FALSE,TRUE)</formula>
    </cfRule>
    <cfRule type="expression" dxfId="1708" priority="1408">
      <formula>IF(RIGHT(TEXT(AE542,"0.#"),1)=".",TRUE,FALSE)</formula>
    </cfRule>
  </conditionalFormatting>
  <conditionalFormatting sqref="AE543">
    <cfRule type="expression" dxfId="1707" priority="1405">
      <formula>IF(RIGHT(TEXT(AE543,"0.#"),1)=".",FALSE,TRUE)</formula>
    </cfRule>
    <cfRule type="expression" dxfId="1706" priority="1406">
      <formula>IF(RIGHT(TEXT(AE543,"0.#"),1)=".",TRUE,FALSE)</formula>
    </cfRule>
  </conditionalFormatting>
  <conditionalFormatting sqref="AU541">
    <cfRule type="expression" dxfId="1705" priority="1397">
      <formula>IF(RIGHT(TEXT(AU541,"0.#"),1)=".",FALSE,TRUE)</formula>
    </cfRule>
    <cfRule type="expression" dxfId="1704" priority="1398">
      <formula>IF(RIGHT(TEXT(AU541,"0.#"),1)=".",TRUE,FALSE)</formula>
    </cfRule>
  </conditionalFormatting>
  <conditionalFormatting sqref="AU542">
    <cfRule type="expression" dxfId="1703" priority="1395">
      <formula>IF(RIGHT(TEXT(AU542,"0.#"),1)=".",FALSE,TRUE)</formula>
    </cfRule>
    <cfRule type="expression" dxfId="1702" priority="1396">
      <formula>IF(RIGHT(TEXT(AU542,"0.#"),1)=".",TRUE,FALSE)</formula>
    </cfRule>
  </conditionalFormatting>
  <conditionalFormatting sqref="AU543">
    <cfRule type="expression" dxfId="1701" priority="1393">
      <formula>IF(RIGHT(TEXT(AU543,"0.#"),1)=".",FALSE,TRUE)</formula>
    </cfRule>
    <cfRule type="expression" dxfId="1700" priority="1394">
      <formula>IF(RIGHT(TEXT(AU543,"0.#"),1)=".",TRUE,FALSE)</formula>
    </cfRule>
  </conditionalFormatting>
  <conditionalFormatting sqref="AQ542">
    <cfRule type="expression" dxfId="1699" priority="1385">
      <formula>IF(RIGHT(TEXT(AQ542,"0.#"),1)=".",FALSE,TRUE)</formula>
    </cfRule>
    <cfRule type="expression" dxfId="1698" priority="1386">
      <formula>IF(RIGHT(TEXT(AQ542,"0.#"),1)=".",TRUE,FALSE)</formula>
    </cfRule>
  </conditionalFormatting>
  <conditionalFormatting sqref="AQ543">
    <cfRule type="expression" dxfId="1697" priority="1383">
      <formula>IF(RIGHT(TEXT(AQ543,"0.#"),1)=".",FALSE,TRUE)</formula>
    </cfRule>
    <cfRule type="expression" dxfId="1696" priority="1384">
      <formula>IF(RIGHT(TEXT(AQ543,"0.#"),1)=".",TRUE,FALSE)</formula>
    </cfRule>
  </conditionalFormatting>
  <conditionalFormatting sqref="AQ541">
    <cfRule type="expression" dxfId="1695" priority="1381">
      <formula>IF(RIGHT(TEXT(AQ541,"0.#"),1)=".",FALSE,TRUE)</formula>
    </cfRule>
    <cfRule type="expression" dxfId="1694" priority="1382">
      <formula>IF(RIGHT(TEXT(AQ541,"0.#"),1)=".",TRUE,FALSE)</formula>
    </cfRule>
  </conditionalFormatting>
  <conditionalFormatting sqref="AE566">
    <cfRule type="expression" dxfId="1693" priority="1379">
      <formula>IF(RIGHT(TEXT(AE566,"0.#"),1)=".",FALSE,TRUE)</formula>
    </cfRule>
    <cfRule type="expression" dxfId="1692" priority="1380">
      <formula>IF(RIGHT(TEXT(AE566,"0.#"),1)=".",TRUE,FALSE)</formula>
    </cfRule>
  </conditionalFormatting>
  <conditionalFormatting sqref="AE567">
    <cfRule type="expression" dxfId="1691" priority="1377">
      <formula>IF(RIGHT(TEXT(AE567,"0.#"),1)=".",FALSE,TRUE)</formula>
    </cfRule>
    <cfRule type="expression" dxfId="1690" priority="1378">
      <formula>IF(RIGHT(TEXT(AE567,"0.#"),1)=".",TRUE,FALSE)</formula>
    </cfRule>
  </conditionalFormatting>
  <conditionalFormatting sqref="AE568">
    <cfRule type="expression" dxfId="1689" priority="1375">
      <formula>IF(RIGHT(TEXT(AE568,"0.#"),1)=".",FALSE,TRUE)</formula>
    </cfRule>
    <cfRule type="expression" dxfId="1688" priority="1376">
      <formula>IF(RIGHT(TEXT(AE568,"0.#"),1)=".",TRUE,FALSE)</formula>
    </cfRule>
  </conditionalFormatting>
  <conditionalFormatting sqref="AU566">
    <cfRule type="expression" dxfId="1687" priority="1367">
      <formula>IF(RIGHT(TEXT(AU566,"0.#"),1)=".",FALSE,TRUE)</formula>
    </cfRule>
    <cfRule type="expression" dxfId="1686" priority="1368">
      <formula>IF(RIGHT(TEXT(AU566,"0.#"),1)=".",TRUE,FALSE)</formula>
    </cfRule>
  </conditionalFormatting>
  <conditionalFormatting sqref="AU567">
    <cfRule type="expression" dxfId="1685" priority="1365">
      <formula>IF(RIGHT(TEXT(AU567,"0.#"),1)=".",FALSE,TRUE)</formula>
    </cfRule>
    <cfRule type="expression" dxfId="1684" priority="1366">
      <formula>IF(RIGHT(TEXT(AU567,"0.#"),1)=".",TRUE,FALSE)</formula>
    </cfRule>
  </conditionalFormatting>
  <conditionalFormatting sqref="AU568">
    <cfRule type="expression" dxfId="1683" priority="1363">
      <formula>IF(RIGHT(TEXT(AU568,"0.#"),1)=".",FALSE,TRUE)</formula>
    </cfRule>
    <cfRule type="expression" dxfId="1682" priority="1364">
      <formula>IF(RIGHT(TEXT(AU568,"0.#"),1)=".",TRUE,FALSE)</formula>
    </cfRule>
  </conditionalFormatting>
  <conditionalFormatting sqref="AQ567">
    <cfRule type="expression" dxfId="1681" priority="1355">
      <formula>IF(RIGHT(TEXT(AQ567,"0.#"),1)=".",FALSE,TRUE)</formula>
    </cfRule>
    <cfRule type="expression" dxfId="1680" priority="1356">
      <formula>IF(RIGHT(TEXT(AQ567,"0.#"),1)=".",TRUE,FALSE)</formula>
    </cfRule>
  </conditionalFormatting>
  <conditionalFormatting sqref="AQ568">
    <cfRule type="expression" dxfId="1679" priority="1353">
      <formula>IF(RIGHT(TEXT(AQ568,"0.#"),1)=".",FALSE,TRUE)</formula>
    </cfRule>
    <cfRule type="expression" dxfId="1678" priority="1354">
      <formula>IF(RIGHT(TEXT(AQ568,"0.#"),1)=".",TRUE,FALSE)</formula>
    </cfRule>
  </conditionalFormatting>
  <conditionalFormatting sqref="AQ566">
    <cfRule type="expression" dxfId="1677" priority="1351">
      <formula>IF(RIGHT(TEXT(AQ566,"0.#"),1)=".",FALSE,TRUE)</formula>
    </cfRule>
    <cfRule type="expression" dxfId="1676" priority="1352">
      <formula>IF(RIGHT(TEXT(AQ566,"0.#"),1)=".",TRUE,FALSE)</formula>
    </cfRule>
  </conditionalFormatting>
  <conditionalFormatting sqref="AE546">
    <cfRule type="expression" dxfId="1675" priority="1349">
      <formula>IF(RIGHT(TEXT(AE546,"0.#"),1)=".",FALSE,TRUE)</formula>
    </cfRule>
    <cfRule type="expression" dxfId="1674" priority="1350">
      <formula>IF(RIGHT(TEXT(AE546,"0.#"),1)=".",TRUE,FALSE)</formula>
    </cfRule>
  </conditionalFormatting>
  <conditionalFormatting sqref="AE547">
    <cfRule type="expression" dxfId="1673" priority="1347">
      <formula>IF(RIGHT(TEXT(AE547,"0.#"),1)=".",FALSE,TRUE)</formula>
    </cfRule>
    <cfRule type="expression" dxfId="1672" priority="1348">
      <formula>IF(RIGHT(TEXT(AE547,"0.#"),1)=".",TRUE,FALSE)</formula>
    </cfRule>
  </conditionalFormatting>
  <conditionalFormatting sqref="AE548">
    <cfRule type="expression" dxfId="1671" priority="1345">
      <formula>IF(RIGHT(TEXT(AE548,"0.#"),1)=".",FALSE,TRUE)</formula>
    </cfRule>
    <cfRule type="expression" dxfId="1670" priority="1346">
      <formula>IF(RIGHT(TEXT(AE548,"0.#"),1)=".",TRUE,FALSE)</formula>
    </cfRule>
  </conditionalFormatting>
  <conditionalFormatting sqref="AU546">
    <cfRule type="expression" dxfId="1669" priority="1337">
      <formula>IF(RIGHT(TEXT(AU546,"0.#"),1)=".",FALSE,TRUE)</formula>
    </cfRule>
    <cfRule type="expression" dxfId="1668" priority="1338">
      <formula>IF(RIGHT(TEXT(AU546,"0.#"),1)=".",TRUE,FALSE)</formula>
    </cfRule>
  </conditionalFormatting>
  <conditionalFormatting sqref="AU547">
    <cfRule type="expression" dxfId="1667" priority="1335">
      <formula>IF(RIGHT(TEXT(AU547,"0.#"),1)=".",FALSE,TRUE)</formula>
    </cfRule>
    <cfRule type="expression" dxfId="1666" priority="1336">
      <formula>IF(RIGHT(TEXT(AU547,"0.#"),1)=".",TRUE,FALSE)</formula>
    </cfRule>
  </conditionalFormatting>
  <conditionalFormatting sqref="AU548">
    <cfRule type="expression" dxfId="1665" priority="1333">
      <formula>IF(RIGHT(TEXT(AU548,"0.#"),1)=".",FALSE,TRUE)</formula>
    </cfRule>
    <cfRule type="expression" dxfId="1664" priority="1334">
      <formula>IF(RIGHT(TEXT(AU548,"0.#"),1)=".",TRUE,FALSE)</formula>
    </cfRule>
  </conditionalFormatting>
  <conditionalFormatting sqref="AQ547">
    <cfRule type="expression" dxfId="1663" priority="1325">
      <formula>IF(RIGHT(TEXT(AQ547,"0.#"),1)=".",FALSE,TRUE)</formula>
    </cfRule>
    <cfRule type="expression" dxfId="1662" priority="1326">
      <formula>IF(RIGHT(TEXT(AQ547,"0.#"),1)=".",TRUE,FALSE)</formula>
    </cfRule>
  </conditionalFormatting>
  <conditionalFormatting sqref="AQ546">
    <cfRule type="expression" dxfId="1661" priority="1321">
      <formula>IF(RIGHT(TEXT(AQ546,"0.#"),1)=".",FALSE,TRUE)</formula>
    </cfRule>
    <cfRule type="expression" dxfId="1660" priority="1322">
      <formula>IF(RIGHT(TEXT(AQ546,"0.#"),1)=".",TRUE,FALSE)</formula>
    </cfRule>
  </conditionalFormatting>
  <conditionalFormatting sqref="AE551">
    <cfRule type="expression" dxfId="1659" priority="1319">
      <formula>IF(RIGHT(TEXT(AE551,"0.#"),1)=".",FALSE,TRUE)</formula>
    </cfRule>
    <cfRule type="expression" dxfId="1658" priority="1320">
      <formula>IF(RIGHT(TEXT(AE551,"0.#"),1)=".",TRUE,FALSE)</formula>
    </cfRule>
  </conditionalFormatting>
  <conditionalFormatting sqref="AE553">
    <cfRule type="expression" dxfId="1657" priority="1315">
      <formula>IF(RIGHT(TEXT(AE553,"0.#"),1)=".",FALSE,TRUE)</formula>
    </cfRule>
    <cfRule type="expression" dxfId="1656" priority="1316">
      <formula>IF(RIGHT(TEXT(AE553,"0.#"),1)=".",TRUE,FALSE)</formula>
    </cfRule>
  </conditionalFormatting>
  <conditionalFormatting sqref="AU551">
    <cfRule type="expression" dxfId="1655" priority="1307">
      <formula>IF(RIGHT(TEXT(AU551,"0.#"),1)=".",FALSE,TRUE)</formula>
    </cfRule>
    <cfRule type="expression" dxfId="1654" priority="1308">
      <formula>IF(RIGHT(TEXT(AU551,"0.#"),1)=".",TRUE,FALSE)</formula>
    </cfRule>
  </conditionalFormatting>
  <conditionalFormatting sqref="AU553">
    <cfRule type="expression" dxfId="1653" priority="1303">
      <formula>IF(RIGHT(TEXT(AU553,"0.#"),1)=".",FALSE,TRUE)</formula>
    </cfRule>
    <cfRule type="expression" dxfId="1652" priority="1304">
      <formula>IF(RIGHT(TEXT(AU553,"0.#"),1)=".",TRUE,FALSE)</formula>
    </cfRule>
  </conditionalFormatting>
  <conditionalFormatting sqref="AQ552">
    <cfRule type="expression" dxfId="1651" priority="1295">
      <formula>IF(RIGHT(TEXT(AQ552,"0.#"),1)=".",FALSE,TRUE)</formula>
    </cfRule>
    <cfRule type="expression" dxfId="1650" priority="1296">
      <formula>IF(RIGHT(TEXT(AQ552,"0.#"),1)=".",TRUE,FALSE)</formula>
    </cfRule>
  </conditionalFormatting>
  <conditionalFormatting sqref="AU561">
    <cfRule type="expression" dxfId="1649" priority="1247">
      <formula>IF(RIGHT(TEXT(AU561,"0.#"),1)=".",FALSE,TRUE)</formula>
    </cfRule>
    <cfRule type="expression" dxfId="1648" priority="1248">
      <formula>IF(RIGHT(TEXT(AU561,"0.#"),1)=".",TRUE,FALSE)</formula>
    </cfRule>
  </conditionalFormatting>
  <conditionalFormatting sqref="AU562">
    <cfRule type="expression" dxfId="1647" priority="1245">
      <formula>IF(RIGHT(TEXT(AU562,"0.#"),1)=".",FALSE,TRUE)</formula>
    </cfRule>
    <cfRule type="expression" dxfId="1646" priority="1246">
      <formula>IF(RIGHT(TEXT(AU562,"0.#"),1)=".",TRUE,FALSE)</formula>
    </cfRule>
  </conditionalFormatting>
  <conditionalFormatting sqref="AU563">
    <cfRule type="expression" dxfId="1645" priority="1243">
      <formula>IF(RIGHT(TEXT(AU563,"0.#"),1)=".",FALSE,TRUE)</formula>
    </cfRule>
    <cfRule type="expression" dxfId="1644" priority="1244">
      <formula>IF(RIGHT(TEXT(AU563,"0.#"),1)=".",TRUE,FALSE)</formula>
    </cfRule>
  </conditionalFormatting>
  <conditionalFormatting sqref="AQ562">
    <cfRule type="expression" dxfId="1643" priority="1235">
      <formula>IF(RIGHT(TEXT(AQ562,"0.#"),1)=".",FALSE,TRUE)</formula>
    </cfRule>
    <cfRule type="expression" dxfId="1642" priority="1236">
      <formula>IF(RIGHT(TEXT(AQ562,"0.#"),1)=".",TRUE,FALSE)</formula>
    </cfRule>
  </conditionalFormatting>
  <conditionalFormatting sqref="AQ563">
    <cfRule type="expression" dxfId="1641" priority="1233">
      <formula>IF(RIGHT(TEXT(AQ563,"0.#"),1)=".",FALSE,TRUE)</formula>
    </cfRule>
    <cfRule type="expression" dxfId="1640" priority="1234">
      <formula>IF(RIGHT(TEXT(AQ563,"0.#"),1)=".",TRUE,FALSE)</formula>
    </cfRule>
  </conditionalFormatting>
  <conditionalFormatting sqref="AQ561">
    <cfRule type="expression" dxfId="1639" priority="1231">
      <formula>IF(RIGHT(TEXT(AQ561,"0.#"),1)=".",FALSE,TRUE)</formula>
    </cfRule>
    <cfRule type="expression" dxfId="1638" priority="1232">
      <formula>IF(RIGHT(TEXT(AQ561,"0.#"),1)=".",TRUE,FALSE)</formula>
    </cfRule>
  </conditionalFormatting>
  <conditionalFormatting sqref="AE571">
    <cfRule type="expression" dxfId="1637" priority="1229">
      <formula>IF(RIGHT(TEXT(AE571,"0.#"),1)=".",FALSE,TRUE)</formula>
    </cfRule>
    <cfRule type="expression" dxfId="1636" priority="1230">
      <formula>IF(RIGHT(TEXT(AE571,"0.#"),1)=".",TRUE,FALSE)</formula>
    </cfRule>
  </conditionalFormatting>
  <conditionalFormatting sqref="AE572">
    <cfRule type="expression" dxfId="1635" priority="1227">
      <formula>IF(RIGHT(TEXT(AE572,"0.#"),1)=".",FALSE,TRUE)</formula>
    </cfRule>
    <cfRule type="expression" dxfId="1634" priority="1228">
      <formula>IF(RIGHT(TEXT(AE572,"0.#"),1)=".",TRUE,FALSE)</formula>
    </cfRule>
  </conditionalFormatting>
  <conditionalFormatting sqref="AE573">
    <cfRule type="expression" dxfId="1633" priority="1225">
      <formula>IF(RIGHT(TEXT(AE573,"0.#"),1)=".",FALSE,TRUE)</formula>
    </cfRule>
    <cfRule type="expression" dxfId="1632" priority="1226">
      <formula>IF(RIGHT(TEXT(AE573,"0.#"),1)=".",TRUE,FALSE)</formula>
    </cfRule>
  </conditionalFormatting>
  <conditionalFormatting sqref="AU571">
    <cfRule type="expression" dxfId="1631" priority="1217">
      <formula>IF(RIGHT(TEXT(AU571,"0.#"),1)=".",FALSE,TRUE)</formula>
    </cfRule>
    <cfRule type="expression" dxfId="1630" priority="1218">
      <formula>IF(RIGHT(TEXT(AU571,"0.#"),1)=".",TRUE,FALSE)</formula>
    </cfRule>
  </conditionalFormatting>
  <conditionalFormatting sqref="AU572">
    <cfRule type="expression" dxfId="1629" priority="1215">
      <formula>IF(RIGHT(TEXT(AU572,"0.#"),1)=".",FALSE,TRUE)</formula>
    </cfRule>
    <cfRule type="expression" dxfId="1628" priority="1216">
      <formula>IF(RIGHT(TEXT(AU572,"0.#"),1)=".",TRUE,FALSE)</formula>
    </cfRule>
  </conditionalFormatting>
  <conditionalFormatting sqref="AU573">
    <cfRule type="expression" dxfId="1627" priority="1213">
      <formula>IF(RIGHT(TEXT(AU573,"0.#"),1)=".",FALSE,TRUE)</formula>
    </cfRule>
    <cfRule type="expression" dxfId="1626" priority="1214">
      <formula>IF(RIGHT(TEXT(AU573,"0.#"),1)=".",TRUE,FALSE)</formula>
    </cfRule>
  </conditionalFormatting>
  <conditionalFormatting sqref="AQ572">
    <cfRule type="expression" dxfId="1625" priority="1205">
      <formula>IF(RIGHT(TEXT(AQ572,"0.#"),1)=".",FALSE,TRUE)</formula>
    </cfRule>
    <cfRule type="expression" dxfId="1624" priority="1206">
      <formula>IF(RIGHT(TEXT(AQ572,"0.#"),1)=".",TRUE,FALSE)</formula>
    </cfRule>
  </conditionalFormatting>
  <conditionalFormatting sqref="AQ573">
    <cfRule type="expression" dxfId="1623" priority="1203">
      <formula>IF(RIGHT(TEXT(AQ573,"0.#"),1)=".",FALSE,TRUE)</formula>
    </cfRule>
    <cfRule type="expression" dxfId="1622" priority="1204">
      <formula>IF(RIGHT(TEXT(AQ573,"0.#"),1)=".",TRUE,FALSE)</formula>
    </cfRule>
  </conditionalFormatting>
  <conditionalFormatting sqref="AQ571">
    <cfRule type="expression" dxfId="1621" priority="1201">
      <formula>IF(RIGHT(TEXT(AQ571,"0.#"),1)=".",FALSE,TRUE)</formula>
    </cfRule>
    <cfRule type="expression" dxfId="1620" priority="1202">
      <formula>IF(RIGHT(TEXT(AQ571,"0.#"),1)=".",TRUE,FALSE)</formula>
    </cfRule>
  </conditionalFormatting>
  <conditionalFormatting sqref="AE576">
    <cfRule type="expression" dxfId="1619" priority="1199">
      <formula>IF(RIGHT(TEXT(AE576,"0.#"),1)=".",FALSE,TRUE)</formula>
    </cfRule>
    <cfRule type="expression" dxfId="1618" priority="1200">
      <formula>IF(RIGHT(TEXT(AE576,"0.#"),1)=".",TRUE,FALSE)</formula>
    </cfRule>
  </conditionalFormatting>
  <conditionalFormatting sqref="AE577">
    <cfRule type="expression" dxfId="1617" priority="1197">
      <formula>IF(RIGHT(TEXT(AE577,"0.#"),1)=".",FALSE,TRUE)</formula>
    </cfRule>
    <cfRule type="expression" dxfId="1616" priority="1198">
      <formula>IF(RIGHT(TEXT(AE577,"0.#"),1)=".",TRUE,FALSE)</formula>
    </cfRule>
  </conditionalFormatting>
  <conditionalFormatting sqref="AE578">
    <cfRule type="expression" dxfId="1615" priority="1195">
      <formula>IF(RIGHT(TEXT(AE578,"0.#"),1)=".",FALSE,TRUE)</formula>
    </cfRule>
    <cfRule type="expression" dxfId="1614" priority="1196">
      <formula>IF(RIGHT(TEXT(AE578,"0.#"),1)=".",TRUE,FALSE)</formula>
    </cfRule>
  </conditionalFormatting>
  <conditionalFormatting sqref="AU576">
    <cfRule type="expression" dxfId="1613" priority="1187">
      <formula>IF(RIGHT(TEXT(AU576,"0.#"),1)=".",FALSE,TRUE)</formula>
    </cfRule>
    <cfRule type="expression" dxfId="1612" priority="1188">
      <formula>IF(RIGHT(TEXT(AU576,"0.#"),1)=".",TRUE,FALSE)</formula>
    </cfRule>
  </conditionalFormatting>
  <conditionalFormatting sqref="AU577">
    <cfRule type="expression" dxfId="1611" priority="1185">
      <formula>IF(RIGHT(TEXT(AU577,"0.#"),1)=".",FALSE,TRUE)</formula>
    </cfRule>
    <cfRule type="expression" dxfId="1610" priority="1186">
      <formula>IF(RIGHT(TEXT(AU577,"0.#"),1)=".",TRUE,FALSE)</formula>
    </cfRule>
  </conditionalFormatting>
  <conditionalFormatting sqref="AU578">
    <cfRule type="expression" dxfId="1609" priority="1183">
      <formula>IF(RIGHT(TEXT(AU578,"0.#"),1)=".",FALSE,TRUE)</formula>
    </cfRule>
    <cfRule type="expression" dxfId="1608" priority="1184">
      <formula>IF(RIGHT(TEXT(AU578,"0.#"),1)=".",TRUE,FALSE)</formula>
    </cfRule>
  </conditionalFormatting>
  <conditionalFormatting sqref="AQ577">
    <cfRule type="expression" dxfId="1607" priority="1175">
      <formula>IF(RIGHT(TEXT(AQ577,"0.#"),1)=".",FALSE,TRUE)</formula>
    </cfRule>
    <cfRule type="expression" dxfId="1606" priority="1176">
      <formula>IF(RIGHT(TEXT(AQ577,"0.#"),1)=".",TRUE,FALSE)</formula>
    </cfRule>
  </conditionalFormatting>
  <conditionalFormatting sqref="AQ578">
    <cfRule type="expression" dxfId="1605" priority="1173">
      <formula>IF(RIGHT(TEXT(AQ578,"0.#"),1)=".",FALSE,TRUE)</formula>
    </cfRule>
    <cfRule type="expression" dxfId="1604" priority="1174">
      <formula>IF(RIGHT(TEXT(AQ578,"0.#"),1)=".",TRUE,FALSE)</formula>
    </cfRule>
  </conditionalFormatting>
  <conditionalFormatting sqref="AQ576">
    <cfRule type="expression" dxfId="1603" priority="1171">
      <formula>IF(RIGHT(TEXT(AQ576,"0.#"),1)=".",FALSE,TRUE)</formula>
    </cfRule>
    <cfRule type="expression" dxfId="1602" priority="1172">
      <formula>IF(RIGHT(TEXT(AQ576,"0.#"),1)=".",TRUE,FALSE)</formula>
    </cfRule>
  </conditionalFormatting>
  <conditionalFormatting sqref="AE581">
    <cfRule type="expression" dxfId="1601" priority="1169">
      <formula>IF(RIGHT(TEXT(AE581,"0.#"),1)=".",FALSE,TRUE)</formula>
    </cfRule>
    <cfRule type="expression" dxfId="1600" priority="1170">
      <formula>IF(RIGHT(TEXT(AE581,"0.#"),1)=".",TRUE,FALSE)</formula>
    </cfRule>
  </conditionalFormatting>
  <conditionalFormatting sqref="AE582">
    <cfRule type="expression" dxfId="1599" priority="1167">
      <formula>IF(RIGHT(TEXT(AE582,"0.#"),1)=".",FALSE,TRUE)</formula>
    </cfRule>
    <cfRule type="expression" dxfId="1598" priority="1168">
      <formula>IF(RIGHT(TEXT(AE582,"0.#"),1)=".",TRUE,FALSE)</formula>
    </cfRule>
  </conditionalFormatting>
  <conditionalFormatting sqref="AE583">
    <cfRule type="expression" dxfId="1597" priority="1165">
      <formula>IF(RIGHT(TEXT(AE583,"0.#"),1)=".",FALSE,TRUE)</formula>
    </cfRule>
    <cfRule type="expression" dxfId="1596" priority="1166">
      <formula>IF(RIGHT(TEXT(AE583,"0.#"),1)=".",TRUE,FALSE)</formula>
    </cfRule>
  </conditionalFormatting>
  <conditionalFormatting sqref="AU581">
    <cfRule type="expression" dxfId="1595" priority="1157">
      <formula>IF(RIGHT(TEXT(AU581,"0.#"),1)=".",FALSE,TRUE)</formula>
    </cfRule>
    <cfRule type="expression" dxfId="1594" priority="1158">
      <formula>IF(RIGHT(TEXT(AU581,"0.#"),1)=".",TRUE,FALSE)</formula>
    </cfRule>
  </conditionalFormatting>
  <conditionalFormatting sqref="AQ582">
    <cfRule type="expression" dxfId="1593" priority="1145">
      <formula>IF(RIGHT(TEXT(AQ582,"0.#"),1)=".",FALSE,TRUE)</formula>
    </cfRule>
    <cfRule type="expression" dxfId="1592" priority="1146">
      <formula>IF(RIGHT(TEXT(AQ582,"0.#"),1)=".",TRUE,FALSE)</formula>
    </cfRule>
  </conditionalFormatting>
  <conditionalFormatting sqref="AQ583">
    <cfRule type="expression" dxfId="1591" priority="1143">
      <formula>IF(RIGHT(TEXT(AQ583,"0.#"),1)=".",FALSE,TRUE)</formula>
    </cfRule>
    <cfRule type="expression" dxfId="1590" priority="1144">
      <formula>IF(RIGHT(TEXT(AQ583,"0.#"),1)=".",TRUE,FALSE)</formula>
    </cfRule>
  </conditionalFormatting>
  <conditionalFormatting sqref="AQ581">
    <cfRule type="expression" dxfId="1589" priority="1141">
      <formula>IF(RIGHT(TEXT(AQ581,"0.#"),1)=".",FALSE,TRUE)</formula>
    </cfRule>
    <cfRule type="expression" dxfId="1588" priority="1142">
      <formula>IF(RIGHT(TEXT(AQ581,"0.#"),1)=".",TRUE,FALSE)</formula>
    </cfRule>
  </conditionalFormatting>
  <conditionalFormatting sqref="AE586">
    <cfRule type="expression" dxfId="1587" priority="1139">
      <formula>IF(RIGHT(TEXT(AE586,"0.#"),1)=".",FALSE,TRUE)</formula>
    </cfRule>
    <cfRule type="expression" dxfId="1586" priority="1140">
      <formula>IF(RIGHT(TEXT(AE586,"0.#"),1)=".",TRUE,FALSE)</formula>
    </cfRule>
  </conditionalFormatting>
  <conditionalFormatting sqref="AM588">
    <cfRule type="expression" dxfId="1585" priority="1129">
      <formula>IF(RIGHT(TEXT(AM588,"0.#"),1)=".",FALSE,TRUE)</formula>
    </cfRule>
    <cfRule type="expression" dxfId="1584" priority="1130">
      <formula>IF(RIGHT(TEXT(AM588,"0.#"),1)=".",TRUE,FALSE)</formula>
    </cfRule>
  </conditionalFormatting>
  <conditionalFormatting sqref="AE587">
    <cfRule type="expression" dxfId="1583" priority="1137">
      <formula>IF(RIGHT(TEXT(AE587,"0.#"),1)=".",FALSE,TRUE)</formula>
    </cfRule>
    <cfRule type="expression" dxfId="1582" priority="1138">
      <formula>IF(RIGHT(TEXT(AE587,"0.#"),1)=".",TRUE,FALSE)</formula>
    </cfRule>
  </conditionalFormatting>
  <conditionalFormatting sqref="AE588">
    <cfRule type="expression" dxfId="1581" priority="1135">
      <formula>IF(RIGHT(TEXT(AE588,"0.#"),1)=".",FALSE,TRUE)</formula>
    </cfRule>
    <cfRule type="expression" dxfId="1580" priority="1136">
      <formula>IF(RIGHT(TEXT(AE588,"0.#"),1)=".",TRUE,FALSE)</formula>
    </cfRule>
  </conditionalFormatting>
  <conditionalFormatting sqref="AM586">
    <cfRule type="expression" dxfId="1579" priority="1133">
      <formula>IF(RIGHT(TEXT(AM586,"0.#"),1)=".",FALSE,TRUE)</formula>
    </cfRule>
    <cfRule type="expression" dxfId="1578" priority="1134">
      <formula>IF(RIGHT(TEXT(AM586,"0.#"),1)=".",TRUE,FALSE)</formula>
    </cfRule>
  </conditionalFormatting>
  <conditionalFormatting sqref="AM587">
    <cfRule type="expression" dxfId="1577" priority="1131">
      <formula>IF(RIGHT(TEXT(AM587,"0.#"),1)=".",FALSE,TRUE)</formula>
    </cfRule>
    <cfRule type="expression" dxfId="1576" priority="1132">
      <formula>IF(RIGHT(TEXT(AM587,"0.#"),1)=".",TRUE,FALSE)</formula>
    </cfRule>
  </conditionalFormatting>
  <conditionalFormatting sqref="AU586">
    <cfRule type="expression" dxfId="1575" priority="1127">
      <formula>IF(RIGHT(TEXT(AU586,"0.#"),1)=".",FALSE,TRUE)</formula>
    </cfRule>
    <cfRule type="expression" dxfId="1574" priority="1128">
      <formula>IF(RIGHT(TEXT(AU586,"0.#"),1)=".",TRUE,FALSE)</formula>
    </cfRule>
  </conditionalFormatting>
  <conditionalFormatting sqref="AU587">
    <cfRule type="expression" dxfId="1573" priority="1125">
      <formula>IF(RIGHT(TEXT(AU587,"0.#"),1)=".",FALSE,TRUE)</formula>
    </cfRule>
    <cfRule type="expression" dxfId="1572" priority="1126">
      <formula>IF(RIGHT(TEXT(AU587,"0.#"),1)=".",TRUE,FALSE)</formula>
    </cfRule>
  </conditionalFormatting>
  <conditionalFormatting sqref="AU588">
    <cfRule type="expression" dxfId="1571" priority="1123">
      <formula>IF(RIGHT(TEXT(AU588,"0.#"),1)=".",FALSE,TRUE)</formula>
    </cfRule>
    <cfRule type="expression" dxfId="1570" priority="1124">
      <formula>IF(RIGHT(TEXT(AU588,"0.#"),1)=".",TRUE,FALSE)</formula>
    </cfRule>
  </conditionalFormatting>
  <conditionalFormatting sqref="AI588">
    <cfRule type="expression" dxfId="1569" priority="1117">
      <formula>IF(RIGHT(TEXT(AI588,"0.#"),1)=".",FALSE,TRUE)</formula>
    </cfRule>
    <cfRule type="expression" dxfId="1568" priority="1118">
      <formula>IF(RIGHT(TEXT(AI588,"0.#"),1)=".",TRUE,FALSE)</formula>
    </cfRule>
  </conditionalFormatting>
  <conditionalFormatting sqref="AI586">
    <cfRule type="expression" dxfId="1567" priority="1121">
      <formula>IF(RIGHT(TEXT(AI586,"0.#"),1)=".",FALSE,TRUE)</formula>
    </cfRule>
    <cfRule type="expression" dxfId="1566" priority="1122">
      <formula>IF(RIGHT(TEXT(AI586,"0.#"),1)=".",TRUE,FALSE)</formula>
    </cfRule>
  </conditionalFormatting>
  <conditionalFormatting sqref="AI587">
    <cfRule type="expression" dxfId="1565" priority="1119">
      <formula>IF(RIGHT(TEXT(AI587,"0.#"),1)=".",FALSE,TRUE)</formula>
    </cfRule>
    <cfRule type="expression" dxfId="1564" priority="1120">
      <formula>IF(RIGHT(TEXT(AI587,"0.#"),1)=".",TRUE,FALSE)</formula>
    </cfRule>
  </conditionalFormatting>
  <conditionalFormatting sqref="AQ587">
    <cfRule type="expression" dxfId="1563" priority="1115">
      <formula>IF(RIGHT(TEXT(AQ587,"0.#"),1)=".",FALSE,TRUE)</formula>
    </cfRule>
    <cfRule type="expression" dxfId="1562" priority="1116">
      <formula>IF(RIGHT(TEXT(AQ587,"0.#"),1)=".",TRUE,FALSE)</formula>
    </cfRule>
  </conditionalFormatting>
  <conditionalFormatting sqref="AQ588">
    <cfRule type="expression" dxfId="1561" priority="1113">
      <formula>IF(RIGHT(TEXT(AQ588,"0.#"),1)=".",FALSE,TRUE)</formula>
    </cfRule>
    <cfRule type="expression" dxfId="1560" priority="1114">
      <formula>IF(RIGHT(TEXT(AQ588,"0.#"),1)=".",TRUE,FALSE)</formula>
    </cfRule>
  </conditionalFormatting>
  <conditionalFormatting sqref="AQ586">
    <cfRule type="expression" dxfId="1559" priority="1111">
      <formula>IF(RIGHT(TEXT(AQ586,"0.#"),1)=".",FALSE,TRUE)</formula>
    </cfRule>
    <cfRule type="expression" dxfId="1558" priority="1112">
      <formula>IF(RIGHT(TEXT(AQ586,"0.#"),1)=".",TRUE,FALSE)</formula>
    </cfRule>
  </conditionalFormatting>
  <conditionalFormatting sqref="AE595">
    <cfRule type="expression" dxfId="1557" priority="1109">
      <formula>IF(RIGHT(TEXT(AE595,"0.#"),1)=".",FALSE,TRUE)</formula>
    </cfRule>
    <cfRule type="expression" dxfId="1556" priority="1110">
      <formula>IF(RIGHT(TEXT(AE595,"0.#"),1)=".",TRUE,FALSE)</formula>
    </cfRule>
  </conditionalFormatting>
  <conditionalFormatting sqref="AE596">
    <cfRule type="expression" dxfId="1555" priority="1107">
      <formula>IF(RIGHT(TEXT(AE596,"0.#"),1)=".",FALSE,TRUE)</formula>
    </cfRule>
    <cfRule type="expression" dxfId="1554" priority="1108">
      <formula>IF(RIGHT(TEXT(AE596,"0.#"),1)=".",TRUE,FALSE)</formula>
    </cfRule>
  </conditionalFormatting>
  <conditionalFormatting sqref="AE597">
    <cfRule type="expression" dxfId="1553" priority="1105">
      <formula>IF(RIGHT(TEXT(AE597,"0.#"),1)=".",FALSE,TRUE)</formula>
    </cfRule>
    <cfRule type="expression" dxfId="1552" priority="1106">
      <formula>IF(RIGHT(TEXT(AE597,"0.#"),1)=".",TRUE,FALSE)</formula>
    </cfRule>
  </conditionalFormatting>
  <conditionalFormatting sqref="AU595">
    <cfRule type="expression" dxfId="1551" priority="1097">
      <formula>IF(RIGHT(TEXT(AU595,"0.#"),1)=".",FALSE,TRUE)</formula>
    </cfRule>
    <cfRule type="expression" dxfId="1550" priority="1098">
      <formula>IF(RIGHT(TEXT(AU595,"0.#"),1)=".",TRUE,FALSE)</formula>
    </cfRule>
  </conditionalFormatting>
  <conditionalFormatting sqref="AU596">
    <cfRule type="expression" dxfId="1549" priority="1095">
      <formula>IF(RIGHT(TEXT(AU596,"0.#"),1)=".",FALSE,TRUE)</formula>
    </cfRule>
    <cfRule type="expression" dxfId="1548" priority="1096">
      <formula>IF(RIGHT(TEXT(AU596,"0.#"),1)=".",TRUE,FALSE)</formula>
    </cfRule>
  </conditionalFormatting>
  <conditionalFormatting sqref="AU597">
    <cfRule type="expression" dxfId="1547" priority="1093">
      <formula>IF(RIGHT(TEXT(AU597,"0.#"),1)=".",FALSE,TRUE)</formula>
    </cfRule>
    <cfRule type="expression" dxfId="1546" priority="1094">
      <formula>IF(RIGHT(TEXT(AU597,"0.#"),1)=".",TRUE,FALSE)</formula>
    </cfRule>
  </conditionalFormatting>
  <conditionalFormatting sqref="AQ596">
    <cfRule type="expression" dxfId="1545" priority="1085">
      <formula>IF(RIGHT(TEXT(AQ596,"0.#"),1)=".",FALSE,TRUE)</formula>
    </cfRule>
    <cfRule type="expression" dxfId="1544" priority="1086">
      <formula>IF(RIGHT(TEXT(AQ596,"0.#"),1)=".",TRUE,FALSE)</formula>
    </cfRule>
  </conditionalFormatting>
  <conditionalFormatting sqref="AQ597">
    <cfRule type="expression" dxfId="1543" priority="1083">
      <formula>IF(RIGHT(TEXT(AQ597,"0.#"),1)=".",FALSE,TRUE)</formula>
    </cfRule>
    <cfRule type="expression" dxfId="1542" priority="1084">
      <formula>IF(RIGHT(TEXT(AQ597,"0.#"),1)=".",TRUE,FALSE)</formula>
    </cfRule>
  </conditionalFormatting>
  <conditionalFormatting sqref="AQ595">
    <cfRule type="expression" dxfId="1541" priority="1081">
      <formula>IF(RIGHT(TEXT(AQ595,"0.#"),1)=".",FALSE,TRUE)</formula>
    </cfRule>
    <cfRule type="expression" dxfId="1540" priority="1082">
      <formula>IF(RIGHT(TEXT(AQ595,"0.#"),1)=".",TRUE,FALSE)</formula>
    </cfRule>
  </conditionalFormatting>
  <conditionalFormatting sqref="AE620">
    <cfRule type="expression" dxfId="1539" priority="1079">
      <formula>IF(RIGHT(TEXT(AE620,"0.#"),1)=".",FALSE,TRUE)</formula>
    </cfRule>
    <cfRule type="expression" dxfId="1538" priority="1080">
      <formula>IF(RIGHT(TEXT(AE620,"0.#"),1)=".",TRUE,FALSE)</formula>
    </cfRule>
  </conditionalFormatting>
  <conditionalFormatting sqref="AE621">
    <cfRule type="expression" dxfId="1537" priority="1077">
      <formula>IF(RIGHT(TEXT(AE621,"0.#"),1)=".",FALSE,TRUE)</formula>
    </cfRule>
    <cfRule type="expression" dxfId="1536" priority="1078">
      <formula>IF(RIGHT(TEXT(AE621,"0.#"),1)=".",TRUE,FALSE)</formula>
    </cfRule>
  </conditionalFormatting>
  <conditionalFormatting sqref="AE622">
    <cfRule type="expression" dxfId="1535" priority="1075">
      <formula>IF(RIGHT(TEXT(AE622,"0.#"),1)=".",FALSE,TRUE)</formula>
    </cfRule>
    <cfRule type="expression" dxfId="1534" priority="1076">
      <formula>IF(RIGHT(TEXT(AE622,"0.#"),1)=".",TRUE,FALSE)</formula>
    </cfRule>
  </conditionalFormatting>
  <conditionalFormatting sqref="AU620">
    <cfRule type="expression" dxfId="1533" priority="1067">
      <formula>IF(RIGHT(TEXT(AU620,"0.#"),1)=".",FALSE,TRUE)</formula>
    </cfRule>
    <cfRule type="expression" dxfId="1532" priority="1068">
      <formula>IF(RIGHT(TEXT(AU620,"0.#"),1)=".",TRUE,FALSE)</formula>
    </cfRule>
  </conditionalFormatting>
  <conditionalFormatting sqref="AU621">
    <cfRule type="expression" dxfId="1531" priority="1065">
      <formula>IF(RIGHT(TEXT(AU621,"0.#"),1)=".",FALSE,TRUE)</formula>
    </cfRule>
    <cfRule type="expression" dxfId="1530" priority="1066">
      <formula>IF(RIGHT(TEXT(AU621,"0.#"),1)=".",TRUE,FALSE)</formula>
    </cfRule>
  </conditionalFormatting>
  <conditionalFormatting sqref="AU622">
    <cfRule type="expression" dxfId="1529" priority="1063">
      <formula>IF(RIGHT(TEXT(AU622,"0.#"),1)=".",FALSE,TRUE)</formula>
    </cfRule>
    <cfRule type="expression" dxfId="1528" priority="1064">
      <formula>IF(RIGHT(TEXT(AU622,"0.#"),1)=".",TRUE,FALSE)</formula>
    </cfRule>
  </conditionalFormatting>
  <conditionalFormatting sqref="AQ621">
    <cfRule type="expression" dxfId="1527" priority="1055">
      <formula>IF(RIGHT(TEXT(AQ621,"0.#"),1)=".",FALSE,TRUE)</formula>
    </cfRule>
    <cfRule type="expression" dxfId="1526" priority="1056">
      <formula>IF(RIGHT(TEXT(AQ621,"0.#"),1)=".",TRUE,FALSE)</formula>
    </cfRule>
  </conditionalFormatting>
  <conditionalFormatting sqref="AQ622">
    <cfRule type="expression" dxfId="1525" priority="1053">
      <formula>IF(RIGHT(TEXT(AQ622,"0.#"),1)=".",FALSE,TRUE)</formula>
    </cfRule>
    <cfRule type="expression" dxfId="1524" priority="1054">
      <formula>IF(RIGHT(TEXT(AQ622,"0.#"),1)=".",TRUE,FALSE)</formula>
    </cfRule>
  </conditionalFormatting>
  <conditionalFormatting sqref="AQ620">
    <cfRule type="expression" dxfId="1523" priority="1051">
      <formula>IF(RIGHT(TEXT(AQ620,"0.#"),1)=".",FALSE,TRUE)</formula>
    </cfRule>
    <cfRule type="expression" dxfId="1522" priority="1052">
      <formula>IF(RIGHT(TEXT(AQ620,"0.#"),1)=".",TRUE,FALSE)</formula>
    </cfRule>
  </conditionalFormatting>
  <conditionalFormatting sqref="AE600">
    <cfRule type="expression" dxfId="1521" priority="1049">
      <formula>IF(RIGHT(TEXT(AE600,"0.#"),1)=".",FALSE,TRUE)</formula>
    </cfRule>
    <cfRule type="expression" dxfId="1520" priority="1050">
      <formula>IF(RIGHT(TEXT(AE600,"0.#"),1)=".",TRUE,FALSE)</formula>
    </cfRule>
  </conditionalFormatting>
  <conditionalFormatting sqref="AE601">
    <cfRule type="expression" dxfId="1519" priority="1047">
      <formula>IF(RIGHT(TEXT(AE601,"0.#"),1)=".",FALSE,TRUE)</formula>
    </cfRule>
    <cfRule type="expression" dxfId="1518" priority="1048">
      <formula>IF(RIGHT(TEXT(AE601,"0.#"),1)=".",TRUE,FALSE)</formula>
    </cfRule>
  </conditionalFormatting>
  <conditionalFormatting sqref="AE602">
    <cfRule type="expression" dxfId="1517" priority="1045">
      <formula>IF(RIGHT(TEXT(AE602,"0.#"),1)=".",FALSE,TRUE)</formula>
    </cfRule>
    <cfRule type="expression" dxfId="1516" priority="1046">
      <formula>IF(RIGHT(TEXT(AE602,"0.#"),1)=".",TRUE,FALSE)</formula>
    </cfRule>
  </conditionalFormatting>
  <conditionalFormatting sqref="AU600">
    <cfRule type="expression" dxfId="1515" priority="1037">
      <formula>IF(RIGHT(TEXT(AU600,"0.#"),1)=".",FALSE,TRUE)</formula>
    </cfRule>
    <cfRule type="expression" dxfId="1514" priority="1038">
      <formula>IF(RIGHT(TEXT(AU600,"0.#"),1)=".",TRUE,FALSE)</formula>
    </cfRule>
  </conditionalFormatting>
  <conditionalFormatting sqref="AU601">
    <cfRule type="expression" dxfId="1513" priority="1035">
      <formula>IF(RIGHT(TEXT(AU601,"0.#"),1)=".",FALSE,TRUE)</formula>
    </cfRule>
    <cfRule type="expression" dxfId="1512" priority="1036">
      <formula>IF(RIGHT(TEXT(AU601,"0.#"),1)=".",TRUE,FALSE)</formula>
    </cfRule>
  </conditionalFormatting>
  <conditionalFormatting sqref="AU602">
    <cfRule type="expression" dxfId="1511" priority="1033">
      <formula>IF(RIGHT(TEXT(AU602,"0.#"),1)=".",FALSE,TRUE)</formula>
    </cfRule>
    <cfRule type="expression" dxfId="1510" priority="1034">
      <formula>IF(RIGHT(TEXT(AU602,"0.#"),1)=".",TRUE,FALSE)</formula>
    </cfRule>
  </conditionalFormatting>
  <conditionalFormatting sqref="AQ601">
    <cfRule type="expression" dxfId="1509" priority="1025">
      <formula>IF(RIGHT(TEXT(AQ601,"0.#"),1)=".",FALSE,TRUE)</formula>
    </cfRule>
    <cfRule type="expression" dxfId="1508" priority="1026">
      <formula>IF(RIGHT(TEXT(AQ601,"0.#"),1)=".",TRUE,FALSE)</formula>
    </cfRule>
  </conditionalFormatting>
  <conditionalFormatting sqref="AQ602">
    <cfRule type="expression" dxfId="1507" priority="1023">
      <formula>IF(RIGHT(TEXT(AQ602,"0.#"),1)=".",FALSE,TRUE)</formula>
    </cfRule>
    <cfRule type="expression" dxfId="1506" priority="1024">
      <formula>IF(RIGHT(TEXT(AQ602,"0.#"),1)=".",TRUE,FALSE)</formula>
    </cfRule>
  </conditionalFormatting>
  <conditionalFormatting sqref="AQ600">
    <cfRule type="expression" dxfId="1505" priority="1021">
      <formula>IF(RIGHT(TEXT(AQ600,"0.#"),1)=".",FALSE,TRUE)</formula>
    </cfRule>
    <cfRule type="expression" dxfId="1504" priority="1022">
      <formula>IF(RIGHT(TEXT(AQ600,"0.#"),1)=".",TRUE,FALSE)</formula>
    </cfRule>
  </conditionalFormatting>
  <conditionalFormatting sqref="AE605">
    <cfRule type="expression" dxfId="1503" priority="1019">
      <formula>IF(RIGHT(TEXT(AE605,"0.#"),1)=".",FALSE,TRUE)</formula>
    </cfRule>
    <cfRule type="expression" dxfId="1502" priority="1020">
      <formula>IF(RIGHT(TEXT(AE605,"0.#"),1)=".",TRUE,FALSE)</formula>
    </cfRule>
  </conditionalFormatting>
  <conditionalFormatting sqref="AE606">
    <cfRule type="expression" dxfId="1501" priority="1017">
      <formula>IF(RIGHT(TEXT(AE606,"0.#"),1)=".",FALSE,TRUE)</formula>
    </cfRule>
    <cfRule type="expression" dxfId="1500" priority="1018">
      <formula>IF(RIGHT(TEXT(AE606,"0.#"),1)=".",TRUE,FALSE)</formula>
    </cfRule>
  </conditionalFormatting>
  <conditionalFormatting sqref="AE607">
    <cfRule type="expression" dxfId="1499" priority="1015">
      <formula>IF(RIGHT(TEXT(AE607,"0.#"),1)=".",FALSE,TRUE)</formula>
    </cfRule>
    <cfRule type="expression" dxfId="1498" priority="1016">
      <formula>IF(RIGHT(TEXT(AE607,"0.#"),1)=".",TRUE,FALSE)</formula>
    </cfRule>
  </conditionalFormatting>
  <conditionalFormatting sqref="AU605">
    <cfRule type="expression" dxfId="1497" priority="1007">
      <formula>IF(RIGHT(TEXT(AU605,"0.#"),1)=".",FALSE,TRUE)</formula>
    </cfRule>
    <cfRule type="expression" dxfId="1496" priority="1008">
      <formula>IF(RIGHT(TEXT(AU605,"0.#"),1)=".",TRUE,FALSE)</formula>
    </cfRule>
  </conditionalFormatting>
  <conditionalFormatting sqref="AU606">
    <cfRule type="expression" dxfId="1495" priority="1005">
      <formula>IF(RIGHT(TEXT(AU606,"0.#"),1)=".",FALSE,TRUE)</formula>
    </cfRule>
    <cfRule type="expression" dxfId="1494" priority="1006">
      <formula>IF(RIGHT(TEXT(AU606,"0.#"),1)=".",TRUE,FALSE)</formula>
    </cfRule>
  </conditionalFormatting>
  <conditionalFormatting sqref="AU607">
    <cfRule type="expression" dxfId="1493" priority="1003">
      <formula>IF(RIGHT(TEXT(AU607,"0.#"),1)=".",FALSE,TRUE)</formula>
    </cfRule>
    <cfRule type="expression" dxfId="1492" priority="1004">
      <formula>IF(RIGHT(TEXT(AU607,"0.#"),1)=".",TRUE,FALSE)</formula>
    </cfRule>
  </conditionalFormatting>
  <conditionalFormatting sqref="AQ606">
    <cfRule type="expression" dxfId="1491" priority="995">
      <formula>IF(RIGHT(TEXT(AQ606,"0.#"),1)=".",FALSE,TRUE)</formula>
    </cfRule>
    <cfRule type="expression" dxfId="1490" priority="996">
      <formula>IF(RIGHT(TEXT(AQ606,"0.#"),1)=".",TRUE,FALSE)</formula>
    </cfRule>
  </conditionalFormatting>
  <conditionalFormatting sqref="AQ607">
    <cfRule type="expression" dxfId="1489" priority="993">
      <formula>IF(RIGHT(TEXT(AQ607,"0.#"),1)=".",FALSE,TRUE)</formula>
    </cfRule>
    <cfRule type="expression" dxfId="1488" priority="994">
      <formula>IF(RIGHT(TEXT(AQ607,"0.#"),1)=".",TRUE,FALSE)</formula>
    </cfRule>
  </conditionalFormatting>
  <conditionalFormatting sqref="AQ605">
    <cfRule type="expression" dxfId="1487" priority="991">
      <formula>IF(RIGHT(TEXT(AQ605,"0.#"),1)=".",FALSE,TRUE)</formula>
    </cfRule>
    <cfRule type="expression" dxfId="1486" priority="992">
      <formula>IF(RIGHT(TEXT(AQ605,"0.#"),1)=".",TRUE,FALSE)</formula>
    </cfRule>
  </conditionalFormatting>
  <conditionalFormatting sqref="AE610">
    <cfRule type="expression" dxfId="1485" priority="989">
      <formula>IF(RIGHT(TEXT(AE610,"0.#"),1)=".",FALSE,TRUE)</formula>
    </cfRule>
    <cfRule type="expression" dxfId="1484" priority="990">
      <formula>IF(RIGHT(TEXT(AE610,"0.#"),1)=".",TRUE,FALSE)</formula>
    </cfRule>
  </conditionalFormatting>
  <conditionalFormatting sqref="AE611">
    <cfRule type="expression" dxfId="1483" priority="987">
      <formula>IF(RIGHT(TEXT(AE611,"0.#"),1)=".",FALSE,TRUE)</formula>
    </cfRule>
    <cfRule type="expression" dxfId="1482" priority="988">
      <formula>IF(RIGHT(TEXT(AE611,"0.#"),1)=".",TRUE,FALSE)</formula>
    </cfRule>
  </conditionalFormatting>
  <conditionalFormatting sqref="AE612">
    <cfRule type="expression" dxfId="1481" priority="985">
      <formula>IF(RIGHT(TEXT(AE612,"0.#"),1)=".",FALSE,TRUE)</formula>
    </cfRule>
    <cfRule type="expression" dxfId="1480" priority="986">
      <formula>IF(RIGHT(TEXT(AE612,"0.#"),1)=".",TRUE,FALSE)</formula>
    </cfRule>
  </conditionalFormatting>
  <conditionalFormatting sqref="AU610">
    <cfRule type="expression" dxfId="1479" priority="977">
      <formula>IF(RIGHT(TEXT(AU610,"0.#"),1)=".",FALSE,TRUE)</formula>
    </cfRule>
    <cfRule type="expression" dxfId="1478" priority="978">
      <formula>IF(RIGHT(TEXT(AU610,"0.#"),1)=".",TRUE,FALSE)</formula>
    </cfRule>
  </conditionalFormatting>
  <conditionalFormatting sqref="AU611">
    <cfRule type="expression" dxfId="1477" priority="975">
      <formula>IF(RIGHT(TEXT(AU611,"0.#"),1)=".",FALSE,TRUE)</formula>
    </cfRule>
    <cfRule type="expression" dxfId="1476" priority="976">
      <formula>IF(RIGHT(TEXT(AU611,"0.#"),1)=".",TRUE,FALSE)</formula>
    </cfRule>
  </conditionalFormatting>
  <conditionalFormatting sqref="AU612">
    <cfRule type="expression" dxfId="1475" priority="973">
      <formula>IF(RIGHT(TEXT(AU612,"0.#"),1)=".",FALSE,TRUE)</formula>
    </cfRule>
    <cfRule type="expression" dxfId="1474" priority="974">
      <formula>IF(RIGHT(TEXT(AU612,"0.#"),1)=".",TRUE,FALSE)</formula>
    </cfRule>
  </conditionalFormatting>
  <conditionalFormatting sqref="AQ611">
    <cfRule type="expression" dxfId="1473" priority="965">
      <formula>IF(RIGHT(TEXT(AQ611,"0.#"),1)=".",FALSE,TRUE)</formula>
    </cfRule>
    <cfRule type="expression" dxfId="1472" priority="966">
      <formula>IF(RIGHT(TEXT(AQ611,"0.#"),1)=".",TRUE,FALSE)</formula>
    </cfRule>
  </conditionalFormatting>
  <conditionalFormatting sqref="AQ612">
    <cfRule type="expression" dxfId="1471" priority="963">
      <formula>IF(RIGHT(TEXT(AQ612,"0.#"),1)=".",FALSE,TRUE)</formula>
    </cfRule>
    <cfRule type="expression" dxfId="1470" priority="964">
      <formula>IF(RIGHT(TEXT(AQ612,"0.#"),1)=".",TRUE,FALSE)</formula>
    </cfRule>
  </conditionalFormatting>
  <conditionalFormatting sqref="AQ610">
    <cfRule type="expression" dxfId="1469" priority="961">
      <formula>IF(RIGHT(TEXT(AQ610,"0.#"),1)=".",FALSE,TRUE)</formula>
    </cfRule>
    <cfRule type="expression" dxfId="1468" priority="962">
      <formula>IF(RIGHT(TEXT(AQ610,"0.#"),1)=".",TRUE,FALSE)</formula>
    </cfRule>
  </conditionalFormatting>
  <conditionalFormatting sqref="AE615">
    <cfRule type="expression" dxfId="1467" priority="959">
      <formula>IF(RIGHT(TEXT(AE615,"0.#"),1)=".",FALSE,TRUE)</formula>
    </cfRule>
    <cfRule type="expression" dxfId="1466" priority="960">
      <formula>IF(RIGHT(TEXT(AE615,"0.#"),1)=".",TRUE,FALSE)</formula>
    </cfRule>
  </conditionalFormatting>
  <conditionalFormatting sqref="AE616">
    <cfRule type="expression" dxfId="1465" priority="957">
      <formula>IF(RIGHT(TEXT(AE616,"0.#"),1)=".",FALSE,TRUE)</formula>
    </cfRule>
    <cfRule type="expression" dxfId="1464" priority="958">
      <formula>IF(RIGHT(TEXT(AE616,"0.#"),1)=".",TRUE,FALSE)</formula>
    </cfRule>
  </conditionalFormatting>
  <conditionalFormatting sqref="AE617">
    <cfRule type="expression" dxfId="1463" priority="955">
      <formula>IF(RIGHT(TEXT(AE617,"0.#"),1)=".",FALSE,TRUE)</formula>
    </cfRule>
    <cfRule type="expression" dxfId="1462" priority="956">
      <formula>IF(RIGHT(TEXT(AE617,"0.#"),1)=".",TRUE,FALSE)</formula>
    </cfRule>
  </conditionalFormatting>
  <conditionalFormatting sqref="AU615">
    <cfRule type="expression" dxfId="1461" priority="947">
      <formula>IF(RIGHT(TEXT(AU615,"0.#"),1)=".",FALSE,TRUE)</formula>
    </cfRule>
    <cfRule type="expression" dxfId="1460" priority="948">
      <formula>IF(RIGHT(TEXT(AU615,"0.#"),1)=".",TRUE,FALSE)</formula>
    </cfRule>
  </conditionalFormatting>
  <conditionalFormatting sqref="AU616">
    <cfRule type="expression" dxfId="1459" priority="945">
      <formula>IF(RIGHT(TEXT(AU616,"0.#"),1)=".",FALSE,TRUE)</formula>
    </cfRule>
    <cfRule type="expression" dxfId="1458" priority="946">
      <formula>IF(RIGHT(TEXT(AU616,"0.#"),1)=".",TRUE,FALSE)</formula>
    </cfRule>
  </conditionalFormatting>
  <conditionalFormatting sqref="AU617">
    <cfRule type="expression" dxfId="1457" priority="943">
      <formula>IF(RIGHT(TEXT(AU617,"0.#"),1)=".",FALSE,TRUE)</formula>
    </cfRule>
    <cfRule type="expression" dxfId="1456" priority="944">
      <formula>IF(RIGHT(TEXT(AU617,"0.#"),1)=".",TRUE,FALSE)</formula>
    </cfRule>
  </conditionalFormatting>
  <conditionalFormatting sqref="AQ616">
    <cfRule type="expression" dxfId="1455" priority="935">
      <formula>IF(RIGHT(TEXT(AQ616,"0.#"),1)=".",FALSE,TRUE)</formula>
    </cfRule>
    <cfRule type="expression" dxfId="1454" priority="936">
      <formula>IF(RIGHT(TEXT(AQ616,"0.#"),1)=".",TRUE,FALSE)</formula>
    </cfRule>
  </conditionalFormatting>
  <conditionalFormatting sqref="AQ617">
    <cfRule type="expression" dxfId="1453" priority="933">
      <formula>IF(RIGHT(TEXT(AQ617,"0.#"),1)=".",FALSE,TRUE)</formula>
    </cfRule>
    <cfRule type="expression" dxfId="1452" priority="934">
      <formula>IF(RIGHT(TEXT(AQ617,"0.#"),1)=".",TRUE,FALSE)</formula>
    </cfRule>
  </conditionalFormatting>
  <conditionalFormatting sqref="AQ615">
    <cfRule type="expression" dxfId="1451" priority="931">
      <formula>IF(RIGHT(TEXT(AQ615,"0.#"),1)=".",FALSE,TRUE)</formula>
    </cfRule>
    <cfRule type="expression" dxfId="1450" priority="932">
      <formula>IF(RIGHT(TEXT(AQ615,"0.#"),1)=".",TRUE,FALSE)</formula>
    </cfRule>
  </conditionalFormatting>
  <conditionalFormatting sqref="AE625">
    <cfRule type="expression" dxfId="1449" priority="929">
      <formula>IF(RIGHT(TEXT(AE625,"0.#"),1)=".",FALSE,TRUE)</formula>
    </cfRule>
    <cfRule type="expression" dxfId="1448" priority="930">
      <formula>IF(RIGHT(TEXT(AE625,"0.#"),1)=".",TRUE,FALSE)</formula>
    </cfRule>
  </conditionalFormatting>
  <conditionalFormatting sqref="AE626">
    <cfRule type="expression" dxfId="1447" priority="927">
      <formula>IF(RIGHT(TEXT(AE626,"0.#"),1)=".",FALSE,TRUE)</formula>
    </cfRule>
    <cfRule type="expression" dxfId="1446" priority="928">
      <formula>IF(RIGHT(TEXT(AE626,"0.#"),1)=".",TRUE,FALSE)</formula>
    </cfRule>
  </conditionalFormatting>
  <conditionalFormatting sqref="AE627">
    <cfRule type="expression" dxfId="1445" priority="925">
      <formula>IF(RIGHT(TEXT(AE627,"0.#"),1)=".",FALSE,TRUE)</formula>
    </cfRule>
    <cfRule type="expression" dxfId="1444" priority="926">
      <formula>IF(RIGHT(TEXT(AE627,"0.#"),1)=".",TRUE,FALSE)</formula>
    </cfRule>
  </conditionalFormatting>
  <conditionalFormatting sqref="AU625">
    <cfRule type="expression" dxfId="1443" priority="917">
      <formula>IF(RIGHT(TEXT(AU625,"0.#"),1)=".",FALSE,TRUE)</formula>
    </cfRule>
    <cfRule type="expression" dxfId="1442" priority="918">
      <formula>IF(RIGHT(TEXT(AU625,"0.#"),1)=".",TRUE,FALSE)</formula>
    </cfRule>
  </conditionalFormatting>
  <conditionalFormatting sqref="AU626">
    <cfRule type="expression" dxfId="1441" priority="915">
      <formula>IF(RIGHT(TEXT(AU626,"0.#"),1)=".",FALSE,TRUE)</formula>
    </cfRule>
    <cfRule type="expression" dxfId="1440" priority="916">
      <formula>IF(RIGHT(TEXT(AU626,"0.#"),1)=".",TRUE,FALSE)</formula>
    </cfRule>
  </conditionalFormatting>
  <conditionalFormatting sqref="AU627">
    <cfRule type="expression" dxfId="1439" priority="913">
      <formula>IF(RIGHT(TEXT(AU627,"0.#"),1)=".",FALSE,TRUE)</formula>
    </cfRule>
    <cfRule type="expression" dxfId="1438" priority="914">
      <formula>IF(RIGHT(TEXT(AU627,"0.#"),1)=".",TRUE,FALSE)</formula>
    </cfRule>
  </conditionalFormatting>
  <conditionalFormatting sqref="AQ626">
    <cfRule type="expression" dxfId="1437" priority="905">
      <formula>IF(RIGHT(TEXT(AQ626,"0.#"),1)=".",FALSE,TRUE)</formula>
    </cfRule>
    <cfRule type="expression" dxfId="1436" priority="906">
      <formula>IF(RIGHT(TEXT(AQ626,"0.#"),1)=".",TRUE,FALSE)</formula>
    </cfRule>
  </conditionalFormatting>
  <conditionalFormatting sqref="AQ627">
    <cfRule type="expression" dxfId="1435" priority="903">
      <formula>IF(RIGHT(TEXT(AQ627,"0.#"),1)=".",FALSE,TRUE)</formula>
    </cfRule>
    <cfRule type="expression" dxfId="1434" priority="904">
      <formula>IF(RIGHT(TEXT(AQ627,"0.#"),1)=".",TRUE,FALSE)</formula>
    </cfRule>
  </conditionalFormatting>
  <conditionalFormatting sqref="AQ625">
    <cfRule type="expression" dxfId="1433" priority="901">
      <formula>IF(RIGHT(TEXT(AQ625,"0.#"),1)=".",FALSE,TRUE)</formula>
    </cfRule>
    <cfRule type="expression" dxfId="1432" priority="902">
      <formula>IF(RIGHT(TEXT(AQ625,"0.#"),1)=".",TRUE,FALSE)</formula>
    </cfRule>
  </conditionalFormatting>
  <conditionalFormatting sqref="AE630">
    <cfRule type="expression" dxfId="1431" priority="899">
      <formula>IF(RIGHT(TEXT(AE630,"0.#"),1)=".",FALSE,TRUE)</formula>
    </cfRule>
    <cfRule type="expression" dxfId="1430" priority="900">
      <formula>IF(RIGHT(TEXT(AE630,"0.#"),1)=".",TRUE,FALSE)</formula>
    </cfRule>
  </conditionalFormatting>
  <conditionalFormatting sqref="AE631">
    <cfRule type="expression" dxfId="1429" priority="897">
      <formula>IF(RIGHT(TEXT(AE631,"0.#"),1)=".",FALSE,TRUE)</formula>
    </cfRule>
    <cfRule type="expression" dxfId="1428" priority="898">
      <formula>IF(RIGHT(TEXT(AE631,"0.#"),1)=".",TRUE,FALSE)</formula>
    </cfRule>
  </conditionalFormatting>
  <conditionalFormatting sqref="AE632">
    <cfRule type="expression" dxfId="1427" priority="895">
      <formula>IF(RIGHT(TEXT(AE632,"0.#"),1)=".",FALSE,TRUE)</formula>
    </cfRule>
    <cfRule type="expression" dxfId="1426" priority="896">
      <formula>IF(RIGHT(TEXT(AE632,"0.#"),1)=".",TRUE,FALSE)</formula>
    </cfRule>
  </conditionalFormatting>
  <conditionalFormatting sqref="AU630">
    <cfRule type="expression" dxfId="1425" priority="887">
      <formula>IF(RIGHT(TEXT(AU630,"0.#"),1)=".",FALSE,TRUE)</formula>
    </cfRule>
    <cfRule type="expression" dxfId="1424" priority="888">
      <formula>IF(RIGHT(TEXT(AU630,"0.#"),1)=".",TRUE,FALSE)</formula>
    </cfRule>
  </conditionalFormatting>
  <conditionalFormatting sqref="AU631">
    <cfRule type="expression" dxfId="1423" priority="885">
      <formula>IF(RIGHT(TEXT(AU631,"0.#"),1)=".",FALSE,TRUE)</formula>
    </cfRule>
    <cfRule type="expression" dxfId="1422" priority="886">
      <formula>IF(RIGHT(TEXT(AU631,"0.#"),1)=".",TRUE,FALSE)</formula>
    </cfRule>
  </conditionalFormatting>
  <conditionalFormatting sqref="AU632">
    <cfRule type="expression" dxfId="1421" priority="883">
      <formula>IF(RIGHT(TEXT(AU632,"0.#"),1)=".",FALSE,TRUE)</formula>
    </cfRule>
    <cfRule type="expression" dxfId="1420" priority="884">
      <formula>IF(RIGHT(TEXT(AU632,"0.#"),1)=".",TRUE,FALSE)</formula>
    </cfRule>
  </conditionalFormatting>
  <conditionalFormatting sqref="AQ631">
    <cfRule type="expression" dxfId="1419" priority="875">
      <formula>IF(RIGHT(TEXT(AQ631,"0.#"),1)=".",FALSE,TRUE)</formula>
    </cfRule>
    <cfRule type="expression" dxfId="1418" priority="876">
      <formula>IF(RIGHT(TEXT(AQ631,"0.#"),1)=".",TRUE,FALSE)</formula>
    </cfRule>
  </conditionalFormatting>
  <conditionalFormatting sqref="AQ632">
    <cfRule type="expression" dxfId="1417" priority="873">
      <formula>IF(RIGHT(TEXT(AQ632,"0.#"),1)=".",FALSE,TRUE)</formula>
    </cfRule>
    <cfRule type="expression" dxfId="1416" priority="874">
      <formula>IF(RIGHT(TEXT(AQ632,"0.#"),1)=".",TRUE,FALSE)</formula>
    </cfRule>
  </conditionalFormatting>
  <conditionalFormatting sqref="AQ630">
    <cfRule type="expression" dxfId="1415" priority="871">
      <formula>IF(RIGHT(TEXT(AQ630,"0.#"),1)=".",FALSE,TRUE)</formula>
    </cfRule>
    <cfRule type="expression" dxfId="1414" priority="872">
      <formula>IF(RIGHT(TEXT(AQ630,"0.#"),1)=".",TRUE,FALSE)</formula>
    </cfRule>
  </conditionalFormatting>
  <conditionalFormatting sqref="AE635">
    <cfRule type="expression" dxfId="1413" priority="869">
      <formula>IF(RIGHT(TEXT(AE635,"0.#"),1)=".",FALSE,TRUE)</formula>
    </cfRule>
    <cfRule type="expression" dxfId="1412" priority="870">
      <formula>IF(RIGHT(TEXT(AE635,"0.#"),1)=".",TRUE,FALSE)</formula>
    </cfRule>
  </conditionalFormatting>
  <conditionalFormatting sqref="AE636">
    <cfRule type="expression" dxfId="1411" priority="867">
      <formula>IF(RIGHT(TEXT(AE636,"0.#"),1)=".",FALSE,TRUE)</formula>
    </cfRule>
    <cfRule type="expression" dxfId="1410" priority="868">
      <formula>IF(RIGHT(TEXT(AE636,"0.#"),1)=".",TRUE,FALSE)</formula>
    </cfRule>
  </conditionalFormatting>
  <conditionalFormatting sqref="AE637">
    <cfRule type="expression" dxfId="1409" priority="865">
      <formula>IF(RIGHT(TEXT(AE637,"0.#"),1)=".",FALSE,TRUE)</formula>
    </cfRule>
    <cfRule type="expression" dxfId="1408" priority="866">
      <formula>IF(RIGHT(TEXT(AE637,"0.#"),1)=".",TRUE,FALSE)</formula>
    </cfRule>
  </conditionalFormatting>
  <conditionalFormatting sqref="AU635">
    <cfRule type="expression" dxfId="1407" priority="857">
      <formula>IF(RIGHT(TEXT(AU635,"0.#"),1)=".",FALSE,TRUE)</formula>
    </cfRule>
    <cfRule type="expression" dxfId="1406" priority="858">
      <formula>IF(RIGHT(TEXT(AU635,"0.#"),1)=".",TRUE,FALSE)</formula>
    </cfRule>
  </conditionalFormatting>
  <conditionalFormatting sqref="AU636">
    <cfRule type="expression" dxfId="1405" priority="855">
      <formula>IF(RIGHT(TEXT(AU636,"0.#"),1)=".",FALSE,TRUE)</formula>
    </cfRule>
    <cfRule type="expression" dxfId="1404" priority="856">
      <formula>IF(RIGHT(TEXT(AU636,"0.#"),1)=".",TRUE,FALSE)</formula>
    </cfRule>
  </conditionalFormatting>
  <conditionalFormatting sqref="AU637">
    <cfRule type="expression" dxfId="1403" priority="853">
      <formula>IF(RIGHT(TEXT(AU637,"0.#"),1)=".",FALSE,TRUE)</formula>
    </cfRule>
    <cfRule type="expression" dxfId="1402" priority="854">
      <formula>IF(RIGHT(TEXT(AU637,"0.#"),1)=".",TRUE,FALSE)</formula>
    </cfRule>
  </conditionalFormatting>
  <conditionalFormatting sqref="AQ636">
    <cfRule type="expression" dxfId="1401" priority="845">
      <formula>IF(RIGHT(TEXT(AQ636,"0.#"),1)=".",FALSE,TRUE)</formula>
    </cfRule>
    <cfRule type="expression" dxfId="1400" priority="846">
      <formula>IF(RIGHT(TEXT(AQ636,"0.#"),1)=".",TRUE,FALSE)</formula>
    </cfRule>
  </conditionalFormatting>
  <conditionalFormatting sqref="AQ637">
    <cfRule type="expression" dxfId="1399" priority="843">
      <formula>IF(RIGHT(TEXT(AQ637,"0.#"),1)=".",FALSE,TRUE)</formula>
    </cfRule>
    <cfRule type="expression" dxfId="1398" priority="844">
      <formula>IF(RIGHT(TEXT(AQ637,"0.#"),1)=".",TRUE,FALSE)</formula>
    </cfRule>
  </conditionalFormatting>
  <conditionalFormatting sqref="AQ635">
    <cfRule type="expression" dxfId="1397" priority="841">
      <formula>IF(RIGHT(TEXT(AQ635,"0.#"),1)=".",FALSE,TRUE)</formula>
    </cfRule>
    <cfRule type="expression" dxfId="1396" priority="842">
      <formula>IF(RIGHT(TEXT(AQ635,"0.#"),1)=".",TRUE,FALSE)</formula>
    </cfRule>
  </conditionalFormatting>
  <conditionalFormatting sqref="AE640">
    <cfRule type="expression" dxfId="1395" priority="839">
      <formula>IF(RIGHT(TEXT(AE640,"0.#"),1)=".",FALSE,TRUE)</formula>
    </cfRule>
    <cfRule type="expression" dxfId="1394" priority="840">
      <formula>IF(RIGHT(TEXT(AE640,"0.#"),1)=".",TRUE,FALSE)</formula>
    </cfRule>
  </conditionalFormatting>
  <conditionalFormatting sqref="AM642">
    <cfRule type="expression" dxfId="1393" priority="829">
      <formula>IF(RIGHT(TEXT(AM642,"0.#"),1)=".",FALSE,TRUE)</formula>
    </cfRule>
    <cfRule type="expression" dxfId="1392" priority="830">
      <formula>IF(RIGHT(TEXT(AM642,"0.#"),1)=".",TRUE,FALSE)</formula>
    </cfRule>
  </conditionalFormatting>
  <conditionalFormatting sqref="AE641">
    <cfRule type="expression" dxfId="1391" priority="837">
      <formula>IF(RIGHT(TEXT(AE641,"0.#"),1)=".",FALSE,TRUE)</formula>
    </cfRule>
    <cfRule type="expression" dxfId="1390" priority="838">
      <formula>IF(RIGHT(TEXT(AE641,"0.#"),1)=".",TRUE,FALSE)</formula>
    </cfRule>
  </conditionalFormatting>
  <conditionalFormatting sqref="AE642">
    <cfRule type="expression" dxfId="1389" priority="835">
      <formula>IF(RIGHT(TEXT(AE642,"0.#"),1)=".",FALSE,TRUE)</formula>
    </cfRule>
    <cfRule type="expression" dxfId="1388" priority="836">
      <formula>IF(RIGHT(TEXT(AE642,"0.#"),1)=".",TRUE,FALSE)</formula>
    </cfRule>
  </conditionalFormatting>
  <conditionalFormatting sqref="AM640">
    <cfRule type="expression" dxfId="1387" priority="833">
      <formula>IF(RIGHT(TEXT(AM640,"0.#"),1)=".",FALSE,TRUE)</formula>
    </cfRule>
    <cfRule type="expression" dxfId="1386" priority="834">
      <formula>IF(RIGHT(TEXT(AM640,"0.#"),1)=".",TRUE,FALSE)</formula>
    </cfRule>
  </conditionalFormatting>
  <conditionalFormatting sqref="AM641">
    <cfRule type="expression" dxfId="1385" priority="831">
      <formula>IF(RIGHT(TEXT(AM641,"0.#"),1)=".",FALSE,TRUE)</formula>
    </cfRule>
    <cfRule type="expression" dxfId="1384" priority="832">
      <formula>IF(RIGHT(TEXT(AM641,"0.#"),1)=".",TRUE,FALSE)</formula>
    </cfRule>
  </conditionalFormatting>
  <conditionalFormatting sqref="AU640">
    <cfRule type="expression" dxfId="1383" priority="827">
      <formula>IF(RIGHT(TEXT(AU640,"0.#"),1)=".",FALSE,TRUE)</formula>
    </cfRule>
    <cfRule type="expression" dxfId="1382" priority="828">
      <formula>IF(RIGHT(TEXT(AU640,"0.#"),1)=".",TRUE,FALSE)</formula>
    </cfRule>
  </conditionalFormatting>
  <conditionalFormatting sqref="AU641">
    <cfRule type="expression" dxfId="1381" priority="825">
      <formula>IF(RIGHT(TEXT(AU641,"0.#"),1)=".",FALSE,TRUE)</formula>
    </cfRule>
    <cfRule type="expression" dxfId="1380" priority="826">
      <formula>IF(RIGHT(TEXT(AU641,"0.#"),1)=".",TRUE,FALSE)</formula>
    </cfRule>
  </conditionalFormatting>
  <conditionalFormatting sqref="AU642">
    <cfRule type="expression" dxfId="1379" priority="823">
      <formula>IF(RIGHT(TEXT(AU642,"0.#"),1)=".",FALSE,TRUE)</formula>
    </cfRule>
    <cfRule type="expression" dxfId="1378" priority="824">
      <formula>IF(RIGHT(TEXT(AU642,"0.#"),1)=".",TRUE,FALSE)</formula>
    </cfRule>
  </conditionalFormatting>
  <conditionalFormatting sqref="AI642">
    <cfRule type="expression" dxfId="1377" priority="817">
      <formula>IF(RIGHT(TEXT(AI642,"0.#"),1)=".",FALSE,TRUE)</formula>
    </cfRule>
    <cfRule type="expression" dxfId="1376" priority="818">
      <formula>IF(RIGHT(TEXT(AI642,"0.#"),1)=".",TRUE,FALSE)</formula>
    </cfRule>
  </conditionalFormatting>
  <conditionalFormatting sqref="AI640">
    <cfRule type="expression" dxfId="1375" priority="821">
      <formula>IF(RIGHT(TEXT(AI640,"0.#"),1)=".",FALSE,TRUE)</formula>
    </cfRule>
    <cfRule type="expression" dxfId="1374" priority="822">
      <formula>IF(RIGHT(TEXT(AI640,"0.#"),1)=".",TRUE,FALSE)</formula>
    </cfRule>
  </conditionalFormatting>
  <conditionalFormatting sqref="AI641">
    <cfRule type="expression" dxfId="1373" priority="819">
      <formula>IF(RIGHT(TEXT(AI641,"0.#"),1)=".",FALSE,TRUE)</formula>
    </cfRule>
    <cfRule type="expression" dxfId="1372" priority="820">
      <formula>IF(RIGHT(TEXT(AI641,"0.#"),1)=".",TRUE,FALSE)</formula>
    </cfRule>
  </conditionalFormatting>
  <conditionalFormatting sqref="AQ641">
    <cfRule type="expression" dxfId="1371" priority="815">
      <formula>IF(RIGHT(TEXT(AQ641,"0.#"),1)=".",FALSE,TRUE)</formula>
    </cfRule>
    <cfRule type="expression" dxfId="1370" priority="816">
      <formula>IF(RIGHT(TEXT(AQ641,"0.#"),1)=".",TRUE,FALSE)</formula>
    </cfRule>
  </conditionalFormatting>
  <conditionalFormatting sqref="AQ642">
    <cfRule type="expression" dxfId="1369" priority="813">
      <formula>IF(RIGHT(TEXT(AQ642,"0.#"),1)=".",FALSE,TRUE)</formula>
    </cfRule>
    <cfRule type="expression" dxfId="1368" priority="814">
      <formula>IF(RIGHT(TEXT(AQ642,"0.#"),1)=".",TRUE,FALSE)</formula>
    </cfRule>
  </conditionalFormatting>
  <conditionalFormatting sqref="AQ640">
    <cfRule type="expression" dxfId="1367" priority="811">
      <formula>IF(RIGHT(TEXT(AQ640,"0.#"),1)=".",FALSE,TRUE)</formula>
    </cfRule>
    <cfRule type="expression" dxfId="1366" priority="812">
      <formula>IF(RIGHT(TEXT(AQ640,"0.#"),1)=".",TRUE,FALSE)</formula>
    </cfRule>
  </conditionalFormatting>
  <conditionalFormatting sqref="AE649">
    <cfRule type="expression" dxfId="1365" priority="809">
      <formula>IF(RIGHT(TEXT(AE649,"0.#"),1)=".",FALSE,TRUE)</formula>
    </cfRule>
    <cfRule type="expression" dxfId="1364" priority="810">
      <formula>IF(RIGHT(TEXT(AE649,"0.#"),1)=".",TRUE,FALSE)</formula>
    </cfRule>
  </conditionalFormatting>
  <conditionalFormatting sqref="AE650">
    <cfRule type="expression" dxfId="1363" priority="807">
      <formula>IF(RIGHT(TEXT(AE650,"0.#"),1)=".",FALSE,TRUE)</formula>
    </cfRule>
    <cfRule type="expression" dxfId="1362" priority="808">
      <formula>IF(RIGHT(TEXT(AE650,"0.#"),1)=".",TRUE,FALSE)</formula>
    </cfRule>
  </conditionalFormatting>
  <conditionalFormatting sqref="AE651">
    <cfRule type="expression" dxfId="1361" priority="805">
      <formula>IF(RIGHT(TEXT(AE651,"0.#"),1)=".",FALSE,TRUE)</formula>
    </cfRule>
    <cfRule type="expression" dxfId="1360" priority="806">
      <formula>IF(RIGHT(TEXT(AE651,"0.#"),1)=".",TRUE,FALSE)</formula>
    </cfRule>
  </conditionalFormatting>
  <conditionalFormatting sqref="AU649">
    <cfRule type="expression" dxfId="1359" priority="797">
      <formula>IF(RIGHT(TEXT(AU649,"0.#"),1)=".",FALSE,TRUE)</formula>
    </cfRule>
    <cfRule type="expression" dxfId="1358" priority="798">
      <formula>IF(RIGHT(TEXT(AU649,"0.#"),1)=".",TRUE,FALSE)</formula>
    </cfRule>
  </conditionalFormatting>
  <conditionalFormatting sqref="AU650">
    <cfRule type="expression" dxfId="1357" priority="795">
      <formula>IF(RIGHT(TEXT(AU650,"0.#"),1)=".",FALSE,TRUE)</formula>
    </cfRule>
    <cfRule type="expression" dxfId="1356" priority="796">
      <formula>IF(RIGHT(TEXT(AU650,"0.#"),1)=".",TRUE,FALSE)</formula>
    </cfRule>
  </conditionalFormatting>
  <conditionalFormatting sqref="AU651">
    <cfRule type="expression" dxfId="1355" priority="793">
      <formula>IF(RIGHT(TEXT(AU651,"0.#"),1)=".",FALSE,TRUE)</formula>
    </cfRule>
    <cfRule type="expression" dxfId="1354" priority="794">
      <formula>IF(RIGHT(TEXT(AU651,"0.#"),1)=".",TRUE,FALSE)</formula>
    </cfRule>
  </conditionalFormatting>
  <conditionalFormatting sqref="AQ650">
    <cfRule type="expression" dxfId="1353" priority="785">
      <formula>IF(RIGHT(TEXT(AQ650,"0.#"),1)=".",FALSE,TRUE)</formula>
    </cfRule>
    <cfRule type="expression" dxfId="1352" priority="786">
      <formula>IF(RIGHT(TEXT(AQ650,"0.#"),1)=".",TRUE,FALSE)</formula>
    </cfRule>
  </conditionalFormatting>
  <conditionalFormatting sqref="AQ651">
    <cfRule type="expression" dxfId="1351" priority="783">
      <formula>IF(RIGHT(TEXT(AQ651,"0.#"),1)=".",FALSE,TRUE)</formula>
    </cfRule>
    <cfRule type="expression" dxfId="1350" priority="784">
      <formula>IF(RIGHT(TEXT(AQ651,"0.#"),1)=".",TRUE,FALSE)</formula>
    </cfRule>
  </conditionalFormatting>
  <conditionalFormatting sqref="AQ649">
    <cfRule type="expression" dxfId="1349" priority="781">
      <formula>IF(RIGHT(TEXT(AQ649,"0.#"),1)=".",FALSE,TRUE)</formula>
    </cfRule>
    <cfRule type="expression" dxfId="1348" priority="782">
      <formula>IF(RIGHT(TEXT(AQ649,"0.#"),1)=".",TRUE,FALSE)</formula>
    </cfRule>
  </conditionalFormatting>
  <conditionalFormatting sqref="AE674">
    <cfRule type="expression" dxfId="1347" priority="779">
      <formula>IF(RIGHT(TEXT(AE674,"0.#"),1)=".",FALSE,TRUE)</formula>
    </cfRule>
    <cfRule type="expression" dxfId="1346" priority="780">
      <formula>IF(RIGHT(TEXT(AE674,"0.#"),1)=".",TRUE,FALSE)</formula>
    </cfRule>
  </conditionalFormatting>
  <conditionalFormatting sqref="AE675">
    <cfRule type="expression" dxfId="1345" priority="777">
      <formula>IF(RIGHT(TEXT(AE675,"0.#"),1)=".",FALSE,TRUE)</formula>
    </cfRule>
    <cfRule type="expression" dxfId="1344" priority="778">
      <formula>IF(RIGHT(TEXT(AE675,"0.#"),1)=".",TRUE,FALSE)</formula>
    </cfRule>
  </conditionalFormatting>
  <conditionalFormatting sqref="AE676">
    <cfRule type="expression" dxfId="1343" priority="775">
      <formula>IF(RIGHT(TEXT(AE676,"0.#"),1)=".",FALSE,TRUE)</formula>
    </cfRule>
    <cfRule type="expression" dxfId="1342" priority="776">
      <formula>IF(RIGHT(TEXT(AE676,"0.#"),1)=".",TRUE,FALSE)</formula>
    </cfRule>
  </conditionalFormatting>
  <conditionalFormatting sqref="AU674">
    <cfRule type="expression" dxfId="1341" priority="767">
      <formula>IF(RIGHT(TEXT(AU674,"0.#"),1)=".",FALSE,TRUE)</formula>
    </cfRule>
    <cfRule type="expression" dxfId="1340" priority="768">
      <formula>IF(RIGHT(TEXT(AU674,"0.#"),1)=".",TRUE,FALSE)</formula>
    </cfRule>
  </conditionalFormatting>
  <conditionalFormatting sqref="AU675">
    <cfRule type="expression" dxfId="1339" priority="765">
      <formula>IF(RIGHT(TEXT(AU675,"0.#"),1)=".",FALSE,TRUE)</formula>
    </cfRule>
    <cfRule type="expression" dxfId="1338" priority="766">
      <formula>IF(RIGHT(TEXT(AU675,"0.#"),1)=".",TRUE,FALSE)</formula>
    </cfRule>
  </conditionalFormatting>
  <conditionalFormatting sqref="AU676">
    <cfRule type="expression" dxfId="1337" priority="763">
      <formula>IF(RIGHT(TEXT(AU676,"0.#"),1)=".",FALSE,TRUE)</formula>
    </cfRule>
    <cfRule type="expression" dxfId="1336" priority="764">
      <formula>IF(RIGHT(TEXT(AU676,"0.#"),1)=".",TRUE,FALSE)</formula>
    </cfRule>
  </conditionalFormatting>
  <conditionalFormatting sqref="AQ675">
    <cfRule type="expression" dxfId="1335" priority="755">
      <formula>IF(RIGHT(TEXT(AQ675,"0.#"),1)=".",FALSE,TRUE)</formula>
    </cfRule>
    <cfRule type="expression" dxfId="1334" priority="756">
      <formula>IF(RIGHT(TEXT(AQ675,"0.#"),1)=".",TRUE,FALSE)</formula>
    </cfRule>
  </conditionalFormatting>
  <conditionalFormatting sqref="AQ676">
    <cfRule type="expression" dxfId="1333" priority="753">
      <formula>IF(RIGHT(TEXT(AQ676,"0.#"),1)=".",FALSE,TRUE)</formula>
    </cfRule>
    <cfRule type="expression" dxfId="1332" priority="754">
      <formula>IF(RIGHT(TEXT(AQ676,"0.#"),1)=".",TRUE,FALSE)</formula>
    </cfRule>
  </conditionalFormatting>
  <conditionalFormatting sqref="AQ674">
    <cfRule type="expression" dxfId="1331" priority="751">
      <formula>IF(RIGHT(TEXT(AQ674,"0.#"),1)=".",FALSE,TRUE)</formula>
    </cfRule>
    <cfRule type="expression" dxfId="1330" priority="752">
      <formula>IF(RIGHT(TEXT(AQ674,"0.#"),1)=".",TRUE,FALSE)</formula>
    </cfRule>
  </conditionalFormatting>
  <conditionalFormatting sqref="AE654">
    <cfRule type="expression" dxfId="1329" priority="749">
      <formula>IF(RIGHT(TEXT(AE654,"0.#"),1)=".",FALSE,TRUE)</formula>
    </cfRule>
    <cfRule type="expression" dxfId="1328" priority="750">
      <formula>IF(RIGHT(TEXT(AE654,"0.#"),1)=".",TRUE,FALSE)</formula>
    </cfRule>
  </conditionalFormatting>
  <conditionalFormatting sqref="AE655">
    <cfRule type="expression" dxfId="1327" priority="747">
      <formula>IF(RIGHT(TEXT(AE655,"0.#"),1)=".",FALSE,TRUE)</formula>
    </cfRule>
    <cfRule type="expression" dxfId="1326" priority="748">
      <formula>IF(RIGHT(TEXT(AE655,"0.#"),1)=".",TRUE,FALSE)</formula>
    </cfRule>
  </conditionalFormatting>
  <conditionalFormatting sqref="AE656">
    <cfRule type="expression" dxfId="1325" priority="745">
      <formula>IF(RIGHT(TEXT(AE656,"0.#"),1)=".",FALSE,TRUE)</formula>
    </cfRule>
    <cfRule type="expression" dxfId="1324" priority="746">
      <formula>IF(RIGHT(TEXT(AE656,"0.#"),1)=".",TRUE,FALSE)</formula>
    </cfRule>
  </conditionalFormatting>
  <conditionalFormatting sqref="AU654">
    <cfRule type="expression" dxfId="1323" priority="737">
      <formula>IF(RIGHT(TEXT(AU654,"0.#"),1)=".",FALSE,TRUE)</formula>
    </cfRule>
    <cfRule type="expression" dxfId="1322" priority="738">
      <formula>IF(RIGHT(TEXT(AU654,"0.#"),1)=".",TRUE,FALSE)</formula>
    </cfRule>
  </conditionalFormatting>
  <conditionalFormatting sqref="AU655">
    <cfRule type="expression" dxfId="1321" priority="735">
      <formula>IF(RIGHT(TEXT(AU655,"0.#"),1)=".",FALSE,TRUE)</formula>
    </cfRule>
    <cfRule type="expression" dxfId="1320" priority="736">
      <formula>IF(RIGHT(TEXT(AU655,"0.#"),1)=".",TRUE,FALSE)</formula>
    </cfRule>
  </conditionalFormatting>
  <conditionalFormatting sqref="AQ656">
    <cfRule type="expression" dxfId="1319" priority="723">
      <formula>IF(RIGHT(TEXT(AQ656,"0.#"),1)=".",FALSE,TRUE)</formula>
    </cfRule>
    <cfRule type="expression" dxfId="1318" priority="724">
      <formula>IF(RIGHT(TEXT(AQ656,"0.#"),1)=".",TRUE,FALSE)</formula>
    </cfRule>
  </conditionalFormatting>
  <conditionalFormatting sqref="AQ654">
    <cfRule type="expression" dxfId="1317" priority="721">
      <formula>IF(RIGHT(TEXT(AQ654,"0.#"),1)=".",FALSE,TRUE)</formula>
    </cfRule>
    <cfRule type="expression" dxfId="1316" priority="722">
      <formula>IF(RIGHT(TEXT(AQ654,"0.#"),1)=".",TRUE,FALSE)</formula>
    </cfRule>
  </conditionalFormatting>
  <conditionalFormatting sqref="AE659">
    <cfRule type="expression" dxfId="1315" priority="719">
      <formula>IF(RIGHT(TEXT(AE659,"0.#"),1)=".",FALSE,TRUE)</formula>
    </cfRule>
    <cfRule type="expression" dxfId="1314" priority="720">
      <formula>IF(RIGHT(TEXT(AE659,"0.#"),1)=".",TRUE,FALSE)</formula>
    </cfRule>
  </conditionalFormatting>
  <conditionalFormatting sqref="AE660">
    <cfRule type="expression" dxfId="1313" priority="717">
      <formula>IF(RIGHT(TEXT(AE660,"0.#"),1)=".",FALSE,TRUE)</formula>
    </cfRule>
    <cfRule type="expression" dxfId="1312" priority="718">
      <formula>IF(RIGHT(TEXT(AE660,"0.#"),1)=".",TRUE,FALSE)</formula>
    </cfRule>
  </conditionalFormatting>
  <conditionalFormatting sqref="AE661">
    <cfRule type="expression" dxfId="1311" priority="715">
      <formula>IF(RIGHT(TEXT(AE661,"0.#"),1)=".",FALSE,TRUE)</formula>
    </cfRule>
    <cfRule type="expression" dxfId="1310" priority="716">
      <formula>IF(RIGHT(TEXT(AE661,"0.#"),1)=".",TRUE,FALSE)</formula>
    </cfRule>
  </conditionalFormatting>
  <conditionalFormatting sqref="AU659">
    <cfRule type="expression" dxfId="1309" priority="707">
      <formula>IF(RIGHT(TEXT(AU659,"0.#"),1)=".",FALSE,TRUE)</formula>
    </cfRule>
    <cfRule type="expression" dxfId="1308" priority="708">
      <formula>IF(RIGHT(TEXT(AU659,"0.#"),1)=".",TRUE,FALSE)</formula>
    </cfRule>
  </conditionalFormatting>
  <conditionalFormatting sqref="AU660">
    <cfRule type="expression" dxfId="1307" priority="705">
      <formula>IF(RIGHT(TEXT(AU660,"0.#"),1)=".",FALSE,TRUE)</formula>
    </cfRule>
    <cfRule type="expression" dxfId="1306" priority="706">
      <formula>IF(RIGHT(TEXT(AU660,"0.#"),1)=".",TRUE,FALSE)</formula>
    </cfRule>
  </conditionalFormatting>
  <conditionalFormatting sqref="AU661">
    <cfRule type="expression" dxfId="1305" priority="703">
      <formula>IF(RIGHT(TEXT(AU661,"0.#"),1)=".",FALSE,TRUE)</formula>
    </cfRule>
    <cfRule type="expression" dxfId="1304" priority="704">
      <formula>IF(RIGHT(TEXT(AU661,"0.#"),1)=".",TRUE,FALSE)</formula>
    </cfRule>
  </conditionalFormatting>
  <conditionalFormatting sqref="AQ660">
    <cfRule type="expression" dxfId="1303" priority="695">
      <formula>IF(RIGHT(TEXT(AQ660,"0.#"),1)=".",FALSE,TRUE)</formula>
    </cfRule>
    <cfRule type="expression" dxfId="1302" priority="696">
      <formula>IF(RIGHT(TEXT(AQ660,"0.#"),1)=".",TRUE,FALSE)</formula>
    </cfRule>
  </conditionalFormatting>
  <conditionalFormatting sqref="AQ661">
    <cfRule type="expression" dxfId="1301" priority="693">
      <formula>IF(RIGHT(TEXT(AQ661,"0.#"),1)=".",FALSE,TRUE)</formula>
    </cfRule>
    <cfRule type="expression" dxfId="1300" priority="694">
      <formula>IF(RIGHT(TEXT(AQ661,"0.#"),1)=".",TRUE,FALSE)</formula>
    </cfRule>
  </conditionalFormatting>
  <conditionalFormatting sqref="AQ659">
    <cfRule type="expression" dxfId="1299" priority="691">
      <formula>IF(RIGHT(TEXT(AQ659,"0.#"),1)=".",FALSE,TRUE)</formula>
    </cfRule>
    <cfRule type="expression" dxfId="1298" priority="692">
      <formula>IF(RIGHT(TEXT(AQ659,"0.#"),1)=".",TRUE,FALSE)</formula>
    </cfRule>
  </conditionalFormatting>
  <conditionalFormatting sqref="AE664">
    <cfRule type="expression" dxfId="1297" priority="689">
      <formula>IF(RIGHT(TEXT(AE664,"0.#"),1)=".",FALSE,TRUE)</formula>
    </cfRule>
    <cfRule type="expression" dxfId="1296" priority="690">
      <formula>IF(RIGHT(TEXT(AE664,"0.#"),1)=".",TRUE,FALSE)</formula>
    </cfRule>
  </conditionalFormatting>
  <conditionalFormatting sqref="AE665">
    <cfRule type="expression" dxfId="1295" priority="687">
      <formula>IF(RIGHT(TEXT(AE665,"0.#"),1)=".",FALSE,TRUE)</formula>
    </cfRule>
    <cfRule type="expression" dxfId="1294" priority="688">
      <formula>IF(RIGHT(TEXT(AE665,"0.#"),1)=".",TRUE,FALSE)</formula>
    </cfRule>
  </conditionalFormatting>
  <conditionalFormatting sqref="AE666">
    <cfRule type="expression" dxfId="1293" priority="685">
      <formula>IF(RIGHT(TEXT(AE666,"0.#"),1)=".",FALSE,TRUE)</formula>
    </cfRule>
    <cfRule type="expression" dxfId="1292" priority="686">
      <formula>IF(RIGHT(TEXT(AE666,"0.#"),1)=".",TRUE,FALSE)</formula>
    </cfRule>
  </conditionalFormatting>
  <conditionalFormatting sqref="AU664">
    <cfRule type="expression" dxfId="1291" priority="677">
      <formula>IF(RIGHT(TEXT(AU664,"0.#"),1)=".",FALSE,TRUE)</formula>
    </cfRule>
    <cfRule type="expression" dxfId="1290" priority="678">
      <formula>IF(RIGHT(TEXT(AU664,"0.#"),1)=".",TRUE,FALSE)</formula>
    </cfRule>
  </conditionalFormatting>
  <conditionalFormatting sqref="AU665">
    <cfRule type="expression" dxfId="1289" priority="675">
      <formula>IF(RIGHT(TEXT(AU665,"0.#"),1)=".",FALSE,TRUE)</formula>
    </cfRule>
    <cfRule type="expression" dxfId="1288" priority="676">
      <formula>IF(RIGHT(TEXT(AU665,"0.#"),1)=".",TRUE,FALSE)</formula>
    </cfRule>
  </conditionalFormatting>
  <conditionalFormatting sqref="AU666">
    <cfRule type="expression" dxfId="1287" priority="673">
      <formula>IF(RIGHT(TEXT(AU666,"0.#"),1)=".",FALSE,TRUE)</formula>
    </cfRule>
    <cfRule type="expression" dxfId="1286" priority="674">
      <formula>IF(RIGHT(TEXT(AU666,"0.#"),1)=".",TRUE,FALSE)</formula>
    </cfRule>
  </conditionalFormatting>
  <conditionalFormatting sqref="AQ665">
    <cfRule type="expression" dxfId="1285" priority="665">
      <formula>IF(RIGHT(TEXT(AQ665,"0.#"),1)=".",FALSE,TRUE)</formula>
    </cfRule>
    <cfRule type="expression" dxfId="1284" priority="666">
      <formula>IF(RIGHT(TEXT(AQ665,"0.#"),1)=".",TRUE,FALSE)</formula>
    </cfRule>
  </conditionalFormatting>
  <conditionalFormatting sqref="AQ666">
    <cfRule type="expression" dxfId="1283" priority="663">
      <formula>IF(RIGHT(TEXT(AQ666,"0.#"),1)=".",FALSE,TRUE)</formula>
    </cfRule>
    <cfRule type="expression" dxfId="1282" priority="664">
      <formula>IF(RIGHT(TEXT(AQ666,"0.#"),1)=".",TRUE,FALSE)</formula>
    </cfRule>
  </conditionalFormatting>
  <conditionalFormatting sqref="AQ664">
    <cfRule type="expression" dxfId="1281" priority="661">
      <formula>IF(RIGHT(TEXT(AQ664,"0.#"),1)=".",FALSE,TRUE)</formula>
    </cfRule>
    <cfRule type="expression" dxfId="1280" priority="662">
      <formula>IF(RIGHT(TEXT(AQ664,"0.#"),1)=".",TRUE,FALSE)</formula>
    </cfRule>
  </conditionalFormatting>
  <conditionalFormatting sqref="AE669">
    <cfRule type="expression" dxfId="1279" priority="659">
      <formula>IF(RIGHT(TEXT(AE669,"0.#"),1)=".",FALSE,TRUE)</formula>
    </cfRule>
    <cfRule type="expression" dxfId="1278" priority="660">
      <formula>IF(RIGHT(TEXT(AE669,"0.#"),1)=".",TRUE,FALSE)</formula>
    </cfRule>
  </conditionalFormatting>
  <conditionalFormatting sqref="AE670">
    <cfRule type="expression" dxfId="1277" priority="657">
      <formula>IF(RIGHT(TEXT(AE670,"0.#"),1)=".",FALSE,TRUE)</formula>
    </cfRule>
    <cfRule type="expression" dxfId="1276" priority="658">
      <formula>IF(RIGHT(TEXT(AE670,"0.#"),1)=".",TRUE,FALSE)</formula>
    </cfRule>
  </conditionalFormatting>
  <conditionalFormatting sqref="AE671">
    <cfRule type="expression" dxfId="1275" priority="655">
      <formula>IF(RIGHT(TEXT(AE671,"0.#"),1)=".",FALSE,TRUE)</formula>
    </cfRule>
    <cfRule type="expression" dxfId="1274" priority="656">
      <formula>IF(RIGHT(TEXT(AE671,"0.#"),1)=".",TRUE,FALSE)</formula>
    </cfRule>
  </conditionalFormatting>
  <conditionalFormatting sqref="AU669">
    <cfRule type="expression" dxfId="1273" priority="647">
      <formula>IF(RIGHT(TEXT(AU669,"0.#"),1)=".",FALSE,TRUE)</formula>
    </cfRule>
    <cfRule type="expression" dxfId="1272" priority="648">
      <formula>IF(RIGHT(TEXT(AU669,"0.#"),1)=".",TRUE,FALSE)</formula>
    </cfRule>
  </conditionalFormatting>
  <conditionalFormatting sqref="AU670">
    <cfRule type="expression" dxfId="1271" priority="645">
      <formula>IF(RIGHT(TEXT(AU670,"0.#"),1)=".",FALSE,TRUE)</formula>
    </cfRule>
    <cfRule type="expression" dxfId="1270" priority="646">
      <formula>IF(RIGHT(TEXT(AU670,"0.#"),1)=".",TRUE,FALSE)</formula>
    </cfRule>
  </conditionalFormatting>
  <conditionalFormatting sqref="AU671">
    <cfRule type="expression" dxfId="1269" priority="643">
      <formula>IF(RIGHT(TEXT(AU671,"0.#"),1)=".",FALSE,TRUE)</formula>
    </cfRule>
    <cfRule type="expression" dxfId="1268" priority="644">
      <formula>IF(RIGHT(TEXT(AU671,"0.#"),1)=".",TRUE,FALSE)</formula>
    </cfRule>
  </conditionalFormatting>
  <conditionalFormatting sqref="AQ670">
    <cfRule type="expression" dxfId="1267" priority="635">
      <formula>IF(RIGHT(TEXT(AQ670,"0.#"),1)=".",FALSE,TRUE)</formula>
    </cfRule>
    <cfRule type="expression" dxfId="1266" priority="636">
      <formula>IF(RIGHT(TEXT(AQ670,"0.#"),1)=".",TRUE,FALSE)</formula>
    </cfRule>
  </conditionalFormatting>
  <conditionalFormatting sqref="AQ671">
    <cfRule type="expression" dxfId="1265" priority="633">
      <formula>IF(RIGHT(TEXT(AQ671,"0.#"),1)=".",FALSE,TRUE)</formula>
    </cfRule>
    <cfRule type="expression" dxfId="1264" priority="634">
      <formula>IF(RIGHT(TEXT(AQ671,"0.#"),1)=".",TRUE,FALSE)</formula>
    </cfRule>
  </conditionalFormatting>
  <conditionalFormatting sqref="AQ669">
    <cfRule type="expression" dxfId="1263" priority="631">
      <formula>IF(RIGHT(TEXT(AQ669,"0.#"),1)=".",FALSE,TRUE)</formula>
    </cfRule>
    <cfRule type="expression" dxfId="1262" priority="632">
      <formula>IF(RIGHT(TEXT(AQ669,"0.#"),1)=".",TRUE,FALSE)</formula>
    </cfRule>
  </conditionalFormatting>
  <conditionalFormatting sqref="AE679">
    <cfRule type="expression" dxfId="1261" priority="629">
      <formula>IF(RIGHT(TEXT(AE679,"0.#"),1)=".",FALSE,TRUE)</formula>
    </cfRule>
    <cfRule type="expression" dxfId="1260" priority="630">
      <formula>IF(RIGHT(TEXT(AE679,"0.#"),1)=".",TRUE,FALSE)</formula>
    </cfRule>
  </conditionalFormatting>
  <conditionalFormatting sqref="AE680">
    <cfRule type="expression" dxfId="1259" priority="627">
      <formula>IF(RIGHT(TEXT(AE680,"0.#"),1)=".",FALSE,TRUE)</formula>
    </cfRule>
    <cfRule type="expression" dxfId="1258" priority="628">
      <formula>IF(RIGHT(TEXT(AE680,"0.#"),1)=".",TRUE,FALSE)</formula>
    </cfRule>
  </conditionalFormatting>
  <conditionalFormatting sqref="AE681">
    <cfRule type="expression" dxfId="1257" priority="625">
      <formula>IF(RIGHT(TEXT(AE681,"0.#"),1)=".",FALSE,TRUE)</formula>
    </cfRule>
    <cfRule type="expression" dxfId="1256" priority="626">
      <formula>IF(RIGHT(TEXT(AE681,"0.#"),1)=".",TRUE,FALSE)</formula>
    </cfRule>
  </conditionalFormatting>
  <conditionalFormatting sqref="AU679">
    <cfRule type="expression" dxfId="1255" priority="617">
      <formula>IF(RIGHT(TEXT(AU679,"0.#"),1)=".",FALSE,TRUE)</formula>
    </cfRule>
    <cfRule type="expression" dxfId="1254" priority="618">
      <formula>IF(RIGHT(TEXT(AU679,"0.#"),1)=".",TRUE,FALSE)</formula>
    </cfRule>
  </conditionalFormatting>
  <conditionalFormatting sqref="AU680">
    <cfRule type="expression" dxfId="1253" priority="615">
      <formula>IF(RIGHT(TEXT(AU680,"0.#"),1)=".",FALSE,TRUE)</formula>
    </cfRule>
    <cfRule type="expression" dxfId="1252" priority="616">
      <formula>IF(RIGHT(TEXT(AU680,"0.#"),1)=".",TRUE,FALSE)</formula>
    </cfRule>
  </conditionalFormatting>
  <conditionalFormatting sqref="AU681">
    <cfRule type="expression" dxfId="1251" priority="613">
      <formula>IF(RIGHT(TEXT(AU681,"0.#"),1)=".",FALSE,TRUE)</formula>
    </cfRule>
    <cfRule type="expression" dxfId="1250" priority="614">
      <formula>IF(RIGHT(TEXT(AU681,"0.#"),1)=".",TRUE,FALSE)</formula>
    </cfRule>
  </conditionalFormatting>
  <conditionalFormatting sqref="AQ680">
    <cfRule type="expression" dxfId="1249" priority="605">
      <formula>IF(RIGHT(TEXT(AQ680,"0.#"),1)=".",FALSE,TRUE)</formula>
    </cfRule>
    <cfRule type="expression" dxfId="1248" priority="606">
      <formula>IF(RIGHT(TEXT(AQ680,"0.#"),1)=".",TRUE,FALSE)</formula>
    </cfRule>
  </conditionalFormatting>
  <conditionalFormatting sqref="AQ681">
    <cfRule type="expression" dxfId="1247" priority="603">
      <formula>IF(RIGHT(TEXT(AQ681,"0.#"),1)=".",FALSE,TRUE)</formula>
    </cfRule>
    <cfRule type="expression" dxfId="1246" priority="604">
      <formula>IF(RIGHT(TEXT(AQ681,"0.#"),1)=".",TRUE,FALSE)</formula>
    </cfRule>
  </conditionalFormatting>
  <conditionalFormatting sqref="AQ679">
    <cfRule type="expression" dxfId="1245" priority="601">
      <formula>IF(RIGHT(TEXT(AQ679,"0.#"),1)=".",FALSE,TRUE)</formula>
    </cfRule>
    <cfRule type="expression" dxfId="1244" priority="602">
      <formula>IF(RIGHT(TEXT(AQ679,"0.#"),1)=".",TRUE,FALSE)</formula>
    </cfRule>
  </conditionalFormatting>
  <conditionalFormatting sqref="AE684">
    <cfRule type="expression" dxfId="1243" priority="599">
      <formula>IF(RIGHT(TEXT(AE684,"0.#"),1)=".",FALSE,TRUE)</formula>
    </cfRule>
    <cfRule type="expression" dxfId="1242" priority="600">
      <formula>IF(RIGHT(TEXT(AE684,"0.#"),1)=".",TRUE,FALSE)</formula>
    </cfRule>
  </conditionalFormatting>
  <conditionalFormatting sqref="AE685">
    <cfRule type="expression" dxfId="1241" priority="597">
      <formula>IF(RIGHT(TEXT(AE685,"0.#"),1)=".",FALSE,TRUE)</formula>
    </cfRule>
    <cfRule type="expression" dxfId="1240" priority="598">
      <formula>IF(RIGHT(TEXT(AE685,"0.#"),1)=".",TRUE,FALSE)</formula>
    </cfRule>
  </conditionalFormatting>
  <conditionalFormatting sqref="AE686">
    <cfRule type="expression" dxfId="1239" priority="595">
      <formula>IF(RIGHT(TEXT(AE686,"0.#"),1)=".",FALSE,TRUE)</formula>
    </cfRule>
    <cfRule type="expression" dxfId="1238" priority="596">
      <formula>IF(RIGHT(TEXT(AE686,"0.#"),1)=".",TRUE,FALSE)</formula>
    </cfRule>
  </conditionalFormatting>
  <conditionalFormatting sqref="AU684">
    <cfRule type="expression" dxfId="1237" priority="587">
      <formula>IF(RIGHT(TEXT(AU684,"0.#"),1)=".",FALSE,TRUE)</formula>
    </cfRule>
    <cfRule type="expression" dxfId="1236" priority="588">
      <formula>IF(RIGHT(TEXT(AU684,"0.#"),1)=".",TRUE,FALSE)</formula>
    </cfRule>
  </conditionalFormatting>
  <conditionalFormatting sqref="AU685">
    <cfRule type="expression" dxfId="1235" priority="585">
      <formula>IF(RIGHT(TEXT(AU685,"0.#"),1)=".",FALSE,TRUE)</formula>
    </cfRule>
    <cfRule type="expression" dxfId="1234" priority="586">
      <formula>IF(RIGHT(TEXT(AU685,"0.#"),1)=".",TRUE,FALSE)</formula>
    </cfRule>
  </conditionalFormatting>
  <conditionalFormatting sqref="AU686">
    <cfRule type="expression" dxfId="1233" priority="583">
      <formula>IF(RIGHT(TEXT(AU686,"0.#"),1)=".",FALSE,TRUE)</formula>
    </cfRule>
    <cfRule type="expression" dxfId="1232" priority="584">
      <formula>IF(RIGHT(TEXT(AU686,"0.#"),1)=".",TRUE,FALSE)</formula>
    </cfRule>
  </conditionalFormatting>
  <conditionalFormatting sqref="AQ685">
    <cfRule type="expression" dxfId="1231" priority="575">
      <formula>IF(RIGHT(TEXT(AQ685,"0.#"),1)=".",FALSE,TRUE)</formula>
    </cfRule>
    <cfRule type="expression" dxfId="1230" priority="576">
      <formula>IF(RIGHT(TEXT(AQ685,"0.#"),1)=".",TRUE,FALSE)</formula>
    </cfRule>
  </conditionalFormatting>
  <conditionalFormatting sqref="AQ686">
    <cfRule type="expression" dxfId="1229" priority="573">
      <formula>IF(RIGHT(TEXT(AQ686,"0.#"),1)=".",FALSE,TRUE)</formula>
    </cfRule>
    <cfRule type="expression" dxfId="1228" priority="574">
      <formula>IF(RIGHT(TEXT(AQ686,"0.#"),1)=".",TRUE,FALSE)</formula>
    </cfRule>
  </conditionalFormatting>
  <conditionalFormatting sqref="AQ684">
    <cfRule type="expression" dxfId="1227" priority="571">
      <formula>IF(RIGHT(TEXT(AQ684,"0.#"),1)=".",FALSE,TRUE)</formula>
    </cfRule>
    <cfRule type="expression" dxfId="1226" priority="572">
      <formula>IF(RIGHT(TEXT(AQ684,"0.#"),1)=".",TRUE,FALSE)</formula>
    </cfRule>
  </conditionalFormatting>
  <conditionalFormatting sqref="AE689">
    <cfRule type="expression" dxfId="1225" priority="569">
      <formula>IF(RIGHT(TEXT(AE689,"0.#"),1)=".",FALSE,TRUE)</formula>
    </cfRule>
    <cfRule type="expression" dxfId="1224" priority="570">
      <formula>IF(RIGHT(TEXT(AE689,"0.#"),1)=".",TRUE,FALSE)</formula>
    </cfRule>
  </conditionalFormatting>
  <conditionalFormatting sqref="AE690">
    <cfRule type="expression" dxfId="1223" priority="567">
      <formula>IF(RIGHT(TEXT(AE690,"0.#"),1)=".",FALSE,TRUE)</formula>
    </cfRule>
    <cfRule type="expression" dxfId="1222" priority="568">
      <formula>IF(RIGHT(TEXT(AE690,"0.#"),1)=".",TRUE,FALSE)</formula>
    </cfRule>
  </conditionalFormatting>
  <conditionalFormatting sqref="AE691">
    <cfRule type="expression" dxfId="1221" priority="565">
      <formula>IF(RIGHT(TEXT(AE691,"0.#"),1)=".",FALSE,TRUE)</formula>
    </cfRule>
    <cfRule type="expression" dxfId="1220" priority="566">
      <formula>IF(RIGHT(TEXT(AE691,"0.#"),1)=".",TRUE,FALSE)</formula>
    </cfRule>
  </conditionalFormatting>
  <conditionalFormatting sqref="AU689">
    <cfRule type="expression" dxfId="1219" priority="557">
      <formula>IF(RIGHT(TEXT(AU689,"0.#"),1)=".",FALSE,TRUE)</formula>
    </cfRule>
    <cfRule type="expression" dxfId="1218" priority="558">
      <formula>IF(RIGHT(TEXT(AU689,"0.#"),1)=".",TRUE,FALSE)</formula>
    </cfRule>
  </conditionalFormatting>
  <conditionalFormatting sqref="AU690">
    <cfRule type="expression" dxfId="1217" priority="555">
      <formula>IF(RIGHT(TEXT(AU690,"0.#"),1)=".",FALSE,TRUE)</formula>
    </cfRule>
    <cfRule type="expression" dxfId="1216" priority="556">
      <formula>IF(RIGHT(TEXT(AU690,"0.#"),1)=".",TRUE,FALSE)</formula>
    </cfRule>
  </conditionalFormatting>
  <conditionalFormatting sqref="AU691">
    <cfRule type="expression" dxfId="1215" priority="553">
      <formula>IF(RIGHT(TEXT(AU691,"0.#"),1)=".",FALSE,TRUE)</formula>
    </cfRule>
    <cfRule type="expression" dxfId="1214" priority="554">
      <formula>IF(RIGHT(TEXT(AU691,"0.#"),1)=".",TRUE,FALSE)</formula>
    </cfRule>
  </conditionalFormatting>
  <conditionalFormatting sqref="AQ690">
    <cfRule type="expression" dxfId="1213" priority="545">
      <formula>IF(RIGHT(TEXT(AQ690,"0.#"),1)=".",FALSE,TRUE)</formula>
    </cfRule>
    <cfRule type="expression" dxfId="1212" priority="546">
      <formula>IF(RIGHT(TEXT(AQ690,"0.#"),1)=".",TRUE,FALSE)</formula>
    </cfRule>
  </conditionalFormatting>
  <conditionalFormatting sqref="AQ691">
    <cfRule type="expression" dxfId="1211" priority="543">
      <formula>IF(RIGHT(TEXT(AQ691,"0.#"),1)=".",FALSE,TRUE)</formula>
    </cfRule>
    <cfRule type="expression" dxfId="1210" priority="544">
      <formula>IF(RIGHT(TEXT(AQ691,"0.#"),1)=".",TRUE,FALSE)</formula>
    </cfRule>
  </conditionalFormatting>
  <conditionalFormatting sqref="AQ689">
    <cfRule type="expression" dxfId="1209" priority="541">
      <formula>IF(RIGHT(TEXT(AQ689,"0.#"),1)=".",FALSE,TRUE)</formula>
    </cfRule>
    <cfRule type="expression" dxfId="1208" priority="542">
      <formula>IF(RIGHT(TEXT(AQ689,"0.#"),1)=".",TRUE,FALSE)</formula>
    </cfRule>
  </conditionalFormatting>
  <conditionalFormatting sqref="AE694">
    <cfRule type="expression" dxfId="1207" priority="539">
      <formula>IF(RIGHT(TEXT(AE694,"0.#"),1)=".",FALSE,TRUE)</formula>
    </cfRule>
    <cfRule type="expression" dxfId="1206" priority="540">
      <formula>IF(RIGHT(TEXT(AE694,"0.#"),1)=".",TRUE,FALSE)</formula>
    </cfRule>
  </conditionalFormatting>
  <conditionalFormatting sqref="AM696">
    <cfRule type="expression" dxfId="1205" priority="529">
      <formula>IF(RIGHT(TEXT(AM696,"0.#"),1)=".",FALSE,TRUE)</formula>
    </cfRule>
    <cfRule type="expression" dxfId="1204" priority="530">
      <formula>IF(RIGHT(TEXT(AM696,"0.#"),1)=".",TRUE,FALSE)</formula>
    </cfRule>
  </conditionalFormatting>
  <conditionalFormatting sqref="AE695">
    <cfRule type="expression" dxfId="1203" priority="537">
      <formula>IF(RIGHT(TEXT(AE695,"0.#"),1)=".",FALSE,TRUE)</formula>
    </cfRule>
    <cfRule type="expression" dxfId="1202" priority="538">
      <formula>IF(RIGHT(TEXT(AE695,"0.#"),1)=".",TRUE,FALSE)</formula>
    </cfRule>
  </conditionalFormatting>
  <conditionalFormatting sqref="AE696">
    <cfRule type="expression" dxfId="1201" priority="535">
      <formula>IF(RIGHT(TEXT(AE696,"0.#"),1)=".",FALSE,TRUE)</formula>
    </cfRule>
    <cfRule type="expression" dxfId="1200" priority="536">
      <formula>IF(RIGHT(TEXT(AE696,"0.#"),1)=".",TRUE,FALSE)</formula>
    </cfRule>
  </conditionalFormatting>
  <conditionalFormatting sqref="AM694">
    <cfRule type="expression" dxfId="1199" priority="533">
      <formula>IF(RIGHT(TEXT(AM694,"0.#"),1)=".",FALSE,TRUE)</formula>
    </cfRule>
    <cfRule type="expression" dxfId="1198" priority="534">
      <formula>IF(RIGHT(TEXT(AM694,"0.#"),1)=".",TRUE,FALSE)</formula>
    </cfRule>
  </conditionalFormatting>
  <conditionalFormatting sqref="AM695">
    <cfRule type="expression" dxfId="1197" priority="531">
      <formula>IF(RIGHT(TEXT(AM695,"0.#"),1)=".",FALSE,TRUE)</formula>
    </cfRule>
    <cfRule type="expression" dxfId="1196" priority="532">
      <formula>IF(RIGHT(TEXT(AM695,"0.#"),1)=".",TRUE,FALSE)</formula>
    </cfRule>
  </conditionalFormatting>
  <conditionalFormatting sqref="AU694">
    <cfRule type="expression" dxfId="1195" priority="527">
      <formula>IF(RIGHT(TEXT(AU694,"0.#"),1)=".",FALSE,TRUE)</formula>
    </cfRule>
    <cfRule type="expression" dxfId="1194" priority="528">
      <formula>IF(RIGHT(TEXT(AU694,"0.#"),1)=".",TRUE,FALSE)</formula>
    </cfRule>
  </conditionalFormatting>
  <conditionalFormatting sqref="AU695">
    <cfRule type="expression" dxfId="1193" priority="525">
      <formula>IF(RIGHT(TEXT(AU695,"0.#"),1)=".",FALSE,TRUE)</formula>
    </cfRule>
    <cfRule type="expression" dxfId="1192" priority="526">
      <formula>IF(RIGHT(TEXT(AU695,"0.#"),1)=".",TRUE,FALSE)</formula>
    </cfRule>
  </conditionalFormatting>
  <conditionalFormatting sqref="AU696">
    <cfRule type="expression" dxfId="1191" priority="523">
      <formula>IF(RIGHT(TEXT(AU696,"0.#"),1)=".",FALSE,TRUE)</formula>
    </cfRule>
    <cfRule type="expression" dxfId="1190" priority="524">
      <formula>IF(RIGHT(TEXT(AU696,"0.#"),1)=".",TRUE,FALSE)</formula>
    </cfRule>
  </conditionalFormatting>
  <conditionalFormatting sqref="AI694">
    <cfRule type="expression" dxfId="1189" priority="521">
      <formula>IF(RIGHT(TEXT(AI694,"0.#"),1)=".",FALSE,TRUE)</formula>
    </cfRule>
    <cfRule type="expression" dxfId="1188" priority="522">
      <formula>IF(RIGHT(TEXT(AI694,"0.#"),1)=".",TRUE,FALSE)</formula>
    </cfRule>
  </conditionalFormatting>
  <conditionalFormatting sqref="AI695">
    <cfRule type="expression" dxfId="1187" priority="519">
      <formula>IF(RIGHT(TEXT(AI695,"0.#"),1)=".",FALSE,TRUE)</formula>
    </cfRule>
    <cfRule type="expression" dxfId="1186" priority="520">
      <formula>IF(RIGHT(TEXT(AI695,"0.#"),1)=".",TRUE,FALSE)</formula>
    </cfRule>
  </conditionalFormatting>
  <conditionalFormatting sqref="AQ695">
    <cfRule type="expression" dxfId="1185" priority="515">
      <formula>IF(RIGHT(TEXT(AQ695,"0.#"),1)=".",FALSE,TRUE)</formula>
    </cfRule>
    <cfRule type="expression" dxfId="1184" priority="516">
      <formula>IF(RIGHT(TEXT(AQ695,"0.#"),1)=".",TRUE,FALSE)</formula>
    </cfRule>
  </conditionalFormatting>
  <conditionalFormatting sqref="AQ696">
    <cfRule type="expression" dxfId="1183" priority="513">
      <formula>IF(RIGHT(TEXT(AQ696,"0.#"),1)=".",FALSE,TRUE)</formula>
    </cfRule>
    <cfRule type="expression" dxfId="1182" priority="514">
      <formula>IF(RIGHT(TEXT(AQ696,"0.#"),1)=".",TRUE,FALSE)</formula>
    </cfRule>
  </conditionalFormatting>
  <conditionalFormatting sqref="AU101">
    <cfRule type="expression" dxfId="1181" priority="509">
      <formula>IF(RIGHT(TEXT(AU101,"0.#"),1)=".",FALSE,TRUE)</formula>
    </cfRule>
    <cfRule type="expression" dxfId="1180" priority="510">
      <formula>IF(RIGHT(TEXT(AU101,"0.#"),1)=".",TRUE,FALSE)</formula>
    </cfRule>
  </conditionalFormatting>
  <conditionalFormatting sqref="AU102">
    <cfRule type="expression" dxfId="1179" priority="507">
      <formula>IF(RIGHT(TEXT(AU102,"0.#"),1)=".",FALSE,TRUE)</formula>
    </cfRule>
    <cfRule type="expression" dxfId="1178" priority="508">
      <formula>IF(RIGHT(TEXT(AU102,"0.#"),1)=".",TRUE,FALSE)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497</v>
      </c>
      <c r="AI2" s="51" t="s">
        <v>566</v>
      </c>
      <c r="AK2" s="51" t="s">
        <v>382</v>
      </c>
      <c r="AM2" s="85"/>
      <c r="AN2" s="85"/>
      <c r="AP2" s="53"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3" t="s">
        <v>498</v>
      </c>
      <c r="AI3" s="51" t="s">
        <v>375</v>
      </c>
      <c r="AK3" s="51" t="str">
        <f>CHAR(CODE(AK2)+1)</f>
        <v>B</v>
      </c>
      <c r="AM3" s="85"/>
      <c r="AN3" s="85"/>
      <c r="AP3" s="53"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3" t="s">
        <v>499</v>
      </c>
      <c r="AI4" s="51" t="s">
        <v>377</v>
      </c>
      <c r="AK4" s="51" t="str">
        <f t="shared" ref="AK4:AK49" si="7">CHAR(CODE(AK3)+1)</f>
        <v>C</v>
      </c>
      <c r="AM4" s="85"/>
      <c r="AN4" s="85"/>
      <c r="AP4" s="53"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3" t="s">
        <v>500</v>
      </c>
      <c r="AI5" s="51" t="s">
        <v>546</v>
      </c>
      <c r="AK5" s="51" t="str">
        <f t="shared" si="7"/>
        <v>D</v>
      </c>
      <c r="AP5" s="53"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3" t="s">
        <v>501</v>
      </c>
      <c r="AI6" s="53" t="s">
        <v>547</v>
      </c>
      <c r="AK6" s="51" t="str">
        <f t="shared" si="7"/>
        <v>E</v>
      </c>
      <c r="AP6" s="53"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3" t="s">
        <v>502</v>
      </c>
      <c r="AH7" s="89"/>
      <c r="AI7" s="51" t="s">
        <v>548</v>
      </c>
      <c r="AK7" s="51" t="str">
        <f t="shared" si="7"/>
        <v>F</v>
      </c>
      <c r="AP7" s="53"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3" t="s">
        <v>503</v>
      </c>
      <c r="AI8" s="84"/>
      <c r="AK8" s="51" t="str">
        <f t="shared" si="7"/>
        <v>G</v>
      </c>
      <c r="AP8" s="53"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3" t="s">
        <v>504</v>
      </c>
      <c r="AK9" s="51" t="str">
        <f t="shared" si="7"/>
        <v>H</v>
      </c>
      <c r="AP9" s="53"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3" t="s">
        <v>487</v>
      </c>
      <c r="AK10" s="51" t="str">
        <f t="shared" si="7"/>
        <v>I</v>
      </c>
      <c r="AP10" s="51"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1" t="s">
        <v>490</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488</v>
      </c>
      <c r="AK12" s="51"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1" t="s">
        <v>489</v>
      </c>
      <c r="AK13" s="51"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3" t="s">
        <v>354</v>
      </c>
      <c r="AR2" s="166"/>
      <c r="AS2" s="166"/>
      <c r="AT2" s="167"/>
      <c r="AU2" s="372" t="s">
        <v>253</v>
      </c>
      <c r="AV2" s="372"/>
      <c r="AW2" s="372"/>
      <c r="AX2" s="373"/>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29"/>
      <c r="AQ3" s="267"/>
      <c r="AR3" s="268"/>
      <c r="AS3" s="134" t="s">
        <v>355</v>
      </c>
      <c r="AT3" s="169"/>
      <c r="AU3" s="268"/>
      <c r="AV3" s="268"/>
      <c r="AW3" s="379" t="s">
        <v>300</v>
      </c>
      <c r="AX3" s="380"/>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1"/>
      <c r="AF4" s="362"/>
      <c r="AG4" s="362"/>
      <c r="AH4" s="362"/>
      <c r="AI4" s="361"/>
      <c r="AJ4" s="362"/>
      <c r="AK4" s="362"/>
      <c r="AL4" s="362"/>
      <c r="AM4" s="361"/>
      <c r="AN4" s="362"/>
      <c r="AO4" s="362"/>
      <c r="AP4" s="362"/>
      <c r="AQ4" s="108"/>
      <c r="AR4" s="109"/>
      <c r="AS4" s="109"/>
      <c r="AT4" s="110"/>
      <c r="AU4" s="362"/>
      <c r="AV4" s="362"/>
      <c r="AW4" s="362"/>
      <c r="AX4" s="374"/>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0" t="s">
        <v>54</v>
      </c>
      <c r="Z5" s="998"/>
      <c r="AA5" s="999"/>
      <c r="AB5" s="522"/>
      <c r="AC5" s="1000"/>
      <c r="AD5" s="1000"/>
      <c r="AE5" s="361"/>
      <c r="AF5" s="362"/>
      <c r="AG5" s="362"/>
      <c r="AH5" s="362"/>
      <c r="AI5" s="361"/>
      <c r="AJ5" s="362"/>
      <c r="AK5" s="362"/>
      <c r="AL5" s="362"/>
      <c r="AM5" s="361"/>
      <c r="AN5" s="362"/>
      <c r="AO5" s="362"/>
      <c r="AP5" s="362"/>
      <c r="AQ5" s="108"/>
      <c r="AR5" s="109"/>
      <c r="AS5" s="109"/>
      <c r="AT5" s="110"/>
      <c r="AU5" s="362"/>
      <c r="AV5" s="362"/>
      <c r="AW5" s="362"/>
      <c r="AX5" s="374"/>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1"/>
      <c r="AF6" s="362"/>
      <c r="AG6" s="362"/>
      <c r="AH6" s="362"/>
      <c r="AI6" s="361"/>
      <c r="AJ6" s="362"/>
      <c r="AK6" s="362"/>
      <c r="AL6" s="362"/>
      <c r="AM6" s="361"/>
      <c r="AN6" s="362"/>
      <c r="AO6" s="362"/>
      <c r="AP6" s="362"/>
      <c r="AQ6" s="108"/>
      <c r="AR6" s="109"/>
      <c r="AS6" s="109"/>
      <c r="AT6" s="110"/>
      <c r="AU6" s="362"/>
      <c r="AV6" s="362"/>
      <c r="AW6" s="362"/>
      <c r="AX6" s="374"/>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3" t="s">
        <v>354</v>
      </c>
      <c r="AR9" s="166"/>
      <c r="AS9" s="166"/>
      <c r="AT9" s="167"/>
      <c r="AU9" s="372" t="s">
        <v>253</v>
      </c>
      <c r="AV9" s="372"/>
      <c r="AW9" s="372"/>
      <c r="AX9" s="373"/>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29"/>
      <c r="AQ10" s="267"/>
      <c r="AR10" s="268"/>
      <c r="AS10" s="134" t="s">
        <v>355</v>
      </c>
      <c r="AT10" s="169"/>
      <c r="AU10" s="268"/>
      <c r="AV10" s="268"/>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1"/>
      <c r="AF11" s="362"/>
      <c r="AG11" s="362"/>
      <c r="AH11" s="362"/>
      <c r="AI11" s="361"/>
      <c r="AJ11" s="362"/>
      <c r="AK11" s="362"/>
      <c r="AL11" s="362"/>
      <c r="AM11" s="361"/>
      <c r="AN11" s="362"/>
      <c r="AO11" s="362"/>
      <c r="AP11" s="362"/>
      <c r="AQ11" s="108"/>
      <c r="AR11" s="109"/>
      <c r="AS11" s="109"/>
      <c r="AT11" s="110"/>
      <c r="AU11" s="362"/>
      <c r="AV11" s="362"/>
      <c r="AW11" s="362"/>
      <c r="AX11" s="374"/>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0" t="s">
        <v>54</v>
      </c>
      <c r="Z12" s="998"/>
      <c r="AA12" s="999"/>
      <c r="AB12" s="522"/>
      <c r="AC12" s="1000"/>
      <c r="AD12" s="1000"/>
      <c r="AE12" s="361"/>
      <c r="AF12" s="362"/>
      <c r="AG12" s="362"/>
      <c r="AH12" s="362"/>
      <c r="AI12" s="361"/>
      <c r="AJ12" s="362"/>
      <c r="AK12" s="362"/>
      <c r="AL12" s="362"/>
      <c r="AM12" s="361"/>
      <c r="AN12" s="362"/>
      <c r="AO12" s="362"/>
      <c r="AP12" s="362"/>
      <c r="AQ12" s="108"/>
      <c r="AR12" s="109"/>
      <c r="AS12" s="109"/>
      <c r="AT12" s="110"/>
      <c r="AU12" s="362"/>
      <c r="AV12" s="362"/>
      <c r="AW12" s="362"/>
      <c r="AX12" s="374"/>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1"/>
      <c r="AF13" s="362"/>
      <c r="AG13" s="362"/>
      <c r="AH13" s="362"/>
      <c r="AI13" s="361"/>
      <c r="AJ13" s="362"/>
      <c r="AK13" s="362"/>
      <c r="AL13" s="362"/>
      <c r="AM13" s="361"/>
      <c r="AN13" s="362"/>
      <c r="AO13" s="362"/>
      <c r="AP13" s="362"/>
      <c r="AQ13" s="108"/>
      <c r="AR13" s="109"/>
      <c r="AS13" s="109"/>
      <c r="AT13" s="110"/>
      <c r="AU13" s="362"/>
      <c r="AV13" s="362"/>
      <c r="AW13" s="362"/>
      <c r="AX13" s="374"/>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3" t="s">
        <v>354</v>
      </c>
      <c r="AR16" s="166"/>
      <c r="AS16" s="166"/>
      <c r="AT16" s="167"/>
      <c r="AU16" s="372" t="s">
        <v>253</v>
      </c>
      <c r="AV16" s="372"/>
      <c r="AW16" s="372"/>
      <c r="AX16" s="373"/>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29"/>
      <c r="AQ17" s="267"/>
      <c r="AR17" s="268"/>
      <c r="AS17" s="134" t="s">
        <v>355</v>
      </c>
      <c r="AT17" s="169"/>
      <c r="AU17" s="268"/>
      <c r="AV17" s="268"/>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1"/>
      <c r="AF18" s="362"/>
      <c r="AG18" s="362"/>
      <c r="AH18" s="362"/>
      <c r="AI18" s="361"/>
      <c r="AJ18" s="362"/>
      <c r="AK18" s="362"/>
      <c r="AL18" s="362"/>
      <c r="AM18" s="361"/>
      <c r="AN18" s="362"/>
      <c r="AO18" s="362"/>
      <c r="AP18" s="362"/>
      <c r="AQ18" s="108"/>
      <c r="AR18" s="109"/>
      <c r="AS18" s="109"/>
      <c r="AT18" s="110"/>
      <c r="AU18" s="362"/>
      <c r="AV18" s="362"/>
      <c r="AW18" s="362"/>
      <c r="AX18" s="374"/>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0" t="s">
        <v>54</v>
      </c>
      <c r="Z19" s="998"/>
      <c r="AA19" s="999"/>
      <c r="AB19" s="522"/>
      <c r="AC19" s="1000"/>
      <c r="AD19" s="1000"/>
      <c r="AE19" s="361"/>
      <c r="AF19" s="362"/>
      <c r="AG19" s="362"/>
      <c r="AH19" s="362"/>
      <c r="AI19" s="361"/>
      <c r="AJ19" s="362"/>
      <c r="AK19" s="362"/>
      <c r="AL19" s="362"/>
      <c r="AM19" s="361"/>
      <c r="AN19" s="362"/>
      <c r="AO19" s="362"/>
      <c r="AP19" s="362"/>
      <c r="AQ19" s="108"/>
      <c r="AR19" s="109"/>
      <c r="AS19" s="109"/>
      <c r="AT19" s="110"/>
      <c r="AU19" s="362"/>
      <c r="AV19" s="362"/>
      <c r="AW19" s="362"/>
      <c r="AX19" s="374"/>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1"/>
      <c r="AF20" s="362"/>
      <c r="AG20" s="362"/>
      <c r="AH20" s="362"/>
      <c r="AI20" s="361"/>
      <c r="AJ20" s="362"/>
      <c r="AK20" s="362"/>
      <c r="AL20" s="362"/>
      <c r="AM20" s="361"/>
      <c r="AN20" s="362"/>
      <c r="AO20" s="362"/>
      <c r="AP20" s="362"/>
      <c r="AQ20" s="108"/>
      <c r="AR20" s="109"/>
      <c r="AS20" s="109"/>
      <c r="AT20" s="110"/>
      <c r="AU20" s="362"/>
      <c r="AV20" s="362"/>
      <c r="AW20" s="362"/>
      <c r="AX20" s="374"/>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3" t="s">
        <v>354</v>
      </c>
      <c r="AR23" s="166"/>
      <c r="AS23" s="166"/>
      <c r="AT23" s="167"/>
      <c r="AU23" s="372" t="s">
        <v>253</v>
      </c>
      <c r="AV23" s="372"/>
      <c r="AW23" s="372"/>
      <c r="AX23" s="373"/>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29"/>
      <c r="AQ24" s="267"/>
      <c r="AR24" s="268"/>
      <c r="AS24" s="134" t="s">
        <v>355</v>
      </c>
      <c r="AT24" s="169"/>
      <c r="AU24" s="268"/>
      <c r="AV24" s="268"/>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1"/>
      <c r="AF25" s="362"/>
      <c r="AG25" s="362"/>
      <c r="AH25" s="362"/>
      <c r="AI25" s="361"/>
      <c r="AJ25" s="362"/>
      <c r="AK25" s="362"/>
      <c r="AL25" s="362"/>
      <c r="AM25" s="361"/>
      <c r="AN25" s="362"/>
      <c r="AO25" s="362"/>
      <c r="AP25" s="362"/>
      <c r="AQ25" s="108"/>
      <c r="AR25" s="109"/>
      <c r="AS25" s="109"/>
      <c r="AT25" s="110"/>
      <c r="AU25" s="362"/>
      <c r="AV25" s="362"/>
      <c r="AW25" s="362"/>
      <c r="AX25" s="374"/>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0" t="s">
        <v>54</v>
      </c>
      <c r="Z26" s="998"/>
      <c r="AA26" s="999"/>
      <c r="AB26" s="522"/>
      <c r="AC26" s="1000"/>
      <c r="AD26" s="1000"/>
      <c r="AE26" s="361"/>
      <c r="AF26" s="362"/>
      <c r="AG26" s="362"/>
      <c r="AH26" s="362"/>
      <c r="AI26" s="361"/>
      <c r="AJ26" s="362"/>
      <c r="AK26" s="362"/>
      <c r="AL26" s="362"/>
      <c r="AM26" s="361"/>
      <c r="AN26" s="362"/>
      <c r="AO26" s="362"/>
      <c r="AP26" s="362"/>
      <c r="AQ26" s="108"/>
      <c r="AR26" s="109"/>
      <c r="AS26" s="109"/>
      <c r="AT26" s="110"/>
      <c r="AU26" s="362"/>
      <c r="AV26" s="362"/>
      <c r="AW26" s="362"/>
      <c r="AX26" s="374"/>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1"/>
      <c r="AF27" s="362"/>
      <c r="AG27" s="362"/>
      <c r="AH27" s="362"/>
      <c r="AI27" s="361"/>
      <c r="AJ27" s="362"/>
      <c r="AK27" s="362"/>
      <c r="AL27" s="362"/>
      <c r="AM27" s="361"/>
      <c r="AN27" s="362"/>
      <c r="AO27" s="362"/>
      <c r="AP27" s="362"/>
      <c r="AQ27" s="108"/>
      <c r="AR27" s="109"/>
      <c r="AS27" s="109"/>
      <c r="AT27" s="110"/>
      <c r="AU27" s="362"/>
      <c r="AV27" s="362"/>
      <c r="AW27" s="362"/>
      <c r="AX27" s="374"/>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3" t="s">
        <v>354</v>
      </c>
      <c r="AR30" s="166"/>
      <c r="AS30" s="166"/>
      <c r="AT30" s="167"/>
      <c r="AU30" s="372" t="s">
        <v>253</v>
      </c>
      <c r="AV30" s="372"/>
      <c r="AW30" s="372"/>
      <c r="AX30" s="373"/>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29"/>
      <c r="AQ31" s="267"/>
      <c r="AR31" s="268"/>
      <c r="AS31" s="134" t="s">
        <v>355</v>
      </c>
      <c r="AT31" s="169"/>
      <c r="AU31" s="268"/>
      <c r="AV31" s="268"/>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1"/>
      <c r="AF32" s="362"/>
      <c r="AG32" s="362"/>
      <c r="AH32" s="362"/>
      <c r="AI32" s="361"/>
      <c r="AJ32" s="362"/>
      <c r="AK32" s="362"/>
      <c r="AL32" s="362"/>
      <c r="AM32" s="361"/>
      <c r="AN32" s="362"/>
      <c r="AO32" s="362"/>
      <c r="AP32" s="362"/>
      <c r="AQ32" s="108"/>
      <c r="AR32" s="109"/>
      <c r="AS32" s="109"/>
      <c r="AT32" s="110"/>
      <c r="AU32" s="362"/>
      <c r="AV32" s="362"/>
      <c r="AW32" s="362"/>
      <c r="AX32" s="374"/>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0" t="s">
        <v>54</v>
      </c>
      <c r="Z33" s="998"/>
      <c r="AA33" s="999"/>
      <c r="AB33" s="522"/>
      <c r="AC33" s="1000"/>
      <c r="AD33" s="1000"/>
      <c r="AE33" s="361"/>
      <c r="AF33" s="362"/>
      <c r="AG33" s="362"/>
      <c r="AH33" s="362"/>
      <c r="AI33" s="361"/>
      <c r="AJ33" s="362"/>
      <c r="AK33" s="362"/>
      <c r="AL33" s="362"/>
      <c r="AM33" s="361"/>
      <c r="AN33" s="362"/>
      <c r="AO33" s="362"/>
      <c r="AP33" s="362"/>
      <c r="AQ33" s="108"/>
      <c r="AR33" s="109"/>
      <c r="AS33" s="109"/>
      <c r="AT33" s="110"/>
      <c r="AU33" s="362"/>
      <c r="AV33" s="362"/>
      <c r="AW33" s="362"/>
      <c r="AX33" s="374"/>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1"/>
      <c r="AF34" s="362"/>
      <c r="AG34" s="362"/>
      <c r="AH34" s="362"/>
      <c r="AI34" s="361"/>
      <c r="AJ34" s="362"/>
      <c r="AK34" s="362"/>
      <c r="AL34" s="362"/>
      <c r="AM34" s="361"/>
      <c r="AN34" s="362"/>
      <c r="AO34" s="362"/>
      <c r="AP34" s="362"/>
      <c r="AQ34" s="108"/>
      <c r="AR34" s="109"/>
      <c r="AS34" s="109"/>
      <c r="AT34" s="110"/>
      <c r="AU34" s="362"/>
      <c r="AV34" s="362"/>
      <c r="AW34" s="362"/>
      <c r="AX34" s="374"/>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3" t="s">
        <v>354</v>
      </c>
      <c r="AR37" s="166"/>
      <c r="AS37" s="166"/>
      <c r="AT37" s="167"/>
      <c r="AU37" s="372" t="s">
        <v>253</v>
      </c>
      <c r="AV37" s="372"/>
      <c r="AW37" s="372"/>
      <c r="AX37" s="373"/>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29"/>
      <c r="AQ38" s="267"/>
      <c r="AR38" s="268"/>
      <c r="AS38" s="134" t="s">
        <v>355</v>
      </c>
      <c r="AT38" s="169"/>
      <c r="AU38" s="268"/>
      <c r="AV38" s="268"/>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1"/>
      <c r="AF39" s="362"/>
      <c r="AG39" s="362"/>
      <c r="AH39" s="362"/>
      <c r="AI39" s="361"/>
      <c r="AJ39" s="362"/>
      <c r="AK39" s="362"/>
      <c r="AL39" s="362"/>
      <c r="AM39" s="361"/>
      <c r="AN39" s="362"/>
      <c r="AO39" s="362"/>
      <c r="AP39" s="362"/>
      <c r="AQ39" s="108"/>
      <c r="AR39" s="109"/>
      <c r="AS39" s="109"/>
      <c r="AT39" s="110"/>
      <c r="AU39" s="362"/>
      <c r="AV39" s="362"/>
      <c r="AW39" s="362"/>
      <c r="AX39" s="374"/>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0" t="s">
        <v>54</v>
      </c>
      <c r="Z40" s="998"/>
      <c r="AA40" s="999"/>
      <c r="AB40" s="522"/>
      <c r="AC40" s="1000"/>
      <c r="AD40" s="1000"/>
      <c r="AE40" s="361"/>
      <c r="AF40" s="362"/>
      <c r="AG40" s="362"/>
      <c r="AH40" s="362"/>
      <c r="AI40" s="361"/>
      <c r="AJ40" s="362"/>
      <c r="AK40" s="362"/>
      <c r="AL40" s="362"/>
      <c r="AM40" s="361"/>
      <c r="AN40" s="362"/>
      <c r="AO40" s="362"/>
      <c r="AP40" s="362"/>
      <c r="AQ40" s="108"/>
      <c r="AR40" s="109"/>
      <c r="AS40" s="109"/>
      <c r="AT40" s="110"/>
      <c r="AU40" s="362"/>
      <c r="AV40" s="362"/>
      <c r="AW40" s="362"/>
      <c r="AX40" s="374"/>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1"/>
      <c r="AF41" s="362"/>
      <c r="AG41" s="362"/>
      <c r="AH41" s="362"/>
      <c r="AI41" s="361"/>
      <c r="AJ41" s="362"/>
      <c r="AK41" s="362"/>
      <c r="AL41" s="362"/>
      <c r="AM41" s="361"/>
      <c r="AN41" s="362"/>
      <c r="AO41" s="362"/>
      <c r="AP41" s="362"/>
      <c r="AQ41" s="108"/>
      <c r="AR41" s="109"/>
      <c r="AS41" s="109"/>
      <c r="AT41" s="110"/>
      <c r="AU41" s="362"/>
      <c r="AV41" s="362"/>
      <c r="AW41" s="362"/>
      <c r="AX41" s="374"/>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3" t="s">
        <v>354</v>
      </c>
      <c r="AR44" s="166"/>
      <c r="AS44" s="166"/>
      <c r="AT44" s="167"/>
      <c r="AU44" s="372" t="s">
        <v>253</v>
      </c>
      <c r="AV44" s="372"/>
      <c r="AW44" s="372"/>
      <c r="AX44" s="373"/>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29"/>
      <c r="AQ45" s="267"/>
      <c r="AR45" s="268"/>
      <c r="AS45" s="134" t="s">
        <v>355</v>
      </c>
      <c r="AT45" s="169"/>
      <c r="AU45" s="268"/>
      <c r="AV45" s="268"/>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1"/>
      <c r="AF46" s="362"/>
      <c r="AG46" s="362"/>
      <c r="AH46" s="362"/>
      <c r="AI46" s="361"/>
      <c r="AJ46" s="362"/>
      <c r="AK46" s="362"/>
      <c r="AL46" s="362"/>
      <c r="AM46" s="361"/>
      <c r="AN46" s="362"/>
      <c r="AO46" s="362"/>
      <c r="AP46" s="362"/>
      <c r="AQ46" s="108"/>
      <c r="AR46" s="109"/>
      <c r="AS46" s="109"/>
      <c r="AT46" s="110"/>
      <c r="AU46" s="362"/>
      <c r="AV46" s="362"/>
      <c r="AW46" s="362"/>
      <c r="AX46" s="374"/>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0" t="s">
        <v>54</v>
      </c>
      <c r="Z47" s="998"/>
      <c r="AA47" s="999"/>
      <c r="AB47" s="522"/>
      <c r="AC47" s="1000"/>
      <c r="AD47" s="1000"/>
      <c r="AE47" s="361"/>
      <c r="AF47" s="362"/>
      <c r="AG47" s="362"/>
      <c r="AH47" s="362"/>
      <c r="AI47" s="361"/>
      <c r="AJ47" s="362"/>
      <c r="AK47" s="362"/>
      <c r="AL47" s="362"/>
      <c r="AM47" s="361"/>
      <c r="AN47" s="362"/>
      <c r="AO47" s="362"/>
      <c r="AP47" s="362"/>
      <c r="AQ47" s="108"/>
      <c r="AR47" s="109"/>
      <c r="AS47" s="109"/>
      <c r="AT47" s="110"/>
      <c r="AU47" s="362"/>
      <c r="AV47" s="362"/>
      <c r="AW47" s="362"/>
      <c r="AX47" s="374"/>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1"/>
      <c r="AF48" s="362"/>
      <c r="AG48" s="362"/>
      <c r="AH48" s="362"/>
      <c r="AI48" s="361"/>
      <c r="AJ48" s="362"/>
      <c r="AK48" s="362"/>
      <c r="AL48" s="362"/>
      <c r="AM48" s="361"/>
      <c r="AN48" s="362"/>
      <c r="AO48" s="362"/>
      <c r="AP48" s="362"/>
      <c r="AQ48" s="108"/>
      <c r="AR48" s="109"/>
      <c r="AS48" s="109"/>
      <c r="AT48" s="110"/>
      <c r="AU48" s="362"/>
      <c r="AV48" s="362"/>
      <c r="AW48" s="362"/>
      <c r="AX48" s="374"/>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3" t="s">
        <v>354</v>
      </c>
      <c r="AR51" s="166"/>
      <c r="AS51" s="166"/>
      <c r="AT51" s="167"/>
      <c r="AU51" s="372" t="s">
        <v>253</v>
      </c>
      <c r="AV51" s="372"/>
      <c r="AW51" s="372"/>
      <c r="AX51" s="373"/>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29"/>
      <c r="AQ52" s="267"/>
      <c r="AR52" s="268"/>
      <c r="AS52" s="134" t="s">
        <v>355</v>
      </c>
      <c r="AT52" s="169"/>
      <c r="AU52" s="268"/>
      <c r="AV52" s="268"/>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1"/>
      <c r="AF53" s="362"/>
      <c r="AG53" s="362"/>
      <c r="AH53" s="362"/>
      <c r="AI53" s="361"/>
      <c r="AJ53" s="362"/>
      <c r="AK53" s="362"/>
      <c r="AL53" s="362"/>
      <c r="AM53" s="361"/>
      <c r="AN53" s="362"/>
      <c r="AO53" s="362"/>
      <c r="AP53" s="362"/>
      <c r="AQ53" s="108"/>
      <c r="AR53" s="109"/>
      <c r="AS53" s="109"/>
      <c r="AT53" s="110"/>
      <c r="AU53" s="362"/>
      <c r="AV53" s="362"/>
      <c r="AW53" s="362"/>
      <c r="AX53" s="374"/>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0" t="s">
        <v>54</v>
      </c>
      <c r="Z54" s="998"/>
      <c r="AA54" s="999"/>
      <c r="AB54" s="522"/>
      <c r="AC54" s="1000"/>
      <c r="AD54" s="1000"/>
      <c r="AE54" s="361"/>
      <c r="AF54" s="362"/>
      <c r="AG54" s="362"/>
      <c r="AH54" s="362"/>
      <c r="AI54" s="361"/>
      <c r="AJ54" s="362"/>
      <c r="AK54" s="362"/>
      <c r="AL54" s="362"/>
      <c r="AM54" s="361"/>
      <c r="AN54" s="362"/>
      <c r="AO54" s="362"/>
      <c r="AP54" s="362"/>
      <c r="AQ54" s="108"/>
      <c r="AR54" s="109"/>
      <c r="AS54" s="109"/>
      <c r="AT54" s="110"/>
      <c r="AU54" s="362"/>
      <c r="AV54" s="362"/>
      <c r="AW54" s="362"/>
      <c r="AX54" s="374"/>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1"/>
      <c r="AF55" s="362"/>
      <c r="AG55" s="362"/>
      <c r="AH55" s="362"/>
      <c r="AI55" s="361"/>
      <c r="AJ55" s="362"/>
      <c r="AK55" s="362"/>
      <c r="AL55" s="362"/>
      <c r="AM55" s="361"/>
      <c r="AN55" s="362"/>
      <c r="AO55" s="362"/>
      <c r="AP55" s="362"/>
      <c r="AQ55" s="108"/>
      <c r="AR55" s="109"/>
      <c r="AS55" s="109"/>
      <c r="AT55" s="110"/>
      <c r="AU55" s="362"/>
      <c r="AV55" s="362"/>
      <c r="AW55" s="362"/>
      <c r="AX55" s="374"/>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3" t="s">
        <v>354</v>
      </c>
      <c r="AR58" s="166"/>
      <c r="AS58" s="166"/>
      <c r="AT58" s="167"/>
      <c r="AU58" s="372" t="s">
        <v>253</v>
      </c>
      <c r="AV58" s="372"/>
      <c r="AW58" s="372"/>
      <c r="AX58" s="373"/>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29"/>
      <c r="AQ59" s="267"/>
      <c r="AR59" s="268"/>
      <c r="AS59" s="134" t="s">
        <v>355</v>
      </c>
      <c r="AT59" s="169"/>
      <c r="AU59" s="268"/>
      <c r="AV59" s="268"/>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1"/>
      <c r="AF60" s="362"/>
      <c r="AG60" s="362"/>
      <c r="AH60" s="362"/>
      <c r="AI60" s="361"/>
      <c r="AJ60" s="362"/>
      <c r="AK60" s="362"/>
      <c r="AL60" s="362"/>
      <c r="AM60" s="361"/>
      <c r="AN60" s="362"/>
      <c r="AO60" s="362"/>
      <c r="AP60" s="362"/>
      <c r="AQ60" s="108"/>
      <c r="AR60" s="109"/>
      <c r="AS60" s="109"/>
      <c r="AT60" s="110"/>
      <c r="AU60" s="362"/>
      <c r="AV60" s="362"/>
      <c r="AW60" s="362"/>
      <c r="AX60" s="374"/>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0" t="s">
        <v>54</v>
      </c>
      <c r="Z61" s="998"/>
      <c r="AA61" s="999"/>
      <c r="AB61" s="522"/>
      <c r="AC61" s="1000"/>
      <c r="AD61" s="1000"/>
      <c r="AE61" s="361"/>
      <c r="AF61" s="362"/>
      <c r="AG61" s="362"/>
      <c r="AH61" s="362"/>
      <c r="AI61" s="361"/>
      <c r="AJ61" s="362"/>
      <c r="AK61" s="362"/>
      <c r="AL61" s="362"/>
      <c r="AM61" s="361"/>
      <c r="AN61" s="362"/>
      <c r="AO61" s="362"/>
      <c r="AP61" s="362"/>
      <c r="AQ61" s="108"/>
      <c r="AR61" s="109"/>
      <c r="AS61" s="109"/>
      <c r="AT61" s="110"/>
      <c r="AU61" s="362"/>
      <c r="AV61" s="362"/>
      <c r="AW61" s="362"/>
      <c r="AX61" s="374"/>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1"/>
      <c r="AF62" s="362"/>
      <c r="AG62" s="362"/>
      <c r="AH62" s="362"/>
      <c r="AI62" s="361"/>
      <c r="AJ62" s="362"/>
      <c r="AK62" s="362"/>
      <c r="AL62" s="362"/>
      <c r="AM62" s="361"/>
      <c r="AN62" s="362"/>
      <c r="AO62" s="362"/>
      <c r="AP62" s="362"/>
      <c r="AQ62" s="108"/>
      <c r="AR62" s="109"/>
      <c r="AS62" s="109"/>
      <c r="AT62" s="110"/>
      <c r="AU62" s="362"/>
      <c r="AV62" s="362"/>
      <c r="AW62" s="362"/>
      <c r="AX62" s="374"/>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3" t="s">
        <v>354</v>
      </c>
      <c r="AR65" s="166"/>
      <c r="AS65" s="166"/>
      <c r="AT65" s="167"/>
      <c r="AU65" s="372" t="s">
        <v>253</v>
      </c>
      <c r="AV65" s="372"/>
      <c r="AW65" s="372"/>
      <c r="AX65" s="373"/>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29"/>
      <c r="AQ66" s="267"/>
      <c r="AR66" s="268"/>
      <c r="AS66" s="134" t="s">
        <v>355</v>
      </c>
      <c r="AT66" s="169"/>
      <c r="AU66" s="268"/>
      <c r="AV66" s="268"/>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1"/>
      <c r="AF67" s="362"/>
      <c r="AG67" s="362"/>
      <c r="AH67" s="362"/>
      <c r="AI67" s="361"/>
      <c r="AJ67" s="362"/>
      <c r="AK67" s="362"/>
      <c r="AL67" s="362"/>
      <c r="AM67" s="361"/>
      <c r="AN67" s="362"/>
      <c r="AO67" s="362"/>
      <c r="AP67" s="362"/>
      <c r="AQ67" s="108"/>
      <c r="AR67" s="109"/>
      <c r="AS67" s="109"/>
      <c r="AT67" s="110"/>
      <c r="AU67" s="362"/>
      <c r="AV67" s="362"/>
      <c r="AW67" s="362"/>
      <c r="AX67" s="374"/>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0" t="s">
        <v>54</v>
      </c>
      <c r="Z68" s="998"/>
      <c r="AA68" s="999"/>
      <c r="AB68" s="522"/>
      <c r="AC68" s="1000"/>
      <c r="AD68" s="1000"/>
      <c r="AE68" s="361"/>
      <c r="AF68" s="362"/>
      <c r="AG68" s="362"/>
      <c r="AH68" s="362"/>
      <c r="AI68" s="361"/>
      <c r="AJ68" s="362"/>
      <c r="AK68" s="362"/>
      <c r="AL68" s="362"/>
      <c r="AM68" s="361"/>
      <c r="AN68" s="362"/>
      <c r="AO68" s="362"/>
      <c r="AP68" s="362"/>
      <c r="AQ68" s="108"/>
      <c r="AR68" s="109"/>
      <c r="AS68" s="109"/>
      <c r="AT68" s="110"/>
      <c r="AU68" s="362"/>
      <c r="AV68" s="362"/>
      <c r="AW68" s="362"/>
      <c r="AX68" s="374"/>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0" t="s">
        <v>13</v>
      </c>
      <c r="Z69" s="998"/>
      <c r="AA69" s="999"/>
      <c r="AB69" s="497" t="s">
        <v>301</v>
      </c>
      <c r="AC69" s="426"/>
      <c r="AD69" s="426"/>
      <c r="AE69" s="361"/>
      <c r="AF69" s="362"/>
      <c r="AG69" s="362"/>
      <c r="AH69" s="362"/>
      <c r="AI69" s="361"/>
      <c r="AJ69" s="362"/>
      <c r="AK69" s="362"/>
      <c r="AL69" s="362"/>
      <c r="AM69" s="361"/>
      <c r="AN69" s="362"/>
      <c r="AO69" s="362"/>
      <c r="AP69" s="362"/>
      <c r="AQ69" s="108"/>
      <c r="AR69" s="109"/>
      <c r="AS69" s="109"/>
      <c r="AT69" s="110"/>
      <c r="AU69" s="362"/>
      <c r="AV69" s="362"/>
      <c r="AW69" s="362"/>
      <c r="AX69" s="374"/>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5"/>
      <c r="H5" s="346"/>
      <c r="I5" s="346"/>
      <c r="J5" s="346"/>
      <c r="K5" s="347"/>
      <c r="L5" s="401"/>
      <c r="M5" s="402"/>
      <c r="N5" s="402"/>
      <c r="O5" s="402"/>
      <c r="P5" s="402"/>
      <c r="Q5" s="402"/>
      <c r="R5" s="402"/>
      <c r="S5" s="402"/>
      <c r="T5" s="402"/>
      <c r="U5" s="402"/>
      <c r="V5" s="402"/>
      <c r="W5" s="402"/>
      <c r="X5" s="403"/>
      <c r="Y5" s="398"/>
      <c r="Z5" s="399"/>
      <c r="AA5" s="399"/>
      <c r="AB5" s="405"/>
      <c r="AC5" s="345"/>
      <c r="AD5" s="346"/>
      <c r="AE5" s="346"/>
      <c r="AF5" s="346"/>
      <c r="AG5" s="347"/>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5"/>
      <c r="H6" s="346"/>
      <c r="I6" s="346"/>
      <c r="J6" s="346"/>
      <c r="K6" s="347"/>
      <c r="L6" s="401"/>
      <c r="M6" s="402"/>
      <c r="N6" s="402"/>
      <c r="O6" s="402"/>
      <c r="P6" s="402"/>
      <c r="Q6" s="402"/>
      <c r="R6" s="402"/>
      <c r="S6" s="402"/>
      <c r="T6" s="402"/>
      <c r="U6" s="402"/>
      <c r="V6" s="402"/>
      <c r="W6" s="402"/>
      <c r="X6" s="403"/>
      <c r="Y6" s="398"/>
      <c r="Z6" s="399"/>
      <c r="AA6" s="399"/>
      <c r="AB6" s="405"/>
      <c r="AC6" s="345"/>
      <c r="AD6" s="346"/>
      <c r="AE6" s="346"/>
      <c r="AF6" s="346"/>
      <c r="AG6" s="347"/>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5"/>
      <c r="H7" s="346"/>
      <c r="I7" s="346"/>
      <c r="J7" s="346"/>
      <c r="K7" s="347"/>
      <c r="L7" s="401"/>
      <c r="M7" s="402"/>
      <c r="N7" s="402"/>
      <c r="O7" s="402"/>
      <c r="P7" s="402"/>
      <c r="Q7" s="402"/>
      <c r="R7" s="402"/>
      <c r="S7" s="402"/>
      <c r="T7" s="402"/>
      <c r="U7" s="402"/>
      <c r="V7" s="402"/>
      <c r="W7" s="402"/>
      <c r="X7" s="403"/>
      <c r="Y7" s="398"/>
      <c r="Z7" s="399"/>
      <c r="AA7" s="399"/>
      <c r="AB7" s="405"/>
      <c r="AC7" s="345"/>
      <c r="AD7" s="346"/>
      <c r="AE7" s="346"/>
      <c r="AF7" s="346"/>
      <c r="AG7" s="347"/>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5"/>
      <c r="H8" s="346"/>
      <c r="I8" s="346"/>
      <c r="J8" s="346"/>
      <c r="K8" s="347"/>
      <c r="L8" s="401"/>
      <c r="M8" s="402"/>
      <c r="N8" s="402"/>
      <c r="O8" s="402"/>
      <c r="P8" s="402"/>
      <c r="Q8" s="402"/>
      <c r="R8" s="402"/>
      <c r="S8" s="402"/>
      <c r="T8" s="402"/>
      <c r="U8" s="402"/>
      <c r="V8" s="402"/>
      <c r="W8" s="402"/>
      <c r="X8" s="403"/>
      <c r="Y8" s="398"/>
      <c r="Z8" s="399"/>
      <c r="AA8" s="399"/>
      <c r="AB8" s="405"/>
      <c r="AC8" s="345"/>
      <c r="AD8" s="346"/>
      <c r="AE8" s="346"/>
      <c r="AF8" s="346"/>
      <c r="AG8" s="347"/>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5"/>
      <c r="H9" s="346"/>
      <c r="I9" s="346"/>
      <c r="J9" s="346"/>
      <c r="K9" s="347"/>
      <c r="L9" s="401"/>
      <c r="M9" s="402"/>
      <c r="N9" s="402"/>
      <c r="O9" s="402"/>
      <c r="P9" s="402"/>
      <c r="Q9" s="402"/>
      <c r="R9" s="402"/>
      <c r="S9" s="402"/>
      <c r="T9" s="402"/>
      <c r="U9" s="402"/>
      <c r="V9" s="402"/>
      <c r="W9" s="402"/>
      <c r="X9" s="403"/>
      <c r="Y9" s="398"/>
      <c r="Z9" s="399"/>
      <c r="AA9" s="399"/>
      <c r="AB9" s="405"/>
      <c r="AC9" s="345"/>
      <c r="AD9" s="346"/>
      <c r="AE9" s="346"/>
      <c r="AF9" s="346"/>
      <c r="AG9" s="347"/>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5"/>
      <c r="H10" s="346"/>
      <c r="I10" s="346"/>
      <c r="J10" s="346"/>
      <c r="K10" s="347"/>
      <c r="L10" s="401"/>
      <c r="M10" s="402"/>
      <c r="N10" s="402"/>
      <c r="O10" s="402"/>
      <c r="P10" s="402"/>
      <c r="Q10" s="402"/>
      <c r="R10" s="402"/>
      <c r="S10" s="402"/>
      <c r="T10" s="402"/>
      <c r="U10" s="402"/>
      <c r="V10" s="402"/>
      <c r="W10" s="402"/>
      <c r="X10" s="403"/>
      <c r="Y10" s="398"/>
      <c r="Z10" s="399"/>
      <c r="AA10" s="399"/>
      <c r="AB10" s="405"/>
      <c r="AC10" s="345"/>
      <c r="AD10" s="346"/>
      <c r="AE10" s="346"/>
      <c r="AF10" s="346"/>
      <c r="AG10" s="347"/>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5"/>
      <c r="H11" s="346"/>
      <c r="I11" s="346"/>
      <c r="J11" s="346"/>
      <c r="K11" s="347"/>
      <c r="L11" s="401"/>
      <c r="M11" s="402"/>
      <c r="N11" s="402"/>
      <c r="O11" s="402"/>
      <c r="P11" s="402"/>
      <c r="Q11" s="402"/>
      <c r="R11" s="402"/>
      <c r="S11" s="402"/>
      <c r="T11" s="402"/>
      <c r="U11" s="402"/>
      <c r="V11" s="402"/>
      <c r="W11" s="402"/>
      <c r="X11" s="403"/>
      <c r="Y11" s="398"/>
      <c r="Z11" s="399"/>
      <c r="AA11" s="399"/>
      <c r="AB11" s="405"/>
      <c r="AC11" s="345"/>
      <c r="AD11" s="346"/>
      <c r="AE11" s="346"/>
      <c r="AF11" s="346"/>
      <c r="AG11" s="347"/>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5"/>
      <c r="H12" s="346"/>
      <c r="I12" s="346"/>
      <c r="J12" s="346"/>
      <c r="K12" s="347"/>
      <c r="L12" s="401"/>
      <c r="M12" s="402"/>
      <c r="N12" s="402"/>
      <c r="O12" s="402"/>
      <c r="P12" s="402"/>
      <c r="Q12" s="402"/>
      <c r="R12" s="402"/>
      <c r="S12" s="402"/>
      <c r="T12" s="402"/>
      <c r="U12" s="402"/>
      <c r="V12" s="402"/>
      <c r="W12" s="402"/>
      <c r="X12" s="403"/>
      <c r="Y12" s="398"/>
      <c r="Z12" s="399"/>
      <c r="AA12" s="399"/>
      <c r="AB12" s="405"/>
      <c r="AC12" s="345"/>
      <c r="AD12" s="346"/>
      <c r="AE12" s="346"/>
      <c r="AF12" s="346"/>
      <c r="AG12" s="347"/>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5"/>
      <c r="H13" s="346"/>
      <c r="I13" s="346"/>
      <c r="J13" s="346"/>
      <c r="K13" s="347"/>
      <c r="L13" s="401"/>
      <c r="M13" s="402"/>
      <c r="N13" s="402"/>
      <c r="O13" s="402"/>
      <c r="P13" s="402"/>
      <c r="Q13" s="402"/>
      <c r="R13" s="402"/>
      <c r="S13" s="402"/>
      <c r="T13" s="402"/>
      <c r="U13" s="402"/>
      <c r="V13" s="402"/>
      <c r="W13" s="402"/>
      <c r="X13" s="403"/>
      <c r="Y13" s="398"/>
      <c r="Z13" s="399"/>
      <c r="AA13" s="399"/>
      <c r="AB13" s="405"/>
      <c r="AC13" s="345"/>
      <c r="AD13" s="346"/>
      <c r="AE13" s="346"/>
      <c r="AF13" s="346"/>
      <c r="AG13" s="347"/>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5"/>
      <c r="H18" s="346"/>
      <c r="I18" s="346"/>
      <c r="J18" s="346"/>
      <c r="K18" s="347"/>
      <c r="L18" s="401"/>
      <c r="M18" s="402"/>
      <c r="N18" s="402"/>
      <c r="O18" s="402"/>
      <c r="P18" s="402"/>
      <c r="Q18" s="402"/>
      <c r="R18" s="402"/>
      <c r="S18" s="402"/>
      <c r="T18" s="402"/>
      <c r="U18" s="402"/>
      <c r="V18" s="402"/>
      <c r="W18" s="402"/>
      <c r="X18" s="403"/>
      <c r="Y18" s="398"/>
      <c r="Z18" s="399"/>
      <c r="AA18" s="399"/>
      <c r="AB18" s="405"/>
      <c r="AC18" s="345"/>
      <c r="AD18" s="346"/>
      <c r="AE18" s="346"/>
      <c r="AF18" s="346"/>
      <c r="AG18" s="347"/>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5"/>
      <c r="H19" s="346"/>
      <c r="I19" s="346"/>
      <c r="J19" s="346"/>
      <c r="K19" s="347"/>
      <c r="L19" s="401"/>
      <c r="M19" s="402"/>
      <c r="N19" s="402"/>
      <c r="O19" s="402"/>
      <c r="P19" s="402"/>
      <c r="Q19" s="402"/>
      <c r="R19" s="402"/>
      <c r="S19" s="402"/>
      <c r="T19" s="402"/>
      <c r="U19" s="402"/>
      <c r="V19" s="402"/>
      <c r="W19" s="402"/>
      <c r="X19" s="403"/>
      <c r="Y19" s="398"/>
      <c r="Z19" s="399"/>
      <c r="AA19" s="399"/>
      <c r="AB19" s="405"/>
      <c r="AC19" s="345"/>
      <c r="AD19" s="346"/>
      <c r="AE19" s="346"/>
      <c r="AF19" s="346"/>
      <c r="AG19" s="347"/>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5"/>
      <c r="H20" s="346"/>
      <c r="I20" s="346"/>
      <c r="J20" s="346"/>
      <c r="K20" s="347"/>
      <c r="L20" s="401"/>
      <c r="M20" s="402"/>
      <c r="N20" s="402"/>
      <c r="O20" s="402"/>
      <c r="P20" s="402"/>
      <c r="Q20" s="402"/>
      <c r="R20" s="402"/>
      <c r="S20" s="402"/>
      <c r="T20" s="402"/>
      <c r="U20" s="402"/>
      <c r="V20" s="402"/>
      <c r="W20" s="402"/>
      <c r="X20" s="403"/>
      <c r="Y20" s="398"/>
      <c r="Z20" s="399"/>
      <c r="AA20" s="399"/>
      <c r="AB20" s="405"/>
      <c r="AC20" s="345"/>
      <c r="AD20" s="346"/>
      <c r="AE20" s="346"/>
      <c r="AF20" s="346"/>
      <c r="AG20" s="347"/>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5"/>
      <c r="H21" s="346"/>
      <c r="I21" s="346"/>
      <c r="J21" s="346"/>
      <c r="K21" s="347"/>
      <c r="L21" s="401"/>
      <c r="M21" s="402"/>
      <c r="N21" s="402"/>
      <c r="O21" s="402"/>
      <c r="P21" s="402"/>
      <c r="Q21" s="402"/>
      <c r="R21" s="402"/>
      <c r="S21" s="402"/>
      <c r="T21" s="402"/>
      <c r="U21" s="402"/>
      <c r="V21" s="402"/>
      <c r="W21" s="402"/>
      <c r="X21" s="403"/>
      <c r="Y21" s="398"/>
      <c r="Z21" s="399"/>
      <c r="AA21" s="399"/>
      <c r="AB21" s="405"/>
      <c r="AC21" s="345"/>
      <c r="AD21" s="346"/>
      <c r="AE21" s="346"/>
      <c r="AF21" s="346"/>
      <c r="AG21" s="347"/>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5"/>
      <c r="H22" s="346"/>
      <c r="I22" s="346"/>
      <c r="J22" s="346"/>
      <c r="K22" s="347"/>
      <c r="L22" s="401"/>
      <c r="M22" s="402"/>
      <c r="N22" s="402"/>
      <c r="O22" s="402"/>
      <c r="P22" s="402"/>
      <c r="Q22" s="402"/>
      <c r="R22" s="402"/>
      <c r="S22" s="402"/>
      <c r="T22" s="402"/>
      <c r="U22" s="402"/>
      <c r="V22" s="402"/>
      <c r="W22" s="402"/>
      <c r="X22" s="403"/>
      <c r="Y22" s="398"/>
      <c r="Z22" s="399"/>
      <c r="AA22" s="399"/>
      <c r="AB22" s="405"/>
      <c r="AC22" s="345"/>
      <c r="AD22" s="346"/>
      <c r="AE22" s="346"/>
      <c r="AF22" s="346"/>
      <c r="AG22" s="347"/>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5"/>
      <c r="H23" s="346"/>
      <c r="I23" s="346"/>
      <c r="J23" s="346"/>
      <c r="K23" s="347"/>
      <c r="L23" s="401"/>
      <c r="M23" s="402"/>
      <c r="N23" s="402"/>
      <c r="O23" s="402"/>
      <c r="P23" s="402"/>
      <c r="Q23" s="402"/>
      <c r="R23" s="402"/>
      <c r="S23" s="402"/>
      <c r="T23" s="402"/>
      <c r="U23" s="402"/>
      <c r="V23" s="402"/>
      <c r="W23" s="402"/>
      <c r="X23" s="403"/>
      <c r="Y23" s="398"/>
      <c r="Z23" s="399"/>
      <c r="AA23" s="399"/>
      <c r="AB23" s="405"/>
      <c r="AC23" s="345"/>
      <c r="AD23" s="346"/>
      <c r="AE23" s="346"/>
      <c r="AF23" s="346"/>
      <c r="AG23" s="347"/>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5"/>
      <c r="H24" s="346"/>
      <c r="I24" s="346"/>
      <c r="J24" s="346"/>
      <c r="K24" s="347"/>
      <c r="L24" s="401"/>
      <c r="M24" s="402"/>
      <c r="N24" s="402"/>
      <c r="O24" s="402"/>
      <c r="P24" s="402"/>
      <c r="Q24" s="402"/>
      <c r="R24" s="402"/>
      <c r="S24" s="402"/>
      <c r="T24" s="402"/>
      <c r="U24" s="402"/>
      <c r="V24" s="402"/>
      <c r="W24" s="402"/>
      <c r="X24" s="403"/>
      <c r="Y24" s="398"/>
      <c r="Z24" s="399"/>
      <c r="AA24" s="399"/>
      <c r="AB24" s="405"/>
      <c r="AC24" s="345"/>
      <c r="AD24" s="346"/>
      <c r="AE24" s="346"/>
      <c r="AF24" s="346"/>
      <c r="AG24" s="347"/>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5"/>
      <c r="H25" s="346"/>
      <c r="I25" s="346"/>
      <c r="J25" s="346"/>
      <c r="K25" s="347"/>
      <c r="L25" s="401"/>
      <c r="M25" s="402"/>
      <c r="N25" s="402"/>
      <c r="O25" s="402"/>
      <c r="P25" s="402"/>
      <c r="Q25" s="402"/>
      <c r="R25" s="402"/>
      <c r="S25" s="402"/>
      <c r="T25" s="402"/>
      <c r="U25" s="402"/>
      <c r="V25" s="402"/>
      <c r="W25" s="402"/>
      <c r="X25" s="403"/>
      <c r="Y25" s="398"/>
      <c r="Z25" s="399"/>
      <c r="AA25" s="399"/>
      <c r="AB25" s="405"/>
      <c r="AC25" s="345"/>
      <c r="AD25" s="346"/>
      <c r="AE25" s="346"/>
      <c r="AF25" s="346"/>
      <c r="AG25" s="347"/>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5"/>
      <c r="H26" s="346"/>
      <c r="I26" s="346"/>
      <c r="J26" s="346"/>
      <c r="K26" s="347"/>
      <c r="L26" s="401"/>
      <c r="M26" s="402"/>
      <c r="N26" s="402"/>
      <c r="O26" s="402"/>
      <c r="P26" s="402"/>
      <c r="Q26" s="402"/>
      <c r="R26" s="402"/>
      <c r="S26" s="402"/>
      <c r="T26" s="402"/>
      <c r="U26" s="402"/>
      <c r="V26" s="402"/>
      <c r="W26" s="402"/>
      <c r="X26" s="403"/>
      <c r="Y26" s="398"/>
      <c r="Z26" s="399"/>
      <c r="AA26" s="399"/>
      <c r="AB26" s="405"/>
      <c r="AC26" s="345"/>
      <c r="AD26" s="346"/>
      <c r="AE26" s="346"/>
      <c r="AF26" s="346"/>
      <c r="AG26" s="347"/>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5"/>
      <c r="H31" s="346"/>
      <c r="I31" s="346"/>
      <c r="J31" s="346"/>
      <c r="K31" s="347"/>
      <c r="L31" s="401"/>
      <c r="M31" s="402"/>
      <c r="N31" s="402"/>
      <c r="O31" s="402"/>
      <c r="P31" s="402"/>
      <c r="Q31" s="402"/>
      <c r="R31" s="402"/>
      <c r="S31" s="402"/>
      <c r="T31" s="402"/>
      <c r="U31" s="402"/>
      <c r="V31" s="402"/>
      <c r="W31" s="402"/>
      <c r="X31" s="403"/>
      <c r="Y31" s="398"/>
      <c r="Z31" s="399"/>
      <c r="AA31" s="399"/>
      <c r="AB31" s="405"/>
      <c r="AC31" s="345"/>
      <c r="AD31" s="346"/>
      <c r="AE31" s="346"/>
      <c r="AF31" s="346"/>
      <c r="AG31" s="347"/>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5"/>
      <c r="H32" s="346"/>
      <c r="I32" s="346"/>
      <c r="J32" s="346"/>
      <c r="K32" s="347"/>
      <c r="L32" s="401"/>
      <c r="M32" s="402"/>
      <c r="N32" s="402"/>
      <c r="O32" s="402"/>
      <c r="P32" s="402"/>
      <c r="Q32" s="402"/>
      <c r="R32" s="402"/>
      <c r="S32" s="402"/>
      <c r="T32" s="402"/>
      <c r="U32" s="402"/>
      <c r="V32" s="402"/>
      <c r="W32" s="402"/>
      <c r="X32" s="403"/>
      <c r="Y32" s="398"/>
      <c r="Z32" s="399"/>
      <c r="AA32" s="399"/>
      <c r="AB32" s="405"/>
      <c r="AC32" s="345"/>
      <c r="AD32" s="346"/>
      <c r="AE32" s="346"/>
      <c r="AF32" s="346"/>
      <c r="AG32" s="347"/>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5"/>
      <c r="H33" s="346"/>
      <c r="I33" s="346"/>
      <c r="J33" s="346"/>
      <c r="K33" s="347"/>
      <c r="L33" s="401"/>
      <c r="M33" s="402"/>
      <c r="N33" s="402"/>
      <c r="O33" s="402"/>
      <c r="P33" s="402"/>
      <c r="Q33" s="402"/>
      <c r="R33" s="402"/>
      <c r="S33" s="402"/>
      <c r="T33" s="402"/>
      <c r="U33" s="402"/>
      <c r="V33" s="402"/>
      <c r="W33" s="402"/>
      <c r="X33" s="403"/>
      <c r="Y33" s="398"/>
      <c r="Z33" s="399"/>
      <c r="AA33" s="399"/>
      <c r="AB33" s="405"/>
      <c r="AC33" s="345"/>
      <c r="AD33" s="346"/>
      <c r="AE33" s="346"/>
      <c r="AF33" s="346"/>
      <c r="AG33" s="347"/>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5"/>
      <c r="H34" s="346"/>
      <c r="I34" s="346"/>
      <c r="J34" s="346"/>
      <c r="K34" s="347"/>
      <c r="L34" s="401"/>
      <c r="M34" s="402"/>
      <c r="N34" s="402"/>
      <c r="O34" s="402"/>
      <c r="P34" s="402"/>
      <c r="Q34" s="402"/>
      <c r="R34" s="402"/>
      <c r="S34" s="402"/>
      <c r="T34" s="402"/>
      <c r="U34" s="402"/>
      <c r="V34" s="402"/>
      <c r="W34" s="402"/>
      <c r="X34" s="403"/>
      <c r="Y34" s="398"/>
      <c r="Z34" s="399"/>
      <c r="AA34" s="399"/>
      <c r="AB34" s="405"/>
      <c r="AC34" s="345"/>
      <c r="AD34" s="346"/>
      <c r="AE34" s="346"/>
      <c r="AF34" s="346"/>
      <c r="AG34" s="347"/>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5"/>
      <c r="H35" s="346"/>
      <c r="I35" s="346"/>
      <c r="J35" s="346"/>
      <c r="K35" s="347"/>
      <c r="L35" s="401"/>
      <c r="M35" s="402"/>
      <c r="N35" s="402"/>
      <c r="O35" s="402"/>
      <c r="P35" s="402"/>
      <c r="Q35" s="402"/>
      <c r="R35" s="402"/>
      <c r="S35" s="402"/>
      <c r="T35" s="402"/>
      <c r="U35" s="402"/>
      <c r="V35" s="402"/>
      <c r="W35" s="402"/>
      <c r="X35" s="403"/>
      <c r="Y35" s="398"/>
      <c r="Z35" s="399"/>
      <c r="AA35" s="399"/>
      <c r="AB35" s="405"/>
      <c r="AC35" s="345"/>
      <c r="AD35" s="346"/>
      <c r="AE35" s="346"/>
      <c r="AF35" s="346"/>
      <c r="AG35" s="347"/>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5"/>
      <c r="H36" s="346"/>
      <c r="I36" s="346"/>
      <c r="J36" s="346"/>
      <c r="K36" s="347"/>
      <c r="L36" s="401"/>
      <c r="M36" s="402"/>
      <c r="N36" s="402"/>
      <c r="O36" s="402"/>
      <c r="P36" s="402"/>
      <c r="Q36" s="402"/>
      <c r="R36" s="402"/>
      <c r="S36" s="402"/>
      <c r="T36" s="402"/>
      <c r="U36" s="402"/>
      <c r="V36" s="402"/>
      <c r="W36" s="402"/>
      <c r="X36" s="403"/>
      <c r="Y36" s="398"/>
      <c r="Z36" s="399"/>
      <c r="AA36" s="399"/>
      <c r="AB36" s="405"/>
      <c r="AC36" s="345"/>
      <c r="AD36" s="346"/>
      <c r="AE36" s="346"/>
      <c r="AF36" s="346"/>
      <c r="AG36" s="347"/>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5"/>
      <c r="H37" s="346"/>
      <c r="I37" s="346"/>
      <c r="J37" s="346"/>
      <c r="K37" s="347"/>
      <c r="L37" s="401"/>
      <c r="M37" s="402"/>
      <c r="N37" s="402"/>
      <c r="O37" s="402"/>
      <c r="P37" s="402"/>
      <c r="Q37" s="402"/>
      <c r="R37" s="402"/>
      <c r="S37" s="402"/>
      <c r="T37" s="402"/>
      <c r="U37" s="402"/>
      <c r="V37" s="402"/>
      <c r="W37" s="402"/>
      <c r="X37" s="403"/>
      <c r="Y37" s="398"/>
      <c r="Z37" s="399"/>
      <c r="AA37" s="399"/>
      <c r="AB37" s="405"/>
      <c r="AC37" s="345"/>
      <c r="AD37" s="346"/>
      <c r="AE37" s="346"/>
      <c r="AF37" s="346"/>
      <c r="AG37" s="347"/>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5"/>
      <c r="H38" s="346"/>
      <c r="I38" s="346"/>
      <c r="J38" s="346"/>
      <c r="K38" s="347"/>
      <c r="L38" s="401"/>
      <c r="M38" s="402"/>
      <c r="N38" s="402"/>
      <c r="O38" s="402"/>
      <c r="P38" s="402"/>
      <c r="Q38" s="402"/>
      <c r="R38" s="402"/>
      <c r="S38" s="402"/>
      <c r="T38" s="402"/>
      <c r="U38" s="402"/>
      <c r="V38" s="402"/>
      <c r="W38" s="402"/>
      <c r="X38" s="403"/>
      <c r="Y38" s="398"/>
      <c r="Z38" s="399"/>
      <c r="AA38" s="399"/>
      <c r="AB38" s="405"/>
      <c r="AC38" s="345"/>
      <c r="AD38" s="346"/>
      <c r="AE38" s="346"/>
      <c r="AF38" s="346"/>
      <c r="AG38" s="347"/>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5"/>
      <c r="H39" s="346"/>
      <c r="I39" s="346"/>
      <c r="J39" s="346"/>
      <c r="K39" s="347"/>
      <c r="L39" s="401"/>
      <c r="M39" s="402"/>
      <c r="N39" s="402"/>
      <c r="O39" s="402"/>
      <c r="P39" s="402"/>
      <c r="Q39" s="402"/>
      <c r="R39" s="402"/>
      <c r="S39" s="402"/>
      <c r="T39" s="402"/>
      <c r="U39" s="402"/>
      <c r="V39" s="402"/>
      <c r="W39" s="402"/>
      <c r="X39" s="403"/>
      <c r="Y39" s="398"/>
      <c r="Z39" s="399"/>
      <c r="AA39" s="399"/>
      <c r="AB39" s="405"/>
      <c r="AC39" s="345"/>
      <c r="AD39" s="346"/>
      <c r="AE39" s="346"/>
      <c r="AF39" s="346"/>
      <c r="AG39" s="347"/>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5"/>
      <c r="H44" s="346"/>
      <c r="I44" s="346"/>
      <c r="J44" s="346"/>
      <c r="K44" s="347"/>
      <c r="L44" s="401"/>
      <c r="M44" s="402"/>
      <c r="N44" s="402"/>
      <c r="O44" s="402"/>
      <c r="P44" s="402"/>
      <c r="Q44" s="402"/>
      <c r="R44" s="402"/>
      <c r="S44" s="402"/>
      <c r="T44" s="402"/>
      <c r="U44" s="402"/>
      <c r="V44" s="402"/>
      <c r="W44" s="402"/>
      <c r="X44" s="403"/>
      <c r="Y44" s="398"/>
      <c r="Z44" s="399"/>
      <c r="AA44" s="399"/>
      <c r="AB44" s="405"/>
      <c r="AC44" s="345"/>
      <c r="AD44" s="346"/>
      <c r="AE44" s="346"/>
      <c r="AF44" s="346"/>
      <c r="AG44" s="347"/>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5"/>
      <c r="H45" s="346"/>
      <c r="I45" s="346"/>
      <c r="J45" s="346"/>
      <c r="K45" s="347"/>
      <c r="L45" s="401"/>
      <c r="M45" s="402"/>
      <c r="N45" s="402"/>
      <c r="O45" s="402"/>
      <c r="P45" s="402"/>
      <c r="Q45" s="402"/>
      <c r="R45" s="402"/>
      <c r="S45" s="402"/>
      <c r="T45" s="402"/>
      <c r="U45" s="402"/>
      <c r="V45" s="402"/>
      <c r="W45" s="402"/>
      <c r="X45" s="403"/>
      <c r="Y45" s="398"/>
      <c r="Z45" s="399"/>
      <c r="AA45" s="399"/>
      <c r="AB45" s="405"/>
      <c r="AC45" s="345"/>
      <c r="AD45" s="346"/>
      <c r="AE45" s="346"/>
      <c r="AF45" s="346"/>
      <c r="AG45" s="347"/>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5"/>
      <c r="H46" s="346"/>
      <c r="I46" s="346"/>
      <c r="J46" s="346"/>
      <c r="K46" s="347"/>
      <c r="L46" s="401"/>
      <c r="M46" s="402"/>
      <c r="N46" s="402"/>
      <c r="O46" s="402"/>
      <c r="P46" s="402"/>
      <c r="Q46" s="402"/>
      <c r="R46" s="402"/>
      <c r="S46" s="402"/>
      <c r="T46" s="402"/>
      <c r="U46" s="402"/>
      <c r="V46" s="402"/>
      <c r="W46" s="402"/>
      <c r="X46" s="403"/>
      <c r="Y46" s="398"/>
      <c r="Z46" s="399"/>
      <c r="AA46" s="399"/>
      <c r="AB46" s="405"/>
      <c r="AC46" s="345"/>
      <c r="AD46" s="346"/>
      <c r="AE46" s="346"/>
      <c r="AF46" s="346"/>
      <c r="AG46" s="347"/>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5"/>
      <c r="H47" s="346"/>
      <c r="I47" s="346"/>
      <c r="J47" s="346"/>
      <c r="K47" s="347"/>
      <c r="L47" s="401"/>
      <c r="M47" s="402"/>
      <c r="N47" s="402"/>
      <c r="O47" s="402"/>
      <c r="P47" s="402"/>
      <c r="Q47" s="402"/>
      <c r="R47" s="402"/>
      <c r="S47" s="402"/>
      <c r="T47" s="402"/>
      <c r="U47" s="402"/>
      <c r="V47" s="402"/>
      <c r="W47" s="402"/>
      <c r="X47" s="403"/>
      <c r="Y47" s="398"/>
      <c r="Z47" s="399"/>
      <c r="AA47" s="399"/>
      <c r="AB47" s="405"/>
      <c r="AC47" s="345"/>
      <c r="AD47" s="346"/>
      <c r="AE47" s="346"/>
      <c r="AF47" s="346"/>
      <c r="AG47" s="347"/>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5"/>
      <c r="H48" s="346"/>
      <c r="I48" s="346"/>
      <c r="J48" s="346"/>
      <c r="K48" s="347"/>
      <c r="L48" s="401"/>
      <c r="M48" s="402"/>
      <c r="N48" s="402"/>
      <c r="O48" s="402"/>
      <c r="P48" s="402"/>
      <c r="Q48" s="402"/>
      <c r="R48" s="402"/>
      <c r="S48" s="402"/>
      <c r="T48" s="402"/>
      <c r="U48" s="402"/>
      <c r="V48" s="402"/>
      <c r="W48" s="402"/>
      <c r="X48" s="403"/>
      <c r="Y48" s="398"/>
      <c r="Z48" s="399"/>
      <c r="AA48" s="399"/>
      <c r="AB48" s="405"/>
      <c r="AC48" s="345"/>
      <c r="AD48" s="346"/>
      <c r="AE48" s="346"/>
      <c r="AF48" s="346"/>
      <c r="AG48" s="347"/>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5"/>
      <c r="H49" s="346"/>
      <c r="I49" s="346"/>
      <c r="J49" s="346"/>
      <c r="K49" s="347"/>
      <c r="L49" s="401"/>
      <c r="M49" s="402"/>
      <c r="N49" s="402"/>
      <c r="O49" s="402"/>
      <c r="P49" s="402"/>
      <c r="Q49" s="402"/>
      <c r="R49" s="402"/>
      <c r="S49" s="402"/>
      <c r="T49" s="402"/>
      <c r="U49" s="402"/>
      <c r="V49" s="402"/>
      <c r="W49" s="402"/>
      <c r="X49" s="403"/>
      <c r="Y49" s="398"/>
      <c r="Z49" s="399"/>
      <c r="AA49" s="399"/>
      <c r="AB49" s="405"/>
      <c r="AC49" s="345"/>
      <c r="AD49" s="346"/>
      <c r="AE49" s="346"/>
      <c r="AF49" s="346"/>
      <c r="AG49" s="347"/>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5"/>
      <c r="H50" s="346"/>
      <c r="I50" s="346"/>
      <c r="J50" s="346"/>
      <c r="K50" s="347"/>
      <c r="L50" s="401"/>
      <c r="M50" s="402"/>
      <c r="N50" s="402"/>
      <c r="O50" s="402"/>
      <c r="P50" s="402"/>
      <c r="Q50" s="402"/>
      <c r="R50" s="402"/>
      <c r="S50" s="402"/>
      <c r="T50" s="402"/>
      <c r="U50" s="402"/>
      <c r="V50" s="402"/>
      <c r="W50" s="402"/>
      <c r="X50" s="403"/>
      <c r="Y50" s="398"/>
      <c r="Z50" s="399"/>
      <c r="AA50" s="399"/>
      <c r="AB50" s="405"/>
      <c r="AC50" s="345"/>
      <c r="AD50" s="346"/>
      <c r="AE50" s="346"/>
      <c r="AF50" s="346"/>
      <c r="AG50" s="347"/>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5"/>
      <c r="H51" s="346"/>
      <c r="I51" s="346"/>
      <c r="J51" s="346"/>
      <c r="K51" s="347"/>
      <c r="L51" s="401"/>
      <c r="M51" s="402"/>
      <c r="N51" s="402"/>
      <c r="O51" s="402"/>
      <c r="P51" s="402"/>
      <c r="Q51" s="402"/>
      <c r="R51" s="402"/>
      <c r="S51" s="402"/>
      <c r="T51" s="402"/>
      <c r="U51" s="402"/>
      <c r="V51" s="402"/>
      <c r="W51" s="402"/>
      <c r="X51" s="403"/>
      <c r="Y51" s="398"/>
      <c r="Z51" s="399"/>
      <c r="AA51" s="399"/>
      <c r="AB51" s="405"/>
      <c r="AC51" s="345"/>
      <c r="AD51" s="346"/>
      <c r="AE51" s="346"/>
      <c r="AF51" s="346"/>
      <c r="AG51" s="347"/>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5"/>
      <c r="H52" s="346"/>
      <c r="I52" s="346"/>
      <c r="J52" s="346"/>
      <c r="K52" s="347"/>
      <c r="L52" s="401"/>
      <c r="M52" s="402"/>
      <c r="N52" s="402"/>
      <c r="O52" s="402"/>
      <c r="P52" s="402"/>
      <c r="Q52" s="402"/>
      <c r="R52" s="402"/>
      <c r="S52" s="402"/>
      <c r="T52" s="402"/>
      <c r="U52" s="402"/>
      <c r="V52" s="402"/>
      <c r="W52" s="402"/>
      <c r="X52" s="403"/>
      <c r="Y52" s="398"/>
      <c r="Z52" s="399"/>
      <c r="AA52" s="399"/>
      <c r="AB52" s="405"/>
      <c r="AC52" s="345"/>
      <c r="AD52" s="346"/>
      <c r="AE52" s="346"/>
      <c r="AF52" s="346"/>
      <c r="AG52" s="347"/>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5"/>
      <c r="H58" s="346"/>
      <c r="I58" s="346"/>
      <c r="J58" s="346"/>
      <c r="K58" s="347"/>
      <c r="L58" s="401"/>
      <c r="M58" s="402"/>
      <c r="N58" s="402"/>
      <c r="O58" s="402"/>
      <c r="P58" s="402"/>
      <c r="Q58" s="402"/>
      <c r="R58" s="402"/>
      <c r="S58" s="402"/>
      <c r="T58" s="402"/>
      <c r="U58" s="402"/>
      <c r="V58" s="402"/>
      <c r="W58" s="402"/>
      <c r="X58" s="403"/>
      <c r="Y58" s="398"/>
      <c r="Z58" s="399"/>
      <c r="AA58" s="399"/>
      <c r="AB58" s="405"/>
      <c r="AC58" s="345"/>
      <c r="AD58" s="346"/>
      <c r="AE58" s="346"/>
      <c r="AF58" s="346"/>
      <c r="AG58" s="347"/>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5"/>
      <c r="H59" s="346"/>
      <c r="I59" s="346"/>
      <c r="J59" s="346"/>
      <c r="K59" s="347"/>
      <c r="L59" s="401"/>
      <c r="M59" s="402"/>
      <c r="N59" s="402"/>
      <c r="O59" s="402"/>
      <c r="P59" s="402"/>
      <c r="Q59" s="402"/>
      <c r="R59" s="402"/>
      <c r="S59" s="402"/>
      <c r="T59" s="402"/>
      <c r="U59" s="402"/>
      <c r="V59" s="402"/>
      <c r="W59" s="402"/>
      <c r="X59" s="403"/>
      <c r="Y59" s="398"/>
      <c r="Z59" s="399"/>
      <c r="AA59" s="399"/>
      <c r="AB59" s="405"/>
      <c r="AC59" s="345"/>
      <c r="AD59" s="346"/>
      <c r="AE59" s="346"/>
      <c r="AF59" s="346"/>
      <c r="AG59" s="347"/>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5"/>
      <c r="H60" s="346"/>
      <c r="I60" s="346"/>
      <c r="J60" s="346"/>
      <c r="K60" s="347"/>
      <c r="L60" s="401"/>
      <c r="M60" s="402"/>
      <c r="N60" s="402"/>
      <c r="O60" s="402"/>
      <c r="P60" s="402"/>
      <c r="Q60" s="402"/>
      <c r="R60" s="402"/>
      <c r="S60" s="402"/>
      <c r="T60" s="402"/>
      <c r="U60" s="402"/>
      <c r="V60" s="402"/>
      <c r="W60" s="402"/>
      <c r="X60" s="403"/>
      <c r="Y60" s="398"/>
      <c r="Z60" s="399"/>
      <c r="AA60" s="399"/>
      <c r="AB60" s="405"/>
      <c r="AC60" s="345"/>
      <c r="AD60" s="346"/>
      <c r="AE60" s="346"/>
      <c r="AF60" s="346"/>
      <c r="AG60" s="347"/>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5"/>
      <c r="H61" s="346"/>
      <c r="I61" s="346"/>
      <c r="J61" s="346"/>
      <c r="K61" s="347"/>
      <c r="L61" s="401"/>
      <c r="M61" s="402"/>
      <c r="N61" s="402"/>
      <c r="O61" s="402"/>
      <c r="P61" s="402"/>
      <c r="Q61" s="402"/>
      <c r="R61" s="402"/>
      <c r="S61" s="402"/>
      <c r="T61" s="402"/>
      <c r="U61" s="402"/>
      <c r="V61" s="402"/>
      <c r="W61" s="402"/>
      <c r="X61" s="403"/>
      <c r="Y61" s="398"/>
      <c r="Z61" s="399"/>
      <c r="AA61" s="399"/>
      <c r="AB61" s="405"/>
      <c r="AC61" s="345"/>
      <c r="AD61" s="346"/>
      <c r="AE61" s="346"/>
      <c r="AF61" s="346"/>
      <c r="AG61" s="347"/>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5"/>
      <c r="H62" s="346"/>
      <c r="I62" s="346"/>
      <c r="J62" s="346"/>
      <c r="K62" s="347"/>
      <c r="L62" s="401"/>
      <c r="M62" s="402"/>
      <c r="N62" s="402"/>
      <c r="O62" s="402"/>
      <c r="P62" s="402"/>
      <c r="Q62" s="402"/>
      <c r="R62" s="402"/>
      <c r="S62" s="402"/>
      <c r="T62" s="402"/>
      <c r="U62" s="402"/>
      <c r="V62" s="402"/>
      <c r="W62" s="402"/>
      <c r="X62" s="403"/>
      <c r="Y62" s="398"/>
      <c r="Z62" s="399"/>
      <c r="AA62" s="399"/>
      <c r="AB62" s="405"/>
      <c r="AC62" s="345"/>
      <c r="AD62" s="346"/>
      <c r="AE62" s="346"/>
      <c r="AF62" s="346"/>
      <c r="AG62" s="347"/>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5"/>
      <c r="H63" s="346"/>
      <c r="I63" s="346"/>
      <c r="J63" s="346"/>
      <c r="K63" s="347"/>
      <c r="L63" s="401"/>
      <c r="M63" s="402"/>
      <c r="N63" s="402"/>
      <c r="O63" s="402"/>
      <c r="P63" s="402"/>
      <c r="Q63" s="402"/>
      <c r="R63" s="402"/>
      <c r="S63" s="402"/>
      <c r="T63" s="402"/>
      <c r="U63" s="402"/>
      <c r="V63" s="402"/>
      <c r="W63" s="402"/>
      <c r="X63" s="403"/>
      <c r="Y63" s="398"/>
      <c r="Z63" s="399"/>
      <c r="AA63" s="399"/>
      <c r="AB63" s="405"/>
      <c r="AC63" s="345"/>
      <c r="AD63" s="346"/>
      <c r="AE63" s="346"/>
      <c r="AF63" s="346"/>
      <c r="AG63" s="347"/>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5"/>
      <c r="H64" s="346"/>
      <c r="I64" s="346"/>
      <c r="J64" s="346"/>
      <c r="K64" s="347"/>
      <c r="L64" s="401"/>
      <c r="M64" s="402"/>
      <c r="N64" s="402"/>
      <c r="O64" s="402"/>
      <c r="P64" s="402"/>
      <c r="Q64" s="402"/>
      <c r="R64" s="402"/>
      <c r="S64" s="402"/>
      <c r="T64" s="402"/>
      <c r="U64" s="402"/>
      <c r="V64" s="402"/>
      <c r="W64" s="402"/>
      <c r="X64" s="403"/>
      <c r="Y64" s="398"/>
      <c r="Z64" s="399"/>
      <c r="AA64" s="399"/>
      <c r="AB64" s="405"/>
      <c r="AC64" s="345"/>
      <c r="AD64" s="346"/>
      <c r="AE64" s="346"/>
      <c r="AF64" s="346"/>
      <c r="AG64" s="347"/>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5"/>
      <c r="H65" s="346"/>
      <c r="I65" s="346"/>
      <c r="J65" s="346"/>
      <c r="K65" s="347"/>
      <c r="L65" s="401"/>
      <c r="M65" s="402"/>
      <c r="N65" s="402"/>
      <c r="O65" s="402"/>
      <c r="P65" s="402"/>
      <c r="Q65" s="402"/>
      <c r="R65" s="402"/>
      <c r="S65" s="402"/>
      <c r="T65" s="402"/>
      <c r="U65" s="402"/>
      <c r="V65" s="402"/>
      <c r="W65" s="402"/>
      <c r="X65" s="403"/>
      <c r="Y65" s="398"/>
      <c r="Z65" s="399"/>
      <c r="AA65" s="399"/>
      <c r="AB65" s="405"/>
      <c r="AC65" s="345"/>
      <c r="AD65" s="346"/>
      <c r="AE65" s="346"/>
      <c r="AF65" s="346"/>
      <c r="AG65" s="347"/>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5"/>
      <c r="H66" s="346"/>
      <c r="I66" s="346"/>
      <c r="J66" s="346"/>
      <c r="K66" s="347"/>
      <c r="L66" s="401"/>
      <c r="M66" s="402"/>
      <c r="N66" s="402"/>
      <c r="O66" s="402"/>
      <c r="P66" s="402"/>
      <c r="Q66" s="402"/>
      <c r="R66" s="402"/>
      <c r="S66" s="402"/>
      <c r="T66" s="402"/>
      <c r="U66" s="402"/>
      <c r="V66" s="402"/>
      <c r="W66" s="402"/>
      <c r="X66" s="403"/>
      <c r="Y66" s="398"/>
      <c r="Z66" s="399"/>
      <c r="AA66" s="399"/>
      <c r="AB66" s="405"/>
      <c r="AC66" s="345"/>
      <c r="AD66" s="346"/>
      <c r="AE66" s="346"/>
      <c r="AF66" s="346"/>
      <c r="AG66" s="347"/>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5"/>
      <c r="H71" s="346"/>
      <c r="I71" s="346"/>
      <c r="J71" s="346"/>
      <c r="K71" s="347"/>
      <c r="L71" s="401"/>
      <c r="M71" s="402"/>
      <c r="N71" s="402"/>
      <c r="O71" s="402"/>
      <c r="P71" s="402"/>
      <c r="Q71" s="402"/>
      <c r="R71" s="402"/>
      <c r="S71" s="402"/>
      <c r="T71" s="402"/>
      <c r="U71" s="402"/>
      <c r="V71" s="402"/>
      <c r="W71" s="402"/>
      <c r="X71" s="403"/>
      <c r="Y71" s="398"/>
      <c r="Z71" s="399"/>
      <c r="AA71" s="399"/>
      <c r="AB71" s="405"/>
      <c r="AC71" s="345"/>
      <c r="AD71" s="346"/>
      <c r="AE71" s="346"/>
      <c r="AF71" s="346"/>
      <c r="AG71" s="347"/>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5"/>
      <c r="H72" s="346"/>
      <c r="I72" s="346"/>
      <c r="J72" s="346"/>
      <c r="K72" s="347"/>
      <c r="L72" s="401"/>
      <c r="M72" s="402"/>
      <c r="N72" s="402"/>
      <c r="O72" s="402"/>
      <c r="P72" s="402"/>
      <c r="Q72" s="402"/>
      <c r="R72" s="402"/>
      <c r="S72" s="402"/>
      <c r="T72" s="402"/>
      <c r="U72" s="402"/>
      <c r="V72" s="402"/>
      <c r="W72" s="402"/>
      <c r="X72" s="403"/>
      <c r="Y72" s="398"/>
      <c r="Z72" s="399"/>
      <c r="AA72" s="399"/>
      <c r="AB72" s="405"/>
      <c r="AC72" s="345"/>
      <c r="AD72" s="346"/>
      <c r="AE72" s="346"/>
      <c r="AF72" s="346"/>
      <c r="AG72" s="347"/>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5"/>
      <c r="H73" s="346"/>
      <c r="I73" s="346"/>
      <c r="J73" s="346"/>
      <c r="K73" s="347"/>
      <c r="L73" s="401"/>
      <c r="M73" s="402"/>
      <c r="N73" s="402"/>
      <c r="O73" s="402"/>
      <c r="P73" s="402"/>
      <c r="Q73" s="402"/>
      <c r="R73" s="402"/>
      <c r="S73" s="402"/>
      <c r="T73" s="402"/>
      <c r="U73" s="402"/>
      <c r="V73" s="402"/>
      <c r="W73" s="402"/>
      <c r="X73" s="403"/>
      <c r="Y73" s="398"/>
      <c r="Z73" s="399"/>
      <c r="AA73" s="399"/>
      <c r="AB73" s="405"/>
      <c r="AC73" s="345"/>
      <c r="AD73" s="346"/>
      <c r="AE73" s="346"/>
      <c r="AF73" s="346"/>
      <c r="AG73" s="347"/>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5"/>
      <c r="H74" s="346"/>
      <c r="I74" s="346"/>
      <c r="J74" s="346"/>
      <c r="K74" s="347"/>
      <c r="L74" s="401"/>
      <c r="M74" s="402"/>
      <c r="N74" s="402"/>
      <c r="O74" s="402"/>
      <c r="P74" s="402"/>
      <c r="Q74" s="402"/>
      <c r="R74" s="402"/>
      <c r="S74" s="402"/>
      <c r="T74" s="402"/>
      <c r="U74" s="402"/>
      <c r="V74" s="402"/>
      <c r="W74" s="402"/>
      <c r="X74" s="403"/>
      <c r="Y74" s="398"/>
      <c r="Z74" s="399"/>
      <c r="AA74" s="399"/>
      <c r="AB74" s="405"/>
      <c r="AC74" s="345"/>
      <c r="AD74" s="346"/>
      <c r="AE74" s="346"/>
      <c r="AF74" s="346"/>
      <c r="AG74" s="347"/>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5"/>
      <c r="H75" s="346"/>
      <c r="I75" s="346"/>
      <c r="J75" s="346"/>
      <c r="K75" s="347"/>
      <c r="L75" s="401"/>
      <c r="M75" s="402"/>
      <c r="N75" s="402"/>
      <c r="O75" s="402"/>
      <c r="P75" s="402"/>
      <c r="Q75" s="402"/>
      <c r="R75" s="402"/>
      <c r="S75" s="402"/>
      <c r="T75" s="402"/>
      <c r="U75" s="402"/>
      <c r="V75" s="402"/>
      <c r="W75" s="402"/>
      <c r="X75" s="403"/>
      <c r="Y75" s="398"/>
      <c r="Z75" s="399"/>
      <c r="AA75" s="399"/>
      <c r="AB75" s="405"/>
      <c r="AC75" s="345"/>
      <c r="AD75" s="346"/>
      <c r="AE75" s="346"/>
      <c r="AF75" s="346"/>
      <c r="AG75" s="347"/>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5"/>
      <c r="H76" s="346"/>
      <c r="I76" s="346"/>
      <c r="J76" s="346"/>
      <c r="K76" s="347"/>
      <c r="L76" s="401"/>
      <c r="M76" s="402"/>
      <c r="N76" s="402"/>
      <c r="O76" s="402"/>
      <c r="P76" s="402"/>
      <c r="Q76" s="402"/>
      <c r="R76" s="402"/>
      <c r="S76" s="402"/>
      <c r="T76" s="402"/>
      <c r="U76" s="402"/>
      <c r="V76" s="402"/>
      <c r="W76" s="402"/>
      <c r="X76" s="403"/>
      <c r="Y76" s="398"/>
      <c r="Z76" s="399"/>
      <c r="AA76" s="399"/>
      <c r="AB76" s="405"/>
      <c r="AC76" s="345"/>
      <c r="AD76" s="346"/>
      <c r="AE76" s="346"/>
      <c r="AF76" s="346"/>
      <c r="AG76" s="347"/>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5"/>
      <c r="H77" s="346"/>
      <c r="I77" s="346"/>
      <c r="J77" s="346"/>
      <c r="K77" s="347"/>
      <c r="L77" s="401"/>
      <c r="M77" s="402"/>
      <c r="N77" s="402"/>
      <c r="O77" s="402"/>
      <c r="P77" s="402"/>
      <c r="Q77" s="402"/>
      <c r="R77" s="402"/>
      <c r="S77" s="402"/>
      <c r="T77" s="402"/>
      <c r="U77" s="402"/>
      <c r="V77" s="402"/>
      <c r="W77" s="402"/>
      <c r="X77" s="403"/>
      <c r="Y77" s="398"/>
      <c r="Z77" s="399"/>
      <c r="AA77" s="399"/>
      <c r="AB77" s="405"/>
      <c r="AC77" s="345"/>
      <c r="AD77" s="346"/>
      <c r="AE77" s="346"/>
      <c r="AF77" s="346"/>
      <c r="AG77" s="347"/>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5"/>
      <c r="H78" s="346"/>
      <c r="I78" s="346"/>
      <c r="J78" s="346"/>
      <c r="K78" s="347"/>
      <c r="L78" s="401"/>
      <c r="M78" s="402"/>
      <c r="N78" s="402"/>
      <c r="O78" s="402"/>
      <c r="P78" s="402"/>
      <c r="Q78" s="402"/>
      <c r="R78" s="402"/>
      <c r="S78" s="402"/>
      <c r="T78" s="402"/>
      <c r="U78" s="402"/>
      <c r="V78" s="402"/>
      <c r="W78" s="402"/>
      <c r="X78" s="403"/>
      <c r="Y78" s="398"/>
      <c r="Z78" s="399"/>
      <c r="AA78" s="399"/>
      <c r="AB78" s="405"/>
      <c r="AC78" s="345"/>
      <c r="AD78" s="346"/>
      <c r="AE78" s="346"/>
      <c r="AF78" s="346"/>
      <c r="AG78" s="347"/>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5"/>
      <c r="H79" s="346"/>
      <c r="I79" s="346"/>
      <c r="J79" s="346"/>
      <c r="K79" s="347"/>
      <c r="L79" s="401"/>
      <c r="M79" s="402"/>
      <c r="N79" s="402"/>
      <c r="O79" s="402"/>
      <c r="P79" s="402"/>
      <c r="Q79" s="402"/>
      <c r="R79" s="402"/>
      <c r="S79" s="402"/>
      <c r="T79" s="402"/>
      <c r="U79" s="402"/>
      <c r="V79" s="402"/>
      <c r="W79" s="402"/>
      <c r="X79" s="403"/>
      <c r="Y79" s="398"/>
      <c r="Z79" s="399"/>
      <c r="AA79" s="399"/>
      <c r="AB79" s="405"/>
      <c r="AC79" s="345"/>
      <c r="AD79" s="346"/>
      <c r="AE79" s="346"/>
      <c r="AF79" s="346"/>
      <c r="AG79" s="347"/>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5"/>
      <c r="H84" s="346"/>
      <c r="I84" s="346"/>
      <c r="J84" s="346"/>
      <c r="K84" s="347"/>
      <c r="L84" s="401"/>
      <c r="M84" s="402"/>
      <c r="N84" s="402"/>
      <c r="O84" s="402"/>
      <c r="P84" s="402"/>
      <c r="Q84" s="402"/>
      <c r="R84" s="402"/>
      <c r="S84" s="402"/>
      <c r="T84" s="402"/>
      <c r="U84" s="402"/>
      <c r="V84" s="402"/>
      <c r="W84" s="402"/>
      <c r="X84" s="403"/>
      <c r="Y84" s="398"/>
      <c r="Z84" s="399"/>
      <c r="AA84" s="399"/>
      <c r="AB84" s="405"/>
      <c r="AC84" s="345"/>
      <c r="AD84" s="346"/>
      <c r="AE84" s="346"/>
      <c r="AF84" s="346"/>
      <c r="AG84" s="347"/>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5"/>
      <c r="H85" s="346"/>
      <c r="I85" s="346"/>
      <c r="J85" s="346"/>
      <c r="K85" s="347"/>
      <c r="L85" s="401"/>
      <c r="M85" s="402"/>
      <c r="N85" s="402"/>
      <c r="O85" s="402"/>
      <c r="P85" s="402"/>
      <c r="Q85" s="402"/>
      <c r="R85" s="402"/>
      <c r="S85" s="402"/>
      <c r="T85" s="402"/>
      <c r="U85" s="402"/>
      <c r="V85" s="402"/>
      <c r="W85" s="402"/>
      <c r="X85" s="403"/>
      <c r="Y85" s="398"/>
      <c r="Z85" s="399"/>
      <c r="AA85" s="399"/>
      <c r="AB85" s="405"/>
      <c r="AC85" s="345"/>
      <c r="AD85" s="346"/>
      <c r="AE85" s="346"/>
      <c r="AF85" s="346"/>
      <c r="AG85" s="347"/>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5"/>
      <c r="H86" s="346"/>
      <c r="I86" s="346"/>
      <c r="J86" s="346"/>
      <c r="K86" s="347"/>
      <c r="L86" s="401"/>
      <c r="M86" s="402"/>
      <c r="N86" s="402"/>
      <c r="O86" s="402"/>
      <c r="P86" s="402"/>
      <c r="Q86" s="402"/>
      <c r="R86" s="402"/>
      <c r="S86" s="402"/>
      <c r="T86" s="402"/>
      <c r="U86" s="402"/>
      <c r="V86" s="402"/>
      <c r="W86" s="402"/>
      <c r="X86" s="403"/>
      <c r="Y86" s="398"/>
      <c r="Z86" s="399"/>
      <c r="AA86" s="399"/>
      <c r="AB86" s="405"/>
      <c r="AC86" s="345"/>
      <c r="AD86" s="346"/>
      <c r="AE86" s="346"/>
      <c r="AF86" s="346"/>
      <c r="AG86" s="347"/>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5"/>
      <c r="H87" s="346"/>
      <c r="I87" s="346"/>
      <c r="J87" s="346"/>
      <c r="K87" s="347"/>
      <c r="L87" s="401"/>
      <c r="M87" s="402"/>
      <c r="N87" s="402"/>
      <c r="O87" s="402"/>
      <c r="P87" s="402"/>
      <c r="Q87" s="402"/>
      <c r="R87" s="402"/>
      <c r="S87" s="402"/>
      <c r="T87" s="402"/>
      <c r="U87" s="402"/>
      <c r="V87" s="402"/>
      <c r="W87" s="402"/>
      <c r="X87" s="403"/>
      <c r="Y87" s="398"/>
      <c r="Z87" s="399"/>
      <c r="AA87" s="399"/>
      <c r="AB87" s="405"/>
      <c r="AC87" s="345"/>
      <c r="AD87" s="346"/>
      <c r="AE87" s="346"/>
      <c r="AF87" s="346"/>
      <c r="AG87" s="347"/>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5"/>
      <c r="H88" s="346"/>
      <c r="I88" s="346"/>
      <c r="J88" s="346"/>
      <c r="K88" s="347"/>
      <c r="L88" s="401"/>
      <c r="M88" s="402"/>
      <c r="N88" s="402"/>
      <c r="O88" s="402"/>
      <c r="P88" s="402"/>
      <c r="Q88" s="402"/>
      <c r="R88" s="402"/>
      <c r="S88" s="402"/>
      <c r="T88" s="402"/>
      <c r="U88" s="402"/>
      <c r="V88" s="402"/>
      <c r="W88" s="402"/>
      <c r="X88" s="403"/>
      <c r="Y88" s="398"/>
      <c r="Z88" s="399"/>
      <c r="AA88" s="399"/>
      <c r="AB88" s="405"/>
      <c r="AC88" s="345"/>
      <c r="AD88" s="346"/>
      <c r="AE88" s="346"/>
      <c r="AF88" s="346"/>
      <c r="AG88" s="347"/>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5"/>
      <c r="H89" s="346"/>
      <c r="I89" s="346"/>
      <c r="J89" s="346"/>
      <c r="K89" s="347"/>
      <c r="L89" s="401"/>
      <c r="M89" s="402"/>
      <c r="N89" s="402"/>
      <c r="O89" s="402"/>
      <c r="P89" s="402"/>
      <c r="Q89" s="402"/>
      <c r="R89" s="402"/>
      <c r="S89" s="402"/>
      <c r="T89" s="402"/>
      <c r="U89" s="402"/>
      <c r="V89" s="402"/>
      <c r="W89" s="402"/>
      <c r="X89" s="403"/>
      <c r="Y89" s="398"/>
      <c r="Z89" s="399"/>
      <c r="AA89" s="399"/>
      <c r="AB89" s="405"/>
      <c r="AC89" s="345"/>
      <c r="AD89" s="346"/>
      <c r="AE89" s="346"/>
      <c r="AF89" s="346"/>
      <c r="AG89" s="347"/>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5"/>
      <c r="H90" s="346"/>
      <c r="I90" s="346"/>
      <c r="J90" s="346"/>
      <c r="K90" s="347"/>
      <c r="L90" s="401"/>
      <c r="M90" s="402"/>
      <c r="N90" s="402"/>
      <c r="O90" s="402"/>
      <c r="P90" s="402"/>
      <c r="Q90" s="402"/>
      <c r="R90" s="402"/>
      <c r="S90" s="402"/>
      <c r="T90" s="402"/>
      <c r="U90" s="402"/>
      <c r="V90" s="402"/>
      <c r="W90" s="402"/>
      <c r="X90" s="403"/>
      <c r="Y90" s="398"/>
      <c r="Z90" s="399"/>
      <c r="AA90" s="399"/>
      <c r="AB90" s="405"/>
      <c r="AC90" s="345"/>
      <c r="AD90" s="346"/>
      <c r="AE90" s="346"/>
      <c r="AF90" s="346"/>
      <c r="AG90" s="347"/>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5"/>
      <c r="H91" s="346"/>
      <c r="I91" s="346"/>
      <c r="J91" s="346"/>
      <c r="K91" s="347"/>
      <c r="L91" s="401"/>
      <c r="M91" s="402"/>
      <c r="N91" s="402"/>
      <c r="O91" s="402"/>
      <c r="P91" s="402"/>
      <c r="Q91" s="402"/>
      <c r="R91" s="402"/>
      <c r="S91" s="402"/>
      <c r="T91" s="402"/>
      <c r="U91" s="402"/>
      <c r="V91" s="402"/>
      <c r="W91" s="402"/>
      <c r="X91" s="403"/>
      <c r="Y91" s="398"/>
      <c r="Z91" s="399"/>
      <c r="AA91" s="399"/>
      <c r="AB91" s="405"/>
      <c r="AC91" s="345"/>
      <c r="AD91" s="346"/>
      <c r="AE91" s="346"/>
      <c r="AF91" s="346"/>
      <c r="AG91" s="347"/>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5"/>
      <c r="H92" s="346"/>
      <c r="I92" s="346"/>
      <c r="J92" s="346"/>
      <c r="K92" s="347"/>
      <c r="L92" s="401"/>
      <c r="M92" s="402"/>
      <c r="N92" s="402"/>
      <c r="O92" s="402"/>
      <c r="P92" s="402"/>
      <c r="Q92" s="402"/>
      <c r="R92" s="402"/>
      <c r="S92" s="402"/>
      <c r="T92" s="402"/>
      <c r="U92" s="402"/>
      <c r="V92" s="402"/>
      <c r="W92" s="402"/>
      <c r="X92" s="403"/>
      <c r="Y92" s="398"/>
      <c r="Z92" s="399"/>
      <c r="AA92" s="399"/>
      <c r="AB92" s="405"/>
      <c r="AC92" s="345"/>
      <c r="AD92" s="346"/>
      <c r="AE92" s="346"/>
      <c r="AF92" s="346"/>
      <c r="AG92" s="347"/>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5"/>
      <c r="H97" s="346"/>
      <c r="I97" s="346"/>
      <c r="J97" s="346"/>
      <c r="K97" s="347"/>
      <c r="L97" s="401"/>
      <c r="M97" s="402"/>
      <c r="N97" s="402"/>
      <c r="O97" s="402"/>
      <c r="P97" s="402"/>
      <c r="Q97" s="402"/>
      <c r="R97" s="402"/>
      <c r="S97" s="402"/>
      <c r="T97" s="402"/>
      <c r="U97" s="402"/>
      <c r="V97" s="402"/>
      <c r="W97" s="402"/>
      <c r="X97" s="403"/>
      <c r="Y97" s="398"/>
      <c r="Z97" s="399"/>
      <c r="AA97" s="399"/>
      <c r="AB97" s="405"/>
      <c r="AC97" s="345"/>
      <c r="AD97" s="346"/>
      <c r="AE97" s="346"/>
      <c r="AF97" s="346"/>
      <c r="AG97" s="347"/>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5"/>
      <c r="H98" s="346"/>
      <c r="I98" s="346"/>
      <c r="J98" s="346"/>
      <c r="K98" s="347"/>
      <c r="L98" s="401"/>
      <c r="M98" s="402"/>
      <c r="N98" s="402"/>
      <c r="O98" s="402"/>
      <c r="P98" s="402"/>
      <c r="Q98" s="402"/>
      <c r="R98" s="402"/>
      <c r="S98" s="402"/>
      <c r="T98" s="402"/>
      <c r="U98" s="402"/>
      <c r="V98" s="402"/>
      <c r="W98" s="402"/>
      <c r="X98" s="403"/>
      <c r="Y98" s="398"/>
      <c r="Z98" s="399"/>
      <c r="AA98" s="399"/>
      <c r="AB98" s="405"/>
      <c r="AC98" s="345"/>
      <c r="AD98" s="346"/>
      <c r="AE98" s="346"/>
      <c r="AF98" s="346"/>
      <c r="AG98" s="347"/>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5"/>
      <c r="H99" s="346"/>
      <c r="I99" s="346"/>
      <c r="J99" s="346"/>
      <c r="K99" s="347"/>
      <c r="L99" s="401"/>
      <c r="M99" s="402"/>
      <c r="N99" s="402"/>
      <c r="O99" s="402"/>
      <c r="P99" s="402"/>
      <c r="Q99" s="402"/>
      <c r="R99" s="402"/>
      <c r="S99" s="402"/>
      <c r="T99" s="402"/>
      <c r="U99" s="402"/>
      <c r="V99" s="402"/>
      <c r="W99" s="402"/>
      <c r="X99" s="403"/>
      <c r="Y99" s="398"/>
      <c r="Z99" s="399"/>
      <c r="AA99" s="399"/>
      <c r="AB99" s="405"/>
      <c r="AC99" s="345"/>
      <c r="AD99" s="346"/>
      <c r="AE99" s="346"/>
      <c r="AF99" s="346"/>
      <c r="AG99" s="347"/>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5"/>
      <c r="H100" s="346"/>
      <c r="I100" s="346"/>
      <c r="J100" s="346"/>
      <c r="K100" s="347"/>
      <c r="L100" s="401"/>
      <c r="M100" s="402"/>
      <c r="N100" s="402"/>
      <c r="O100" s="402"/>
      <c r="P100" s="402"/>
      <c r="Q100" s="402"/>
      <c r="R100" s="402"/>
      <c r="S100" s="402"/>
      <c r="T100" s="402"/>
      <c r="U100" s="402"/>
      <c r="V100" s="402"/>
      <c r="W100" s="402"/>
      <c r="X100" s="403"/>
      <c r="Y100" s="398"/>
      <c r="Z100" s="399"/>
      <c r="AA100" s="399"/>
      <c r="AB100" s="405"/>
      <c r="AC100" s="345"/>
      <c r="AD100" s="346"/>
      <c r="AE100" s="346"/>
      <c r="AF100" s="346"/>
      <c r="AG100" s="347"/>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5"/>
      <c r="H101" s="346"/>
      <c r="I101" s="346"/>
      <c r="J101" s="346"/>
      <c r="K101" s="347"/>
      <c r="L101" s="401"/>
      <c r="M101" s="402"/>
      <c r="N101" s="402"/>
      <c r="O101" s="402"/>
      <c r="P101" s="402"/>
      <c r="Q101" s="402"/>
      <c r="R101" s="402"/>
      <c r="S101" s="402"/>
      <c r="T101" s="402"/>
      <c r="U101" s="402"/>
      <c r="V101" s="402"/>
      <c r="W101" s="402"/>
      <c r="X101" s="403"/>
      <c r="Y101" s="398"/>
      <c r="Z101" s="399"/>
      <c r="AA101" s="399"/>
      <c r="AB101" s="405"/>
      <c r="AC101" s="345"/>
      <c r="AD101" s="346"/>
      <c r="AE101" s="346"/>
      <c r="AF101" s="346"/>
      <c r="AG101" s="347"/>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5"/>
      <c r="H102" s="346"/>
      <c r="I102" s="346"/>
      <c r="J102" s="346"/>
      <c r="K102" s="347"/>
      <c r="L102" s="401"/>
      <c r="M102" s="402"/>
      <c r="N102" s="402"/>
      <c r="O102" s="402"/>
      <c r="P102" s="402"/>
      <c r="Q102" s="402"/>
      <c r="R102" s="402"/>
      <c r="S102" s="402"/>
      <c r="T102" s="402"/>
      <c r="U102" s="402"/>
      <c r="V102" s="402"/>
      <c r="W102" s="402"/>
      <c r="X102" s="403"/>
      <c r="Y102" s="398"/>
      <c r="Z102" s="399"/>
      <c r="AA102" s="399"/>
      <c r="AB102" s="405"/>
      <c r="AC102" s="345"/>
      <c r="AD102" s="346"/>
      <c r="AE102" s="346"/>
      <c r="AF102" s="346"/>
      <c r="AG102" s="347"/>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5"/>
      <c r="H103" s="346"/>
      <c r="I103" s="346"/>
      <c r="J103" s="346"/>
      <c r="K103" s="347"/>
      <c r="L103" s="401"/>
      <c r="M103" s="402"/>
      <c r="N103" s="402"/>
      <c r="O103" s="402"/>
      <c r="P103" s="402"/>
      <c r="Q103" s="402"/>
      <c r="R103" s="402"/>
      <c r="S103" s="402"/>
      <c r="T103" s="402"/>
      <c r="U103" s="402"/>
      <c r="V103" s="402"/>
      <c r="W103" s="402"/>
      <c r="X103" s="403"/>
      <c r="Y103" s="398"/>
      <c r="Z103" s="399"/>
      <c r="AA103" s="399"/>
      <c r="AB103" s="405"/>
      <c r="AC103" s="345"/>
      <c r="AD103" s="346"/>
      <c r="AE103" s="346"/>
      <c r="AF103" s="346"/>
      <c r="AG103" s="347"/>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5"/>
      <c r="H104" s="346"/>
      <c r="I104" s="346"/>
      <c r="J104" s="346"/>
      <c r="K104" s="347"/>
      <c r="L104" s="401"/>
      <c r="M104" s="402"/>
      <c r="N104" s="402"/>
      <c r="O104" s="402"/>
      <c r="P104" s="402"/>
      <c r="Q104" s="402"/>
      <c r="R104" s="402"/>
      <c r="S104" s="402"/>
      <c r="T104" s="402"/>
      <c r="U104" s="402"/>
      <c r="V104" s="402"/>
      <c r="W104" s="402"/>
      <c r="X104" s="403"/>
      <c r="Y104" s="398"/>
      <c r="Z104" s="399"/>
      <c r="AA104" s="399"/>
      <c r="AB104" s="405"/>
      <c r="AC104" s="345"/>
      <c r="AD104" s="346"/>
      <c r="AE104" s="346"/>
      <c r="AF104" s="346"/>
      <c r="AG104" s="347"/>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5"/>
      <c r="H105" s="346"/>
      <c r="I105" s="346"/>
      <c r="J105" s="346"/>
      <c r="K105" s="347"/>
      <c r="L105" s="401"/>
      <c r="M105" s="402"/>
      <c r="N105" s="402"/>
      <c r="O105" s="402"/>
      <c r="P105" s="402"/>
      <c r="Q105" s="402"/>
      <c r="R105" s="402"/>
      <c r="S105" s="402"/>
      <c r="T105" s="402"/>
      <c r="U105" s="402"/>
      <c r="V105" s="402"/>
      <c r="W105" s="402"/>
      <c r="X105" s="403"/>
      <c r="Y105" s="398"/>
      <c r="Z105" s="399"/>
      <c r="AA105" s="399"/>
      <c r="AB105" s="405"/>
      <c r="AC105" s="345"/>
      <c r="AD105" s="346"/>
      <c r="AE105" s="346"/>
      <c r="AF105" s="346"/>
      <c r="AG105" s="347"/>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5"/>
      <c r="H111" s="346"/>
      <c r="I111" s="346"/>
      <c r="J111" s="346"/>
      <c r="K111" s="347"/>
      <c r="L111" s="401"/>
      <c r="M111" s="402"/>
      <c r="N111" s="402"/>
      <c r="O111" s="402"/>
      <c r="P111" s="402"/>
      <c r="Q111" s="402"/>
      <c r="R111" s="402"/>
      <c r="S111" s="402"/>
      <c r="T111" s="402"/>
      <c r="U111" s="402"/>
      <c r="V111" s="402"/>
      <c r="W111" s="402"/>
      <c r="X111" s="403"/>
      <c r="Y111" s="398"/>
      <c r="Z111" s="399"/>
      <c r="AA111" s="399"/>
      <c r="AB111" s="405"/>
      <c r="AC111" s="345"/>
      <c r="AD111" s="346"/>
      <c r="AE111" s="346"/>
      <c r="AF111" s="346"/>
      <c r="AG111" s="347"/>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5"/>
      <c r="H112" s="346"/>
      <c r="I112" s="346"/>
      <c r="J112" s="346"/>
      <c r="K112" s="347"/>
      <c r="L112" s="401"/>
      <c r="M112" s="402"/>
      <c r="N112" s="402"/>
      <c r="O112" s="402"/>
      <c r="P112" s="402"/>
      <c r="Q112" s="402"/>
      <c r="R112" s="402"/>
      <c r="S112" s="402"/>
      <c r="T112" s="402"/>
      <c r="U112" s="402"/>
      <c r="V112" s="402"/>
      <c r="W112" s="402"/>
      <c r="X112" s="403"/>
      <c r="Y112" s="398"/>
      <c r="Z112" s="399"/>
      <c r="AA112" s="399"/>
      <c r="AB112" s="405"/>
      <c r="AC112" s="345"/>
      <c r="AD112" s="346"/>
      <c r="AE112" s="346"/>
      <c r="AF112" s="346"/>
      <c r="AG112" s="347"/>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5"/>
      <c r="H113" s="346"/>
      <c r="I113" s="346"/>
      <c r="J113" s="346"/>
      <c r="K113" s="347"/>
      <c r="L113" s="401"/>
      <c r="M113" s="402"/>
      <c r="N113" s="402"/>
      <c r="O113" s="402"/>
      <c r="P113" s="402"/>
      <c r="Q113" s="402"/>
      <c r="R113" s="402"/>
      <c r="S113" s="402"/>
      <c r="T113" s="402"/>
      <c r="U113" s="402"/>
      <c r="V113" s="402"/>
      <c r="W113" s="402"/>
      <c r="X113" s="403"/>
      <c r="Y113" s="398"/>
      <c r="Z113" s="399"/>
      <c r="AA113" s="399"/>
      <c r="AB113" s="405"/>
      <c r="AC113" s="345"/>
      <c r="AD113" s="346"/>
      <c r="AE113" s="346"/>
      <c r="AF113" s="346"/>
      <c r="AG113" s="347"/>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5"/>
      <c r="H114" s="346"/>
      <c r="I114" s="346"/>
      <c r="J114" s="346"/>
      <c r="K114" s="347"/>
      <c r="L114" s="401"/>
      <c r="M114" s="402"/>
      <c r="N114" s="402"/>
      <c r="O114" s="402"/>
      <c r="P114" s="402"/>
      <c r="Q114" s="402"/>
      <c r="R114" s="402"/>
      <c r="S114" s="402"/>
      <c r="T114" s="402"/>
      <c r="U114" s="402"/>
      <c r="V114" s="402"/>
      <c r="W114" s="402"/>
      <c r="X114" s="403"/>
      <c r="Y114" s="398"/>
      <c r="Z114" s="399"/>
      <c r="AA114" s="399"/>
      <c r="AB114" s="405"/>
      <c r="AC114" s="345"/>
      <c r="AD114" s="346"/>
      <c r="AE114" s="346"/>
      <c r="AF114" s="346"/>
      <c r="AG114" s="347"/>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5"/>
      <c r="H115" s="346"/>
      <c r="I115" s="346"/>
      <c r="J115" s="346"/>
      <c r="K115" s="347"/>
      <c r="L115" s="401"/>
      <c r="M115" s="402"/>
      <c r="N115" s="402"/>
      <c r="O115" s="402"/>
      <c r="P115" s="402"/>
      <c r="Q115" s="402"/>
      <c r="R115" s="402"/>
      <c r="S115" s="402"/>
      <c r="T115" s="402"/>
      <c r="U115" s="402"/>
      <c r="V115" s="402"/>
      <c r="W115" s="402"/>
      <c r="X115" s="403"/>
      <c r="Y115" s="398"/>
      <c r="Z115" s="399"/>
      <c r="AA115" s="399"/>
      <c r="AB115" s="405"/>
      <c r="AC115" s="345"/>
      <c r="AD115" s="346"/>
      <c r="AE115" s="346"/>
      <c r="AF115" s="346"/>
      <c r="AG115" s="347"/>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5"/>
      <c r="H116" s="346"/>
      <c r="I116" s="346"/>
      <c r="J116" s="346"/>
      <c r="K116" s="347"/>
      <c r="L116" s="401"/>
      <c r="M116" s="402"/>
      <c r="N116" s="402"/>
      <c r="O116" s="402"/>
      <c r="P116" s="402"/>
      <c r="Q116" s="402"/>
      <c r="R116" s="402"/>
      <c r="S116" s="402"/>
      <c r="T116" s="402"/>
      <c r="U116" s="402"/>
      <c r="V116" s="402"/>
      <c r="W116" s="402"/>
      <c r="X116" s="403"/>
      <c r="Y116" s="398"/>
      <c r="Z116" s="399"/>
      <c r="AA116" s="399"/>
      <c r="AB116" s="405"/>
      <c r="AC116" s="345"/>
      <c r="AD116" s="346"/>
      <c r="AE116" s="346"/>
      <c r="AF116" s="346"/>
      <c r="AG116" s="347"/>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5"/>
      <c r="H117" s="346"/>
      <c r="I117" s="346"/>
      <c r="J117" s="346"/>
      <c r="K117" s="347"/>
      <c r="L117" s="401"/>
      <c r="M117" s="402"/>
      <c r="N117" s="402"/>
      <c r="O117" s="402"/>
      <c r="P117" s="402"/>
      <c r="Q117" s="402"/>
      <c r="R117" s="402"/>
      <c r="S117" s="402"/>
      <c r="T117" s="402"/>
      <c r="U117" s="402"/>
      <c r="V117" s="402"/>
      <c r="W117" s="402"/>
      <c r="X117" s="403"/>
      <c r="Y117" s="398"/>
      <c r="Z117" s="399"/>
      <c r="AA117" s="399"/>
      <c r="AB117" s="405"/>
      <c r="AC117" s="345"/>
      <c r="AD117" s="346"/>
      <c r="AE117" s="346"/>
      <c r="AF117" s="346"/>
      <c r="AG117" s="347"/>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5"/>
      <c r="H118" s="346"/>
      <c r="I118" s="346"/>
      <c r="J118" s="346"/>
      <c r="K118" s="347"/>
      <c r="L118" s="401"/>
      <c r="M118" s="402"/>
      <c r="N118" s="402"/>
      <c r="O118" s="402"/>
      <c r="P118" s="402"/>
      <c r="Q118" s="402"/>
      <c r="R118" s="402"/>
      <c r="S118" s="402"/>
      <c r="T118" s="402"/>
      <c r="U118" s="402"/>
      <c r="V118" s="402"/>
      <c r="W118" s="402"/>
      <c r="X118" s="403"/>
      <c r="Y118" s="398"/>
      <c r="Z118" s="399"/>
      <c r="AA118" s="399"/>
      <c r="AB118" s="405"/>
      <c r="AC118" s="345"/>
      <c r="AD118" s="346"/>
      <c r="AE118" s="346"/>
      <c r="AF118" s="346"/>
      <c r="AG118" s="347"/>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5"/>
      <c r="H119" s="346"/>
      <c r="I119" s="346"/>
      <c r="J119" s="346"/>
      <c r="K119" s="347"/>
      <c r="L119" s="401"/>
      <c r="M119" s="402"/>
      <c r="N119" s="402"/>
      <c r="O119" s="402"/>
      <c r="P119" s="402"/>
      <c r="Q119" s="402"/>
      <c r="R119" s="402"/>
      <c r="S119" s="402"/>
      <c r="T119" s="402"/>
      <c r="U119" s="402"/>
      <c r="V119" s="402"/>
      <c r="W119" s="402"/>
      <c r="X119" s="403"/>
      <c r="Y119" s="398"/>
      <c r="Z119" s="399"/>
      <c r="AA119" s="399"/>
      <c r="AB119" s="405"/>
      <c r="AC119" s="345"/>
      <c r="AD119" s="346"/>
      <c r="AE119" s="346"/>
      <c r="AF119" s="346"/>
      <c r="AG119" s="347"/>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5"/>
      <c r="H124" s="346"/>
      <c r="I124" s="346"/>
      <c r="J124" s="346"/>
      <c r="K124" s="347"/>
      <c r="L124" s="401"/>
      <c r="M124" s="402"/>
      <c r="N124" s="402"/>
      <c r="O124" s="402"/>
      <c r="P124" s="402"/>
      <c r="Q124" s="402"/>
      <c r="R124" s="402"/>
      <c r="S124" s="402"/>
      <c r="T124" s="402"/>
      <c r="U124" s="402"/>
      <c r="V124" s="402"/>
      <c r="W124" s="402"/>
      <c r="X124" s="403"/>
      <c r="Y124" s="398"/>
      <c r="Z124" s="399"/>
      <c r="AA124" s="399"/>
      <c r="AB124" s="405"/>
      <c r="AC124" s="345"/>
      <c r="AD124" s="346"/>
      <c r="AE124" s="346"/>
      <c r="AF124" s="346"/>
      <c r="AG124" s="347"/>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5"/>
      <c r="H125" s="346"/>
      <c r="I125" s="346"/>
      <c r="J125" s="346"/>
      <c r="K125" s="347"/>
      <c r="L125" s="401"/>
      <c r="M125" s="402"/>
      <c r="N125" s="402"/>
      <c r="O125" s="402"/>
      <c r="P125" s="402"/>
      <c r="Q125" s="402"/>
      <c r="R125" s="402"/>
      <c r="S125" s="402"/>
      <c r="T125" s="402"/>
      <c r="U125" s="402"/>
      <c r="V125" s="402"/>
      <c r="W125" s="402"/>
      <c r="X125" s="403"/>
      <c r="Y125" s="398"/>
      <c r="Z125" s="399"/>
      <c r="AA125" s="399"/>
      <c r="AB125" s="405"/>
      <c r="AC125" s="345"/>
      <c r="AD125" s="346"/>
      <c r="AE125" s="346"/>
      <c r="AF125" s="346"/>
      <c r="AG125" s="347"/>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5"/>
      <c r="H126" s="346"/>
      <c r="I126" s="346"/>
      <c r="J126" s="346"/>
      <c r="K126" s="347"/>
      <c r="L126" s="401"/>
      <c r="M126" s="402"/>
      <c r="N126" s="402"/>
      <c r="O126" s="402"/>
      <c r="P126" s="402"/>
      <c r="Q126" s="402"/>
      <c r="R126" s="402"/>
      <c r="S126" s="402"/>
      <c r="T126" s="402"/>
      <c r="U126" s="402"/>
      <c r="V126" s="402"/>
      <c r="W126" s="402"/>
      <c r="X126" s="403"/>
      <c r="Y126" s="398"/>
      <c r="Z126" s="399"/>
      <c r="AA126" s="399"/>
      <c r="AB126" s="405"/>
      <c r="AC126" s="345"/>
      <c r="AD126" s="346"/>
      <c r="AE126" s="346"/>
      <c r="AF126" s="346"/>
      <c r="AG126" s="347"/>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5"/>
      <c r="H127" s="346"/>
      <c r="I127" s="346"/>
      <c r="J127" s="346"/>
      <c r="K127" s="347"/>
      <c r="L127" s="401"/>
      <c r="M127" s="402"/>
      <c r="N127" s="402"/>
      <c r="O127" s="402"/>
      <c r="P127" s="402"/>
      <c r="Q127" s="402"/>
      <c r="R127" s="402"/>
      <c r="S127" s="402"/>
      <c r="T127" s="402"/>
      <c r="U127" s="402"/>
      <c r="V127" s="402"/>
      <c r="W127" s="402"/>
      <c r="X127" s="403"/>
      <c r="Y127" s="398"/>
      <c r="Z127" s="399"/>
      <c r="AA127" s="399"/>
      <c r="AB127" s="405"/>
      <c r="AC127" s="345"/>
      <c r="AD127" s="346"/>
      <c r="AE127" s="346"/>
      <c r="AF127" s="346"/>
      <c r="AG127" s="347"/>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5"/>
      <c r="H128" s="346"/>
      <c r="I128" s="346"/>
      <c r="J128" s="346"/>
      <c r="K128" s="347"/>
      <c r="L128" s="401"/>
      <c r="M128" s="402"/>
      <c r="N128" s="402"/>
      <c r="O128" s="402"/>
      <c r="P128" s="402"/>
      <c r="Q128" s="402"/>
      <c r="R128" s="402"/>
      <c r="S128" s="402"/>
      <c r="T128" s="402"/>
      <c r="U128" s="402"/>
      <c r="V128" s="402"/>
      <c r="W128" s="402"/>
      <c r="X128" s="403"/>
      <c r="Y128" s="398"/>
      <c r="Z128" s="399"/>
      <c r="AA128" s="399"/>
      <c r="AB128" s="405"/>
      <c r="AC128" s="345"/>
      <c r="AD128" s="346"/>
      <c r="AE128" s="346"/>
      <c r="AF128" s="346"/>
      <c r="AG128" s="347"/>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5"/>
      <c r="H129" s="346"/>
      <c r="I129" s="346"/>
      <c r="J129" s="346"/>
      <c r="K129" s="347"/>
      <c r="L129" s="401"/>
      <c r="M129" s="402"/>
      <c r="N129" s="402"/>
      <c r="O129" s="402"/>
      <c r="P129" s="402"/>
      <c r="Q129" s="402"/>
      <c r="R129" s="402"/>
      <c r="S129" s="402"/>
      <c r="T129" s="402"/>
      <c r="U129" s="402"/>
      <c r="V129" s="402"/>
      <c r="W129" s="402"/>
      <c r="X129" s="403"/>
      <c r="Y129" s="398"/>
      <c r="Z129" s="399"/>
      <c r="AA129" s="399"/>
      <c r="AB129" s="405"/>
      <c r="AC129" s="345"/>
      <c r="AD129" s="346"/>
      <c r="AE129" s="346"/>
      <c r="AF129" s="346"/>
      <c r="AG129" s="347"/>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5"/>
      <c r="H130" s="346"/>
      <c r="I130" s="346"/>
      <c r="J130" s="346"/>
      <c r="K130" s="347"/>
      <c r="L130" s="401"/>
      <c r="M130" s="402"/>
      <c r="N130" s="402"/>
      <c r="O130" s="402"/>
      <c r="P130" s="402"/>
      <c r="Q130" s="402"/>
      <c r="R130" s="402"/>
      <c r="S130" s="402"/>
      <c r="T130" s="402"/>
      <c r="U130" s="402"/>
      <c r="V130" s="402"/>
      <c r="W130" s="402"/>
      <c r="X130" s="403"/>
      <c r="Y130" s="398"/>
      <c r="Z130" s="399"/>
      <c r="AA130" s="399"/>
      <c r="AB130" s="405"/>
      <c r="AC130" s="345"/>
      <c r="AD130" s="346"/>
      <c r="AE130" s="346"/>
      <c r="AF130" s="346"/>
      <c r="AG130" s="347"/>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5"/>
      <c r="H131" s="346"/>
      <c r="I131" s="346"/>
      <c r="J131" s="346"/>
      <c r="K131" s="347"/>
      <c r="L131" s="401"/>
      <c r="M131" s="402"/>
      <c r="N131" s="402"/>
      <c r="O131" s="402"/>
      <c r="P131" s="402"/>
      <c r="Q131" s="402"/>
      <c r="R131" s="402"/>
      <c r="S131" s="402"/>
      <c r="T131" s="402"/>
      <c r="U131" s="402"/>
      <c r="V131" s="402"/>
      <c r="W131" s="402"/>
      <c r="X131" s="403"/>
      <c r="Y131" s="398"/>
      <c r="Z131" s="399"/>
      <c r="AA131" s="399"/>
      <c r="AB131" s="405"/>
      <c r="AC131" s="345"/>
      <c r="AD131" s="346"/>
      <c r="AE131" s="346"/>
      <c r="AF131" s="346"/>
      <c r="AG131" s="347"/>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5"/>
      <c r="H132" s="346"/>
      <c r="I132" s="346"/>
      <c r="J132" s="346"/>
      <c r="K132" s="347"/>
      <c r="L132" s="401"/>
      <c r="M132" s="402"/>
      <c r="N132" s="402"/>
      <c r="O132" s="402"/>
      <c r="P132" s="402"/>
      <c r="Q132" s="402"/>
      <c r="R132" s="402"/>
      <c r="S132" s="402"/>
      <c r="T132" s="402"/>
      <c r="U132" s="402"/>
      <c r="V132" s="402"/>
      <c r="W132" s="402"/>
      <c r="X132" s="403"/>
      <c r="Y132" s="398"/>
      <c r="Z132" s="399"/>
      <c r="AA132" s="399"/>
      <c r="AB132" s="405"/>
      <c r="AC132" s="345"/>
      <c r="AD132" s="346"/>
      <c r="AE132" s="346"/>
      <c r="AF132" s="346"/>
      <c r="AG132" s="347"/>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5"/>
      <c r="H137" s="346"/>
      <c r="I137" s="346"/>
      <c r="J137" s="346"/>
      <c r="K137" s="347"/>
      <c r="L137" s="401"/>
      <c r="M137" s="402"/>
      <c r="N137" s="402"/>
      <c r="O137" s="402"/>
      <c r="P137" s="402"/>
      <c r="Q137" s="402"/>
      <c r="R137" s="402"/>
      <c r="S137" s="402"/>
      <c r="T137" s="402"/>
      <c r="U137" s="402"/>
      <c r="V137" s="402"/>
      <c r="W137" s="402"/>
      <c r="X137" s="403"/>
      <c r="Y137" s="398"/>
      <c r="Z137" s="399"/>
      <c r="AA137" s="399"/>
      <c r="AB137" s="405"/>
      <c r="AC137" s="345"/>
      <c r="AD137" s="346"/>
      <c r="AE137" s="346"/>
      <c r="AF137" s="346"/>
      <c r="AG137" s="347"/>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5"/>
      <c r="H138" s="346"/>
      <c r="I138" s="346"/>
      <c r="J138" s="346"/>
      <c r="K138" s="347"/>
      <c r="L138" s="401"/>
      <c r="M138" s="402"/>
      <c r="N138" s="402"/>
      <c r="O138" s="402"/>
      <c r="P138" s="402"/>
      <c r="Q138" s="402"/>
      <c r="R138" s="402"/>
      <c r="S138" s="402"/>
      <c r="T138" s="402"/>
      <c r="U138" s="402"/>
      <c r="V138" s="402"/>
      <c r="W138" s="402"/>
      <c r="X138" s="403"/>
      <c r="Y138" s="398"/>
      <c r="Z138" s="399"/>
      <c r="AA138" s="399"/>
      <c r="AB138" s="405"/>
      <c r="AC138" s="345"/>
      <c r="AD138" s="346"/>
      <c r="AE138" s="346"/>
      <c r="AF138" s="346"/>
      <c r="AG138" s="347"/>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5"/>
      <c r="H139" s="346"/>
      <c r="I139" s="346"/>
      <c r="J139" s="346"/>
      <c r="K139" s="347"/>
      <c r="L139" s="401"/>
      <c r="M139" s="402"/>
      <c r="N139" s="402"/>
      <c r="O139" s="402"/>
      <c r="P139" s="402"/>
      <c r="Q139" s="402"/>
      <c r="R139" s="402"/>
      <c r="S139" s="402"/>
      <c r="T139" s="402"/>
      <c r="U139" s="402"/>
      <c r="V139" s="402"/>
      <c r="W139" s="402"/>
      <c r="X139" s="403"/>
      <c r="Y139" s="398"/>
      <c r="Z139" s="399"/>
      <c r="AA139" s="399"/>
      <c r="AB139" s="405"/>
      <c r="AC139" s="345"/>
      <c r="AD139" s="346"/>
      <c r="AE139" s="346"/>
      <c r="AF139" s="346"/>
      <c r="AG139" s="347"/>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5"/>
      <c r="H140" s="346"/>
      <c r="I140" s="346"/>
      <c r="J140" s="346"/>
      <c r="K140" s="347"/>
      <c r="L140" s="401"/>
      <c r="M140" s="402"/>
      <c r="N140" s="402"/>
      <c r="O140" s="402"/>
      <c r="P140" s="402"/>
      <c r="Q140" s="402"/>
      <c r="R140" s="402"/>
      <c r="S140" s="402"/>
      <c r="T140" s="402"/>
      <c r="U140" s="402"/>
      <c r="V140" s="402"/>
      <c r="W140" s="402"/>
      <c r="X140" s="403"/>
      <c r="Y140" s="398"/>
      <c r="Z140" s="399"/>
      <c r="AA140" s="399"/>
      <c r="AB140" s="405"/>
      <c r="AC140" s="345"/>
      <c r="AD140" s="346"/>
      <c r="AE140" s="346"/>
      <c r="AF140" s="346"/>
      <c r="AG140" s="347"/>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5"/>
      <c r="H141" s="346"/>
      <c r="I141" s="346"/>
      <c r="J141" s="346"/>
      <c r="K141" s="347"/>
      <c r="L141" s="401"/>
      <c r="M141" s="402"/>
      <c r="N141" s="402"/>
      <c r="O141" s="402"/>
      <c r="P141" s="402"/>
      <c r="Q141" s="402"/>
      <c r="R141" s="402"/>
      <c r="S141" s="402"/>
      <c r="T141" s="402"/>
      <c r="U141" s="402"/>
      <c r="V141" s="402"/>
      <c r="W141" s="402"/>
      <c r="X141" s="403"/>
      <c r="Y141" s="398"/>
      <c r="Z141" s="399"/>
      <c r="AA141" s="399"/>
      <c r="AB141" s="405"/>
      <c r="AC141" s="345"/>
      <c r="AD141" s="346"/>
      <c r="AE141" s="346"/>
      <c r="AF141" s="346"/>
      <c r="AG141" s="347"/>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5"/>
      <c r="H142" s="346"/>
      <c r="I142" s="346"/>
      <c r="J142" s="346"/>
      <c r="K142" s="347"/>
      <c r="L142" s="401"/>
      <c r="M142" s="402"/>
      <c r="N142" s="402"/>
      <c r="O142" s="402"/>
      <c r="P142" s="402"/>
      <c r="Q142" s="402"/>
      <c r="R142" s="402"/>
      <c r="S142" s="402"/>
      <c r="T142" s="402"/>
      <c r="U142" s="402"/>
      <c r="V142" s="402"/>
      <c r="W142" s="402"/>
      <c r="X142" s="403"/>
      <c r="Y142" s="398"/>
      <c r="Z142" s="399"/>
      <c r="AA142" s="399"/>
      <c r="AB142" s="405"/>
      <c r="AC142" s="345"/>
      <c r="AD142" s="346"/>
      <c r="AE142" s="346"/>
      <c r="AF142" s="346"/>
      <c r="AG142" s="347"/>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5"/>
      <c r="H143" s="346"/>
      <c r="I143" s="346"/>
      <c r="J143" s="346"/>
      <c r="K143" s="347"/>
      <c r="L143" s="401"/>
      <c r="M143" s="402"/>
      <c r="N143" s="402"/>
      <c r="O143" s="402"/>
      <c r="P143" s="402"/>
      <c r="Q143" s="402"/>
      <c r="R143" s="402"/>
      <c r="S143" s="402"/>
      <c r="T143" s="402"/>
      <c r="U143" s="402"/>
      <c r="V143" s="402"/>
      <c r="W143" s="402"/>
      <c r="X143" s="403"/>
      <c r="Y143" s="398"/>
      <c r="Z143" s="399"/>
      <c r="AA143" s="399"/>
      <c r="AB143" s="405"/>
      <c r="AC143" s="345"/>
      <c r="AD143" s="346"/>
      <c r="AE143" s="346"/>
      <c r="AF143" s="346"/>
      <c r="AG143" s="347"/>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5"/>
      <c r="H144" s="346"/>
      <c r="I144" s="346"/>
      <c r="J144" s="346"/>
      <c r="K144" s="347"/>
      <c r="L144" s="401"/>
      <c r="M144" s="402"/>
      <c r="N144" s="402"/>
      <c r="O144" s="402"/>
      <c r="P144" s="402"/>
      <c r="Q144" s="402"/>
      <c r="R144" s="402"/>
      <c r="S144" s="402"/>
      <c r="T144" s="402"/>
      <c r="U144" s="402"/>
      <c r="V144" s="402"/>
      <c r="W144" s="402"/>
      <c r="X144" s="403"/>
      <c r="Y144" s="398"/>
      <c r="Z144" s="399"/>
      <c r="AA144" s="399"/>
      <c r="AB144" s="405"/>
      <c r="AC144" s="345"/>
      <c r="AD144" s="346"/>
      <c r="AE144" s="346"/>
      <c r="AF144" s="346"/>
      <c r="AG144" s="347"/>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5"/>
      <c r="H145" s="346"/>
      <c r="I145" s="346"/>
      <c r="J145" s="346"/>
      <c r="K145" s="347"/>
      <c r="L145" s="401"/>
      <c r="M145" s="402"/>
      <c r="N145" s="402"/>
      <c r="O145" s="402"/>
      <c r="P145" s="402"/>
      <c r="Q145" s="402"/>
      <c r="R145" s="402"/>
      <c r="S145" s="402"/>
      <c r="T145" s="402"/>
      <c r="U145" s="402"/>
      <c r="V145" s="402"/>
      <c r="W145" s="402"/>
      <c r="X145" s="403"/>
      <c r="Y145" s="398"/>
      <c r="Z145" s="399"/>
      <c r="AA145" s="399"/>
      <c r="AB145" s="405"/>
      <c r="AC145" s="345"/>
      <c r="AD145" s="346"/>
      <c r="AE145" s="346"/>
      <c r="AF145" s="346"/>
      <c r="AG145" s="347"/>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5"/>
      <c r="H150" s="346"/>
      <c r="I150" s="346"/>
      <c r="J150" s="346"/>
      <c r="K150" s="347"/>
      <c r="L150" s="401"/>
      <c r="M150" s="402"/>
      <c r="N150" s="402"/>
      <c r="O150" s="402"/>
      <c r="P150" s="402"/>
      <c r="Q150" s="402"/>
      <c r="R150" s="402"/>
      <c r="S150" s="402"/>
      <c r="T150" s="402"/>
      <c r="U150" s="402"/>
      <c r="V150" s="402"/>
      <c r="W150" s="402"/>
      <c r="X150" s="403"/>
      <c r="Y150" s="398"/>
      <c r="Z150" s="399"/>
      <c r="AA150" s="399"/>
      <c r="AB150" s="405"/>
      <c r="AC150" s="345"/>
      <c r="AD150" s="346"/>
      <c r="AE150" s="346"/>
      <c r="AF150" s="346"/>
      <c r="AG150" s="347"/>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5"/>
      <c r="H151" s="346"/>
      <c r="I151" s="346"/>
      <c r="J151" s="346"/>
      <c r="K151" s="347"/>
      <c r="L151" s="401"/>
      <c r="M151" s="402"/>
      <c r="N151" s="402"/>
      <c r="O151" s="402"/>
      <c r="P151" s="402"/>
      <c r="Q151" s="402"/>
      <c r="R151" s="402"/>
      <c r="S151" s="402"/>
      <c r="T151" s="402"/>
      <c r="U151" s="402"/>
      <c r="V151" s="402"/>
      <c r="W151" s="402"/>
      <c r="X151" s="403"/>
      <c r="Y151" s="398"/>
      <c r="Z151" s="399"/>
      <c r="AA151" s="399"/>
      <c r="AB151" s="405"/>
      <c r="AC151" s="345"/>
      <c r="AD151" s="346"/>
      <c r="AE151" s="346"/>
      <c r="AF151" s="346"/>
      <c r="AG151" s="347"/>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5"/>
      <c r="H152" s="346"/>
      <c r="I152" s="346"/>
      <c r="J152" s="346"/>
      <c r="K152" s="347"/>
      <c r="L152" s="401"/>
      <c r="M152" s="402"/>
      <c r="N152" s="402"/>
      <c r="O152" s="402"/>
      <c r="P152" s="402"/>
      <c r="Q152" s="402"/>
      <c r="R152" s="402"/>
      <c r="S152" s="402"/>
      <c r="T152" s="402"/>
      <c r="U152" s="402"/>
      <c r="V152" s="402"/>
      <c r="W152" s="402"/>
      <c r="X152" s="403"/>
      <c r="Y152" s="398"/>
      <c r="Z152" s="399"/>
      <c r="AA152" s="399"/>
      <c r="AB152" s="405"/>
      <c r="AC152" s="345"/>
      <c r="AD152" s="346"/>
      <c r="AE152" s="346"/>
      <c r="AF152" s="346"/>
      <c r="AG152" s="347"/>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5"/>
      <c r="H153" s="346"/>
      <c r="I153" s="346"/>
      <c r="J153" s="346"/>
      <c r="K153" s="347"/>
      <c r="L153" s="401"/>
      <c r="M153" s="402"/>
      <c r="N153" s="402"/>
      <c r="O153" s="402"/>
      <c r="P153" s="402"/>
      <c r="Q153" s="402"/>
      <c r="R153" s="402"/>
      <c r="S153" s="402"/>
      <c r="T153" s="402"/>
      <c r="U153" s="402"/>
      <c r="V153" s="402"/>
      <c r="W153" s="402"/>
      <c r="X153" s="403"/>
      <c r="Y153" s="398"/>
      <c r="Z153" s="399"/>
      <c r="AA153" s="399"/>
      <c r="AB153" s="405"/>
      <c r="AC153" s="345"/>
      <c r="AD153" s="346"/>
      <c r="AE153" s="346"/>
      <c r="AF153" s="346"/>
      <c r="AG153" s="347"/>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5"/>
      <c r="H154" s="346"/>
      <c r="I154" s="346"/>
      <c r="J154" s="346"/>
      <c r="K154" s="347"/>
      <c r="L154" s="401"/>
      <c r="M154" s="402"/>
      <c r="N154" s="402"/>
      <c r="O154" s="402"/>
      <c r="P154" s="402"/>
      <c r="Q154" s="402"/>
      <c r="R154" s="402"/>
      <c r="S154" s="402"/>
      <c r="T154" s="402"/>
      <c r="U154" s="402"/>
      <c r="V154" s="402"/>
      <c r="W154" s="402"/>
      <c r="X154" s="403"/>
      <c r="Y154" s="398"/>
      <c r="Z154" s="399"/>
      <c r="AA154" s="399"/>
      <c r="AB154" s="405"/>
      <c r="AC154" s="345"/>
      <c r="AD154" s="346"/>
      <c r="AE154" s="346"/>
      <c r="AF154" s="346"/>
      <c r="AG154" s="347"/>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5"/>
      <c r="H155" s="346"/>
      <c r="I155" s="346"/>
      <c r="J155" s="346"/>
      <c r="K155" s="347"/>
      <c r="L155" s="401"/>
      <c r="M155" s="402"/>
      <c r="N155" s="402"/>
      <c r="O155" s="402"/>
      <c r="P155" s="402"/>
      <c r="Q155" s="402"/>
      <c r="R155" s="402"/>
      <c r="S155" s="402"/>
      <c r="T155" s="402"/>
      <c r="U155" s="402"/>
      <c r="V155" s="402"/>
      <c r="W155" s="402"/>
      <c r="X155" s="403"/>
      <c r="Y155" s="398"/>
      <c r="Z155" s="399"/>
      <c r="AA155" s="399"/>
      <c r="AB155" s="405"/>
      <c r="AC155" s="345"/>
      <c r="AD155" s="346"/>
      <c r="AE155" s="346"/>
      <c r="AF155" s="346"/>
      <c r="AG155" s="347"/>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5"/>
      <c r="H156" s="346"/>
      <c r="I156" s="346"/>
      <c r="J156" s="346"/>
      <c r="K156" s="347"/>
      <c r="L156" s="401"/>
      <c r="M156" s="402"/>
      <c r="N156" s="402"/>
      <c r="O156" s="402"/>
      <c r="P156" s="402"/>
      <c r="Q156" s="402"/>
      <c r="R156" s="402"/>
      <c r="S156" s="402"/>
      <c r="T156" s="402"/>
      <c r="U156" s="402"/>
      <c r="V156" s="402"/>
      <c r="W156" s="402"/>
      <c r="X156" s="403"/>
      <c r="Y156" s="398"/>
      <c r="Z156" s="399"/>
      <c r="AA156" s="399"/>
      <c r="AB156" s="405"/>
      <c r="AC156" s="345"/>
      <c r="AD156" s="346"/>
      <c r="AE156" s="346"/>
      <c r="AF156" s="346"/>
      <c r="AG156" s="347"/>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5"/>
      <c r="H157" s="346"/>
      <c r="I157" s="346"/>
      <c r="J157" s="346"/>
      <c r="K157" s="347"/>
      <c r="L157" s="401"/>
      <c r="M157" s="402"/>
      <c r="N157" s="402"/>
      <c r="O157" s="402"/>
      <c r="P157" s="402"/>
      <c r="Q157" s="402"/>
      <c r="R157" s="402"/>
      <c r="S157" s="402"/>
      <c r="T157" s="402"/>
      <c r="U157" s="402"/>
      <c r="V157" s="402"/>
      <c r="W157" s="402"/>
      <c r="X157" s="403"/>
      <c r="Y157" s="398"/>
      <c r="Z157" s="399"/>
      <c r="AA157" s="399"/>
      <c r="AB157" s="405"/>
      <c r="AC157" s="345"/>
      <c r="AD157" s="346"/>
      <c r="AE157" s="346"/>
      <c r="AF157" s="346"/>
      <c r="AG157" s="347"/>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5"/>
      <c r="H158" s="346"/>
      <c r="I158" s="346"/>
      <c r="J158" s="346"/>
      <c r="K158" s="347"/>
      <c r="L158" s="401"/>
      <c r="M158" s="402"/>
      <c r="N158" s="402"/>
      <c r="O158" s="402"/>
      <c r="P158" s="402"/>
      <c r="Q158" s="402"/>
      <c r="R158" s="402"/>
      <c r="S158" s="402"/>
      <c r="T158" s="402"/>
      <c r="U158" s="402"/>
      <c r="V158" s="402"/>
      <c r="W158" s="402"/>
      <c r="X158" s="403"/>
      <c r="Y158" s="398"/>
      <c r="Z158" s="399"/>
      <c r="AA158" s="399"/>
      <c r="AB158" s="405"/>
      <c r="AC158" s="345"/>
      <c r="AD158" s="346"/>
      <c r="AE158" s="346"/>
      <c r="AF158" s="346"/>
      <c r="AG158" s="347"/>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5"/>
      <c r="H164" s="346"/>
      <c r="I164" s="346"/>
      <c r="J164" s="346"/>
      <c r="K164" s="347"/>
      <c r="L164" s="401"/>
      <c r="M164" s="402"/>
      <c r="N164" s="402"/>
      <c r="O164" s="402"/>
      <c r="P164" s="402"/>
      <c r="Q164" s="402"/>
      <c r="R164" s="402"/>
      <c r="S164" s="402"/>
      <c r="T164" s="402"/>
      <c r="U164" s="402"/>
      <c r="V164" s="402"/>
      <c r="W164" s="402"/>
      <c r="X164" s="403"/>
      <c r="Y164" s="398"/>
      <c r="Z164" s="399"/>
      <c r="AA164" s="399"/>
      <c r="AB164" s="405"/>
      <c r="AC164" s="345"/>
      <c r="AD164" s="346"/>
      <c r="AE164" s="346"/>
      <c r="AF164" s="346"/>
      <c r="AG164" s="347"/>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5"/>
      <c r="H165" s="346"/>
      <c r="I165" s="346"/>
      <c r="J165" s="346"/>
      <c r="K165" s="347"/>
      <c r="L165" s="401"/>
      <c r="M165" s="402"/>
      <c r="N165" s="402"/>
      <c r="O165" s="402"/>
      <c r="P165" s="402"/>
      <c r="Q165" s="402"/>
      <c r="R165" s="402"/>
      <c r="S165" s="402"/>
      <c r="T165" s="402"/>
      <c r="U165" s="402"/>
      <c r="V165" s="402"/>
      <c r="W165" s="402"/>
      <c r="X165" s="403"/>
      <c r="Y165" s="398"/>
      <c r="Z165" s="399"/>
      <c r="AA165" s="399"/>
      <c r="AB165" s="405"/>
      <c r="AC165" s="345"/>
      <c r="AD165" s="346"/>
      <c r="AE165" s="346"/>
      <c r="AF165" s="346"/>
      <c r="AG165" s="347"/>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5"/>
      <c r="H166" s="346"/>
      <c r="I166" s="346"/>
      <c r="J166" s="346"/>
      <c r="K166" s="347"/>
      <c r="L166" s="401"/>
      <c r="M166" s="402"/>
      <c r="N166" s="402"/>
      <c r="O166" s="402"/>
      <c r="P166" s="402"/>
      <c r="Q166" s="402"/>
      <c r="R166" s="402"/>
      <c r="S166" s="402"/>
      <c r="T166" s="402"/>
      <c r="U166" s="402"/>
      <c r="V166" s="402"/>
      <c r="W166" s="402"/>
      <c r="X166" s="403"/>
      <c r="Y166" s="398"/>
      <c r="Z166" s="399"/>
      <c r="AA166" s="399"/>
      <c r="AB166" s="405"/>
      <c r="AC166" s="345"/>
      <c r="AD166" s="346"/>
      <c r="AE166" s="346"/>
      <c r="AF166" s="346"/>
      <c r="AG166" s="347"/>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5"/>
      <c r="H167" s="346"/>
      <c r="I167" s="346"/>
      <c r="J167" s="346"/>
      <c r="K167" s="347"/>
      <c r="L167" s="401"/>
      <c r="M167" s="402"/>
      <c r="N167" s="402"/>
      <c r="O167" s="402"/>
      <c r="P167" s="402"/>
      <c r="Q167" s="402"/>
      <c r="R167" s="402"/>
      <c r="S167" s="402"/>
      <c r="T167" s="402"/>
      <c r="U167" s="402"/>
      <c r="V167" s="402"/>
      <c r="W167" s="402"/>
      <c r="X167" s="403"/>
      <c r="Y167" s="398"/>
      <c r="Z167" s="399"/>
      <c r="AA167" s="399"/>
      <c r="AB167" s="405"/>
      <c r="AC167" s="345"/>
      <c r="AD167" s="346"/>
      <c r="AE167" s="346"/>
      <c r="AF167" s="346"/>
      <c r="AG167" s="347"/>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5"/>
      <c r="H168" s="346"/>
      <c r="I168" s="346"/>
      <c r="J168" s="346"/>
      <c r="K168" s="347"/>
      <c r="L168" s="401"/>
      <c r="M168" s="402"/>
      <c r="N168" s="402"/>
      <c r="O168" s="402"/>
      <c r="P168" s="402"/>
      <c r="Q168" s="402"/>
      <c r="R168" s="402"/>
      <c r="S168" s="402"/>
      <c r="T168" s="402"/>
      <c r="U168" s="402"/>
      <c r="V168" s="402"/>
      <c r="W168" s="402"/>
      <c r="X168" s="403"/>
      <c r="Y168" s="398"/>
      <c r="Z168" s="399"/>
      <c r="AA168" s="399"/>
      <c r="AB168" s="405"/>
      <c r="AC168" s="345"/>
      <c r="AD168" s="346"/>
      <c r="AE168" s="346"/>
      <c r="AF168" s="346"/>
      <c r="AG168" s="347"/>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5"/>
      <c r="H169" s="346"/>
      <c r="I169" s="346"/>
      <c r="J169" s="346"/>
      <c r="K169" s="347"/>
      <c r="L169" s="401"/>
      <c r="M169" s="402"/>
      <c r="N169" s="402"/>
      <c r="O169" s="402"/>
      <c r="P169" s="402"/>
      <c r="Q169" s="402"/>
      <c r="R169" s="402"/>
      <c r="S169" s="402"/>
      <c r="T169" s="402"/>
      <c r="U169" s="402"/>
      <c r="V169" s="402"/>
      <c r="W169" s="402"/>
      <c r="X169" s="403"/>
      <c r="Y169" s="398"/>
      <c r="Z169" s="399"/>
      <c r="AA169" s="399"/>
      <c r="AB169" s="405"/>
      <c r="AC169" s="345"/>
      <c r="AD169" s="346"/>
      <c r="AE169" s="346"/>
      <c r="AF169" s="346"/>
      <c r="AG169" s="347"/>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5"/>
      <c r="H170" s="346"/>
      <c r="I170" s="346"/>
      <c r="J170" s="346"/>
      <c r="K170" s="347"/>
      <c r="L170" s="401"/>
      <c r="M170" s="402"/>
      <c r="N170" s="402"/>
      <c r="O170" s="402"/>
      <c r="P170" s="402"/>
      <c r="Q170" s="402"/>
      <c r="R170" s="402"/>
      <c r="S170" s="402"/>
      <c r="T170" s="402"/>
      <c r="U170" s="402"/>
      <c r="V170" s="402"/>
      <c r="W170" s="402"/>
      <c r="X170" s="403"/>
      <c r="Y170" s="398"/>
      <c r="Z170" s="399"/>
      <c r="AA170" s="399"/>
      <c r="AB170" s="405"/>
      <c r="AC170" s="345"/>
      <c r="AD170" s="346"/>
      <c r="AE170" s="346"/>
      <c r="AF170" s="346"/>
      <c r="AG170" s="347"/>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5"/>
      <c r="H171" s="346"/>
      <c r="I171" s="346"/>
      <c r="J171" s="346"/>
      <c r="K171" s="347"/>
      <c r="L171" s="401"/>
      <c r="M171" s="402"/>
      <c r="N171" s="402"/>
      <c r="O171" s="402"/>
      <c r="P171" s="402"/>
      <c r="Q171" s="402"/>
      <c r="R171" s="402"/>
      <c r="S171" s="402"/>
      <c r="T171" s="402"/>
      <c r="U171" s="402"/>
      <c r="V171" s="402"/>
      <c r="W171" s="402"/>
      <c r="X171" s="403"/>
      <c r="Y171" s="398"/>
      <c r="Z171" s="399"/>
      <c r="AA171" s="399"/>
      <c r="AB171" s="405"/>
      <c r="AC171" s="345"/>
      <c r="AD171" s="346"/>
      <c r="AE171" s="346"/>
      <c r="AF171" s="346"/>
      <c r="AG171" s="347"/>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5"/>
      <c r="H172" s="346"/>
      <c r="I172" s="346"/>
      <c r="J172" s="346"/>
      <c r="K172" s="347"/>
      <c r="L172" s="401"/>
      <c r="M172" s="402"/>
      <c r="N172" s="402"/>
      <c r="O172" s="402"/>
      <c r="P172" s="402"/>
      <c r="Q172" s="402"/>
      <c r="R172" s="402"/>
      <c r="S172" s="402"/>
      <c r="T172" s="402"/>
      <c r="U172" s="402"/>
      <c r="V172" s="402"/>
      <c r="W172" s="402"/>
      <c r="X172" s="403"/>
      <c r="Y172" s="398"/>
      <c r="Z172" s="399"/>
      <c r="AA172" s="399"/>
      <c r="AB172" s="405"/>
      <c r="AC172" s="345"/>
      <c r="AD172" s="346"/>
      <c r="AE172" s="346"/>
      <c r="AF172" s="346"/>
      <c r="AG172" s="347"/>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5"/>
      <c r="H177" s="346"/>
      <c r="I177" s="346"/>
      <c r="J177" s="346"/>
      <c r="K177" s="347"/>
      <c r="L177" s="401"/>
      <c r="M177" s="402"/>
      <c r="N177" s="402"/>
      <c r="O177" s="402"/>
      <c r="P177" s="402"/>
      <c r="Q177" s="402"/>
      <c r="R177" s="402"/>
      <c r="S177" s="402"/>
      <c r="T177" s="402"/>
      <c r="U177" s="402"/>
      <c r="V177" s="402"/>
      <c r="W177" s="402"/>
      <c r="X177" s="403"/>
      <c r="Y177" s="398"/>
      <c r="Z177" s="399"/>
      <c r="AA177" s="399"/>
      <c r="AB177" s="405"/>
      <c r="AC177" s="345"/>
      <c r="AD177" s="346"/>
      <c r="AE177" s="346"/>
      <c r="AF177" s="346"/>
      <c r="AG177" s="347"/>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5"/>
      <c r="H178" s="346"/>
      <c r="I178" s="346"/>
      <c r="J178" s="346"/>
      <c r="K178" s="347"/>
      <c r="L178" s="401"/>
      <c r="M178" s="402"/>
      <c r="N178" s="402"/>
      <c r="O178" s="402"/>
      <c r="P178" s="402"/>
      <c r="Q178" s="402"/>
      <c r="R178" s="402"/>
      <c r="S178" s="402"/>
      <c r="T178" s="402"/>
      <c r="U178" s="402"/>
      <c r="V178" s="402"/>
      <c r="W178" s="402"/>
      <c r="X178" s="403"/>
      <c r="Y178" s="398"/>
      <c r="Z178" s="399"/>
      <c r="AA178" s="399"/>
      <c r="AB178" s="405"/>
      <c r="AC178" s="345"/>
      <c r="AD178" s="346"/>
      <c r="AE178" s="346"/>
      <c r="AF178" s="346"/>
      <c r="AG178" s="347"/>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5"/>
      <c r="H179" s="346"/>
      <c r="I179" s="346"/>
      <c r="J179" s="346"/>
      <c r="K179" s="347"/>
      <c r="L179" s="401"/>
      <c r="M179" s="402"/>
      <c r="N179" s="402"/>
      <c r="O179" s="402"/>
      <c r="P179" s="402"/>
      <c r="Q179" s="402"/>
      <c r="R179" s="402"/>
      <c r="S179" s="402"/>
      <c r="T179" s="402"/>
      <c r="U179" s="402"/>
      <c r="V179" s="402"/>
      <c r="W179" s="402"/>
      <c r="X179" s="403"/>
      <c r="Y179" s="398"/>
      <c r="Z179" s="399"/>
      <c r="AA179" s="399"/>
      <c r="AB179" s="405"/>
      <c r="AC179" s="345"/>
      <c r="AD179" s="346"/>
      <c r="AE179" s="346"/>
      <c r="AF179" s="346"/>
      <c r="AG179" s="347"/>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5"/>
      <c r="H180" s="346"/>
      <c r="I180" s="346"/>
      <c r="J180" s="346"/>
      <c r="K180" s="347"/>
      <c r="L180" s="401"/>
      <c r="M180" s="402"/>
      <c r="N180" s="402"/>
      <c r="O180" s="402"/>
      <c r="P180" s="402"/>
      <c r="Q180" s="402"/>
      <c r="R180" s="402"/>
      <c r="S180" s="402"/>
      <c r="T180" s="402"/>
      <c r="U180" s="402"/>
      <c r="V180" s="402"/>
      <c r="W180" s="402"/>
      <c r="X180" s="403"/>
      <c r="Y180" s="398"/>
      <c r="Z180" s="399"/>
      <c r="AA180" s="399"/>
      <c r="AB180" s="405"/>
      <c r="AC180" s="345"/>
      <c r="AD180" s="346"/>
      <c r="AE180" s="346"/>
      <c r="AF180" s="346"/>
      <c r="AG180" s="347"/>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5"/>
      <c r="H181" s="346"/>
      <c r="I181" s="346"/>
      <c r="J181" s="346"/>
      <c r="K181" s="347"/>
      <c r="L181" s="401"/>
      <c r="M181" s="402"/>
      <c r="N181" s="402"/>
      <c r="O181" s="402"/>
      <c r="P181" s="402"/>
      <c r="Q181" s="402"/>
      <c r="R181" s="402"/>
      <c r="S181" s="402"/>
      <c r="T181" s="402"/>
      <c r="U181" s="402"/>
      <c r="V181" s="402"/>
      <c r="W181" s="402"/>
      <c r="X181" s="403"/>
      <c r="Y181" s="398"/>
      <c r="Z181" s="399"/>
      <c r="AA181" s="399"/>
      <c r="AB181" s="405"/>
      <c r="AC181" s="345"/>
      <c r="AD181" s="346"/>
      <c r="AE181" s="346"/>
      <c r="AF181" s="346"/>
      <c r="AG181" s="347"/>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5"/>
      <c r="H182" s="346"/>
      <c r="I182" s="346"/>
      <c r="J182" s="346"/>
      <c r="K182" s="347"/>
      <c r="L182" s="401"/>
      <c r="M182" s="402"/>
      <c r="N182" s="402"/>
      <c r="O182" s="402"/>
      <c r="P182" s="402"/>
      <c r="Q182" s="402"/>
      <c r="R182" s="402"/>
      <c r="S182" s="402"/>
      <c r="T182" s="402"/>
      <c r="U182" s="402"/>
      <c r="V182" s="402"/>
      <c r="W182" s="402"/>
      <c r="X182" s="403"/>
      <c r="Y182" s="398"/>
      <c r="Z182" s="399"/>
      <c r="AA182" s="399"/>
      <c r="AB182" s="405"/>
      <c r="AC182" s="345"/>
      <c r="AD182" s="346"/>
      <c r="AE182" s="346"/>
      <c r="AF182" s="346"/>
      <c r="AG182" s="347"/>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5"/>
      <c r="H183" s="346"/>
      <c r="I183" s="346"/>
      <c r="J183" s="346"/>
      <c r="K183" s="347"/>
      <c r="L183" s="401"/>
      <c r="M183" s="402"/>
      <c r="N183" s="402"/>
      <c r="O183" s="402"/>
      <c r="P183" s="402"/>
      <c r="Q183" s="402"/>
      <c r="R183" s="402"/>
      <c r="S183" s="402"/>
      <c r="T183" s="402"/>
      <c r="U183" s="402"/>
      <c r="V183" s="402"/>
      <c r="W183" s="402"/>
      <c r="X183" s="403"/>
      <c r="Y183" s="398"/>
      <c r="Z183" s="399"/>
      <c r="AA183" s="399"/>
      <c r="AB183" s="405"/>
      <c r="AC183" s="345"/>
      <c r="AD183" s="346"/>
      <c r="AE183" s="346"/>
      <c r="AF183" s="346"/>
      <c r="AG183" s="347"/>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5"/>
      <c r="H184" s="346"/>
      <c r="I184" s="346"/>
      <c r="J184" s="346"/>
      <c r="K184" s="347"/>
      <c r="L184" s="401"/>
      <c r="M184" s="402"/>
      <c r="N184" s="402"/>
      <c r="O184" s="402"/>
      <c r="P184" s="402"/>
      <c r="Q184" s="402"/>
      <c r="R184" s="402"/>
      <c r="S184" s="402"/>
      <c r="T184" s="402"/>
      <c r="U184" s="402"/>
      <c r="V184" s="402"/>
      <c r="W184" s="402"/>
      <c r="X184" s="403"/>
      <c r="Y184" s="398"/>
      <c r="Z184" s="399"/>
      <c r="AA184" s="399"/>
      <c r="AB184" s="405"/>
      <c r="AC184" s="345"/>
      <c r="AD184" s="346"/>
      <c r="AE184" s="346"/>
      <c r="AF184" s="346"/>
      <c r="AG184" s="347"/>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5"/>
      <c r="H185" s="346"/>
      <c r="I185" s="346"/>
      <c r="J185" s="346"/>
      <c r="K185" s="347"/>
      <c r="L185" s="401"/>
      <c r="M185" s="402"/>
      <c r="N185" s="402"/>
      <c r="O185" s="402"/>
      <c r="P185" s="402"/>
      <c r="Q185" s="402"/>
      <c r="R185" s="402"/>
      <c r="S185" s="402"/>
      <c r="T185" s="402"/>
      <c r="U185" s="402"/>
      <c r="V185" s="402"/>
      <c r="W185" s="402"/>
      <c r="X185" s="403"/>
      <c r="Y185" s="398"/>
      <c r="Z185" s="399"/>
      <c r="AA185" s="399"/>
      <c r="AB185" s="405"/>
      <c r="AC185" s="345"/>
      <c r="AD185" s="346"/>
      <c r="AE185" s="346"/>
      <c r="AF185" s="346"/>
      <c r="AG185" s="347"/>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5"/>
      <c r="H190" s="346"/>
      <c r="I190" s="346"/>
      <c r="J190" s="346"/>
      <c r="K190" s="347"/>
      <c r="L190" s="401"/>
      <c r="M190" s="402"/>
      <c r="N190" s="402"/>
      <c r="O190" s="402"/>
      <c r="P190" s="402"/>
      <c r="Q190" s="402"/>
      <c r="R190" s="402"/>
      <c r="S190" s="402"/>
      <c r="T190" s="402"/>
      <c r="U190" s="402"/>
      <c r="V190" s="402"/>
      <c r="W190" s="402"/>
      <c r="X190" s="403"/>
      <c r="Y190" s="398"/>
      <c r="Z190" s="399"/>
      <c r="AA190" s="399"/>
      <c r="AB190" s="405"/>
      <c r="AC190" s="345"/>
      <c r="AD190" s="346"/>
      <c r="AE190" s="346"/>
      <c r="AF190" s="346"/>
      <c r="AG190" s="347"/>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5"/>
      <c r="H191" s="346"/>
      <c r="I191" s="346"/>
      <c r="J191" s="346"/>
      <c r="K191" s="347"/>
      <c r="L191" s="401"/>
      <c r="M191" s="402"/>
      <c r="N191" s="402"/>
      <c r="O191" s="402"/>
      <c r="P191" s="402"/>
      <c r="Q191" s="402"/>
      <c r="R191" s="402"/>
      <c r="S191" s="402"/>
      <c r="T191" s="402"/>
      <c r="U191" s="402"/>
      <c r="V191" s="402"/>
      <c r="W191" s="402"/>
      <c r="X191" s="403"/>
      <c r="Y191" s="398"/>
      <c r="Z191" s="399"/>
      <c r="AA191" s="399"/>
      <c r="AB191" s="405"/>
      <c r="AC191" s="345"/>
      <c r="AD191" s="346"/>
      <c r="AE191" s="346"/>
      <c r="AF191" s="346"/>
      <c r="AG191" s="347"/>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5"/>
      <c r="H192" s="346"/>
      <c r="I192" s="346"/>
      <c r="J192" s="346"/>
      <c r="K192" s="347"/>
      <c r="L192" s="401"/>
      <c r="M192" s="402"/>
      <c r="N192" s="402"/>
      <c r="O192" s="402"/>
      <c r="P192" s="402"/>
      <c r="Q192" s="402"/>
      <c r="R192" s="402"/>
      <c r="S192" s="402"/>
      <c r="T192" s="402"/>
      <c r="U192" s="402"/>
      <c r="V192" s="402"/>
      <c r="W192" s="402"/>
      <c r="X192" s="403"/>
      <c r="Y192" s="398"/>
      <c r="Z192" s="399"/>
      <c r="AA192" s="399"/>
      <c r="AB192" s="405"/>
      <c r="AC192" s="345"/>
      <c r="AD192" s="346"/>
      <c r="AE192" s="346"/>
      <c r="AF192" s="346"/>
      <c r="AG192" s="347"/>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5"/>
      <c r="H193" s="346"/>
      <c r="I193" s="346"/>
      <c r="J193" s="346"/>
      <c r="K193" s="347"/>
      <c r="L193" s="401"/>
      <c r="M193" s="402"/>
      <c r="N193" s="402"/>
      <c r="O193" s="402"/>
      <c r="P193" s="402"/>
      <c r="Q193" s="402"/>
      <c r="R193" s="402"/>
      <c r="S193" s="402"/>
      <c r="T193" s="402"/>
      <c r="U193" s="402"/>
      <c r="V193" s="402"/>
      <c r="W193" s="402"/>
      <c r="X193" s="403"/>
      <c r="Y193" s="398"/>
      <c r="Z193" s="399"/>
      <c r="AA193" s="399"/>
      <c r="AB193" s="405"/>
      <c r="AC193" s="345"/>
      <c r="AD193" s="346"/>
      <c r="AE193" s="346"/>
      <c r="AF193" s="346"/>
      <c r="AG193" s="347"/>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5"/>
      <c r="H194" s="346"/>
      <c r="I194" s="346"/>
      <c r="J194" s="346"/>
      <c r="K194" s="347"/>
      <c r="L194" s="401"/>
      <c r="M194" s="402"/>
      <c r="N194" s="402"/>
      <c r="O194" s="402"/>
      <c r="P194" s="402"/>
      <c r="Q194" s="402"/>
      <c r="R194" s="402"/>
      <c r="S194" s="402"/>
      <c r="T194" s="402"/>
      <c r="U194" s="402"/>
      <c r="V194" s="402"/>
      <c r="W194" s="402"/>
      <c r="X194" s="403"/>
      <c r="Y194" s="398"/>
      <c r="Z194" s="399"/>
      <c r="AA194" s="399"/>
      <c r="AB194" s="405"/>
      <c r="AC194" s="345"/>
      <c r="AD194" s="346"/>
      <c r="AE194" s="346"/>
      <c r="AF194" s="346"/>
      <c r="AG194" s="347"/>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5"/>
      <c r="H195" s="346"/>
      <c r="I195" s="346"/>
      <c r="J195" s="346"/>
      <c r="K195" s="347"/>
      <c r="L195" s="401"/>
      <c r="M195" s="402"/>
      <c r="N195" s="402"/>
      <c r="O195" s="402"/>
      <c r="P195" s="402"/>
      <c r="Q195" s="402"/>
      <c r="R195" s="402"/>
      <c r="S195" s="402"/>
      <c r="T195" s="402"/>
      <c r="U195" s="402"/>
      <c r="V195" s="402"/>
      <c r="W195" s="402"/>
      <c r="X195" s="403"/>
      <c r="Y195" s="398"/>
      <c r="Z195" s="399"/>
      <c r="AA195" s="399"/>
      <c r="AB195" s="405"/>
      <c r="AC195" s="345"/>
      <c r="AD195" s="346"/>
      <c r="AE195" s="346"/>
      <c r="AF195" s="346"/>
      <c r="AG195" s="347"/>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5"/>
      <c r="H196" s="346"/>
      <c r="I196" s="346"/>
      <c r="J196" s="346"/>
      <c r="K196" s="347"/>
      <c r="L196" s="401"/>
      <c r="M196" s="402"/>
      <c r="N196" s="402"/>
      <c r="O196" s="402"/>
      <c r="P196" s="402"/>
      <c r="Q196" s="402"/>
      <c r="R196" s="402"/>
      <c r="S196" s="402"/>
      <c r="T196" s="402"/>
      <c r="U196" s="402"/>
      <c r="V196" s="402"/>
      <c r="W196" s="402"/>
      <c r="X196" s="403"/>
      <c r="Y196" s="398"/>
      <c r="Z196" s="399"/>
      <c r="AA196" s="399"/>
      <c r="AB196" s="405"/>
      <c r="AC196" s="345"/>
      <c r="AD196" s="346"/>
      <c r="AE196" s="346"/>
      <c r="AF196" s="346"/>
      <c r="AG196" s="347"/>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5"/>
      <c r="H197" s="346"/>
      <c r="I197" s="346"/>
      <c r="J197" s="346"/>
      <c r="K197" s="347"/>
      <c r="L197" s="401"/>
      <c r="M197" s="402"/>
      <c r="N197" s="402"/>
      <c r="O197" s="402"/>
      <c r="P197" s="402"/>
      <c r="Q197" s="402"/>
      <c r="R197" s="402"/>
      <c r="S197" s="402"/>
      <c r="T197" s="402"/>
      <c r="U197" s="402"/>
      <c r="V197" s="402"/>
      <c r="W197" s="402"/>
      <c r="X197" s="403"/>
      <c r="Y197" s="398"/>
      <c r="Z197" s="399"/>
      <c r="AA197" s="399"/>
      <c r="AB197" s="405"/>
      <c r="AC197" s="345"/>
      <c r="AD197" s="346"/>
      <c r="AE197" s="346"/>
      <c r="AF197" s="346"/>
      <c r="AG197" s="347"/>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5"/>
      <c r="H198" s="346"/>
      <c r="I198" s="346"/>
      <c r="J198" s="346"/>
      <c r="K198" s="347"/>
      <c r="L198" s="401"/>
      <c r="M198" s="402"/>
      <c r="N198" s="402"/>
      <c r="O198" s="402"/>
      <c r="P198" s="402"/>
      <c r="Q198" s="402"/>
      <c r="R198" s="402"/>
      <c r="S198" s="402"/>
      <c r="T198" s="402"/>
      <c r="U198" s="402"/>
      <c r="V198" s="402"/>
      <c r="W198" s="402"/>
      <c r="X198" s="403"/>
      <c r="Y198" s="398"/>
      <c r="Z198" s="399"/>
      <c r="AA198" s="399"/>
      <c r="AB198" s="405"/>
      <c r="AC198" s="345"/>
      <c r="AD198" s="346"/>
      <c r="AE198" s="346"/>
      <c r="AF198" s="346"/>
      <c r="AG198" s="347"/>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5"/>
      <c r="H203" s="346"/>
      <c r="I203" s="346"/>
      <c r="J203" s="346"/>
      <c r="K203" s="347"/>
      <c r="L203" s="401"/>
      <c r="M203" s="402"/>
      <c r="N203" s="402"/>
      <c r="O203" s="402"/>
      <c r="P203" s="402"/>
      <c r="Q203" s="402"/>
      <c r="R203" s="402"/>
      <c r="S203" s="402"/>
      <c r="T203" s="402"/>
      <c r="U203" s="402"/>
      <c r="V203" s="402"/>
      <c r="W203" s="402"/>
      <c r="X203" s="403"/>
      <c r="Y203" s="398"/>
      <c r="Z203" s="399"/>
      <c r="AA203" s="399"/>
      <c r="AB203" s="405"/>
      <c r="AC203" s="345"/>
      <c r="AD203" s="346"/>
      <c r="AE203" s="346"/>
      <c r="AF203" s="346"/>
      <c r="AG203" s="347"/>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5"/>
      <c r="H204" s="346"/>
      <c r="I204" s="346"/>
      <c r="J204" s="346"/>
      <c r="K204" s="347"/>
      <c r="L204" s="401"/>
      <c r="M204" s="402"/>
      <c r="N204" s="402"/>
      <c r="O204" s="402"/>
      <c r="P204" s="402"/>
      <c r="Q204" s="402"/>
      <c r="R204" s="402"/>
      <c r="S204" s="402"/>
      <c r="T204" s="402"/>
      <c r="U204" s="402"/>
      <c r="V204" s="402"/>
      <c r="W204" s="402"/>
      <c r="X204" s="403"/>
      <c r="Y204" s="398"/>
      <c r="Z204" s="399"/>
      <c r="AA204" s="399"/>
      <c r="AB204" s="405"/>
      <c r="AC204" s="345"/>
      <c r="AD204" s="346"/>
      <c r="AE204" s="346"/>
      <c r="AF204" s="346"/>
      <c r="AG204" s="347"/>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5"/>
      <c r="H205" s="346"/>
      <c r="I205" s="346"/>
      <c r="J205" s="346"/>
      <c r="K205" s="347"/>
      <c r="L205" s="401"/>
      <c r="M205" s="402"/>
      <c r="N205" s="402"/>
      <c r="O205" s="402"/>
      <c r="P205" s="402"/>
      <c r="Q205" s="402"/>
      <c r="R205" s="402"/>
      <c r="S205" s="402"/>
      <c r="T205" s="402"/>
      <c r="U205" s="402"/>
      <c r="V205" s="402"/>
      <c r="W205" s="402"/>
      <c r="X205" s="403"/>
      <c r="Y205" s="398"/>
      <c r="Z205" s="399"/>
      <c r="AA205" s="399"/>
      <c r="AB205" s="405"/>
      <c r="AC205" s="345"/>
      <c r="AD205" s="346"/>
      <c r="AE205" s="346"/>
      <c r="AF205" s="346"/>
      <c r="AG205" s="347"/>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5"/>
      <c r="H206" s="346"/>
      <c r="I206" s="346"/>
      <c r="J206" s="346"/>
      <c r="K206" s="347"/>
      <c r="L206" s="401"/>
      <c r="M206" s="402"/>
      <c r="N206" s="402"/>
      <c r="O206" s="402"/>
      <c r="P206" s="402"/>
      <c r="Q206" s="402"/>
      <c r="R206" s="402"/>
      <c r="S206" s="402"/>
      <c r="T206" s="402"/>
      <c r="U206" s="402"/>
      <c r="V206" s="402"/>
      <c r="W206" s="402"/>
      <c r="X206" s="403"/>
      <c r="Y206" s="398"/>
      <c r="Z206" s="399"/>
      <c r="AA206" s="399"/>
      <c r="AB206" s="405"/>
      <c r="AC206" s="345"/>
      <c r="AD206" s="346"/>
      <c r="AE206" s="346"/>
      <c r="AF206" s="346"/>
      <c r="AG206" s="347"/>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5"/>
      <c r="H207" s="346"/>
      <c r="I207" s="346"/>
      <c r="J207" s="346"/>
      <c r="K207" s="347"/>
      <c r="L207" s="401"/>
      <c r="M207" s="402"/>
      <c r="N207" s="402"/>
      <c r="O207" s="402"/>
      <c r="P207" s="402"/>
      <c r="Q207" s="402"/>
      <c r="R207" s="402"/>
      <c r="S207" s="402"/>
      <c r="T207" s="402"/>
      <c r="U207" s="402"/>
      <c r="V207" s="402"/>
      <c r="W207" s="402"/>
      <c r="X207" s="403"/>
      <c r="Y207" s="398"/>
      <c r="Z207" s="399"/>
      <c r="AA207" s="399"/>
      <c r="AB207" s="405"/>
      <c r="AC207" s="345"/>
      <c r="AD207" s="346"/>
      <c r="AE207" s="346"/>
      <c r="AF207" s="346"/>
      <c r="AG207" s="347"/>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5"/>
      <c r="H208" s="346"/>
      <c r="I208" s="346"/>
      <c r="J208" s="346"/>
      <c r="K208" s="347"/>
      <c r="L208" s="401"/>
      <c r="M208" s="402"/>
      <c r="N208" s="402"/>
      <c r="O208" s="402"/>
      <c r="P208" s="402"/>
      <c r="Q208" s="402"/>
      <c r="R208" s="402"/>
      <c r="S208" s="402"/>
      <c r="T208" s="402"/>
      <c r="U208" s="402"/>
      <c r="V208" s="402"/>
      <c r="W208" s="402"/>
      <c r="X208" s="403"/>
      <c r="Y208" s="398"/>
      <c r="Z208" s="399"/>
      <c r="AA208" s="399"/>
      <c r="AB208" s="405"/>
      <c r="AC208" s="345"/>
      <c r="AD208" s="346"/>
      <c r="AE208" s="346"/>
      <c r="AF208" s="346"/>
      <c r="AG208" s="347"/>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5"/>
      <c r="H209" s="346"/>
      <c r="I209" s="346"/>
      <c r="J209" s="346"/>
      <c r="K209" s="347"/>
      <c r="L209" s="401"/>
      <c r="M209" s="402"/>
      <c r="N209" s="402"/>
      <c r="O209" s="402"/>
      <c r="P209" s="402"/>
      <c r="Q209" s="402"/>
      <c r="R209" s="402"/>
      <c r="S209" s="402"/>
      <c r="T209" s="402"/>
      <c r="U209" s="402"/>
      <c r="V209" s="402"/>
      <c r="W209" s="402"/>
      <c r="X209" s="403"/>
      <c r="Y209" s="398"/>
      <c r="Z209" s="399"/>
      <c r="AA209" s="399"/>
      <c r="AB209" s="405"/>
      <c r="AC209" s="345"/>
      <c r="AD209" s="346"/>
      <c r="AE209" s="346"/>
      <c r="AF209" s="346"/>
      <c r="AG209" s="347"/>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5"/>
      <c r="H210" s="346"/>
      <c r="I210" s="346"/>
      <c r="J210" s="346"/>
      <c r="K210" s="347"/>
      <c r="L210" s="401"/>
      <c r="M210" s="402"/>
      <c r="N210" s="402"/>
      <c r="O210" s="402"/>
      <c r="P210" s="402"/>
      <c r="Q210" s="402"/>
      <c r="R210" s="402"/>
      <c r="S210" s="402"/>
      <c r="T210" s="402"/>
      <c r="U210" s="402"/>
      <c r="V210" s="402"/>
      <c r="W210" s="402"/>
      <c r="X210" s="403"/>
      <c r="Y210" s="398"/>
      <c r="Z210" s="399"/>
      <c r="AA210" s="399"/>
      <c r="AB210" s="405"/>
      <c r="AC210" s="345"/>
      <c r="AD210" s="346"/>
      <c r="AE210" s="346"/>
      <c r="AF210" s="346"/>
      <c r="AG210" s="347"/>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5"/>
      <c r="H211" s="346"/>
      <c r="I211" s="346"/>
      <c r="J211" s="346"/>
      <c r="K211" s="347"/>
      <c r="L211" s="401"/>
      <c r="M211" s="402"/>
      <c r="N211" s="402"/>
      <c r="O211" s="402"/>
      <c r="P211" s="402"/>
      <c r="Q211" s="402"/>
      <c r="R211" s="402"/>
      <c r="S211" s="402"/>
      <c r="T211" s="402"/>
      <c r="U211" s="402"/>
      <c r="V211" s="402"/>
      <c r="W211" s="402"/>
      <c r="X211" s="403"/>
      <c r="Y211" s="398"/>
      <c r="Z211" s="399"/>
      <c r="AA211" s="399"/>
      <c r="AB211" s="405"/>
      <c r="AC211" s="345"/>
      <c r="AD211" s="346"/>
      <c r="AE211" s="346"/>
      <c r="AF211" s="346"/>
      <c r="AG211" s="347"/>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5"/>
      <c r="H217" s="346"/>
      <c r="I217" s="346"/>
      <c r="J217" s="346"/>
      <c r="K217" s="347"/>
      <c r="L217" s="401"/>
      <c r="M217" s="402"/>
      <c r="N217" s="402"/>
      <c r="O217" s="402"/>
      <c r="P217" s="402"/>
      <c r="Q217" s="402"/>
      <c r="R217" s="402"/>
      <c r="S217" s="402"/>
      <c r="T217" s="402"/>
      <c r="U217" s="402"/>
      <c r="V217" s="402"/>
      <c r="W217" s="402"/>
      <c r="X217" s="403"/>
      <c r="Y217" s="398"/>
      <c r="Z217" s="399"/>
      <c r="AA217" s="399"/>
      <c r="AB217" s="405"/>
      <c r="AC217" s="345"/>
      <c r="AD217" s="346"/>
      <c r="AE217" s="346"/>
      <c r="AF217" s="346"/>
      <c r="AG217" s="347"/>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5"/>
      <c r="H218" s="346"/>
      <c r="I218" s="346"/>
      <c r="J218" s="346"/>
      <c r="K218" s="347"/>
      <c r="L218" s="401"/>
      <c r="M218" s="402"/>
      <c r="N218" s="402"/>
      <c r="O218" s="402"/>
      <c r="P218" s="402"/>
      <c r="Q218" s="402"/>
      <c r="R218" s="402"/>
      <c r="S218" s="402"/>
      <c r="T218" s="402"/>
      <c r="U218" s="402"/>
      <c r="V218" s="402"/>
      <c r="W218" s="402"/>
      <c r="X218" s="403"/>
      <c r="Y218" s="398"/>
      <c r="Z218" s="399"/>
      <c r="AA218" s="399"/>
      <c r="AB218" s="405"/>
      <c r="AC218" s="345"/>
      <c r="AD218" s="346"/>
      <c r="AE218" s="346"/>
      <c r="AF218" s="346"/>
      <c r="AG218" s="347"/>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5"/>
      <c r="H219" s="346"/>
      <c r="I219" s="346"/>
      <c r="J219" s="346"/>
      <c r="K219" s="347"/>
      <c r="L219" s="401"/>
      <c r="M219" s="402"/>
      <c r="N219" s="402"/>
      <c r="O219" s="402"/>
      <c r="P219" s="402"/>
      <c r="Q219" s="402"/>
      <c r="R219" s="402"/>
      <c r="S219" s="402"/>
      <c r="T219" s="402"/>
      <c r="U219" s="402"/>
      <c r="V219" s="402"/>
      <c r="W219" s="402"/>
      <c r="X219" s="403"/>
      <c r="Y219" s="398"/>
      <c r="Z219" s="399"/>
      <c r="AA219" s="399"/>
      <c r="AB219" s="405"/>
      <c r="AC219" s="345"/>
      <c r="AD219" s="346"/>
      <c r="AE219" s="346"/>
      <c r="AF219" s="346"/>
      <c r="AG219" s="347"/>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5"/>
      <c r="H220" s="346"/>
      <c r="I220" s="346"/>
      <c r="J220" s="346"/>
      <c r="K220" s="347"/>
      <c r="L220" s="401"/>
      <c r="M220" s="402"/>
      <c r="N220" s="402"/>
      <c r="O220" s="402"/>
      <c r="P220" s="402"/>
      <c r="Q220" s="402"/>
      <c r="R220" s="402"/>
      <c r="S220" s="402"/>
      <c r="T220" s="402"/>
      <c r="U220" s="402"/>
      <c r="V220" s="402"/>
      <c r="W220" s="402"/>
      <c r="X220" s="403"/>
      <c r="Y220" s="398"/>
      <c r="Z220" s="399"/>
      <c r="AA220" s="399"/>
      <c r="AB220" s="405"/>
      <c r="AC220" s="345"/>
      <c r="AD220" s="346"/>
      <c r="AE220" s="346"/>
      <c r="AF220" s="346"/>
      <c r="AG220" s="347"/>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5"/>
      <c r="H221" s="346"/>
      <c r="I221" s="346"/>
      <c r="J221" s="346"/>
      <c r="K221" s="347"/>
      <c r="L221" s="401"/>
      <c r="M221" s="402"/>
      <c r="N221" s="402"/>
      <c r="O221" s="402"/>
      <c r="P221" s="402"/>
      <c r="Q221" s="402"/>
      <c r="R221" s="402"/>
      <c r="S221" s="402"/>
      <c r="T221" s="402"/>
      <c r="U221" s="402"/>
      <c r="V221" s="402"/>
      <c r="W221" s="402"/>
      <c r="X221" s="403"/>
      <c r="Y221" s="398"/>
      <c r="Z221" s="399"/>
      <c r="AA221" s="399"/>
      <c r="AB221" s="405"/>
      <c r="AC221" s="345"/>
      <c r="AD221" s="346"/>
      <c r="AE221" s="346"/>
      <c r="AF221" s="346"/>
      <c r="AG221" s="347"/>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5"/>
      <c r="H222" s="346"/>
      <c r="I222" s="346"/>
      <c r="J222" s="346"/>
      <c r="K222" s="347"/>
      <c r="L222" s="401"/>
      <c r="M222" s="402"/>
      <c r="N222" s="402"/>
      <c r="O222" s="402"/>
      <c r="P222" s="402"/>
      <c r="Q222" s="402"/>
      <c r="R222" s="402"/>
      <c r="S222" s="402"/>
      <c r="T222" s="402"/>
      <c r="U222" s="402"/>
      <c r="V222" s="402"/>
      <c r="W222" s="402"/>
      <c r="X222" s="403"/>
      <c r="Y222" s="398"/>
      <c r="Z222" s="399"/>
      <c r="AA222" s="399"/>
      <c r="AB222" s="405"/>
      <c r="AC222" s="345"/>
      <c r="AD222" s="346"/>
      <c r="AE222" s="346"/>
      <c r="AF222" s="346"/>
      <c r="AG222" s="347"/>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5"/>
      <c r="H223" s="346"/>
      <c r="I223" s="346"/>
      <c r="J223" s="346"/>
      <c r="K223" s="347"/>
      <c r="L223" s="401"/>
      <c r="M223" s="402"/>
      <c r="N223" s="402"/>
      <c r="O223" s="402"/>
      <c r="P223" s="402"/>
      <c r="Q223" s="402"/>
      <c r="R223" s="402"/>
      <c r="S223" s="402"/>
      <c r="T223" s="402"/>
      <c r="U223" s="402"/>
      <c r="V223" s="402"/>
      <c r="W223" s="402"/>
      <c r="X223" s="403"/>
      <c r="Y223" s="398"/>
      <c r="Z223" s="399"/>
      <c r="AA223" s="399"/>
      <c r="AB223" s="405"/>
      <c r="AC223" s="345"/>
      <c r="AD223" s="346"/>
      <c r="AE223" s="346"/>
      <c r="AF223" s="346"/>
      <c r="AG223" s="347"/>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5"/>
      <c r="H224" s="346"/>
      <c r="I224" s="346"/>
      <c r="J224" s="346"/>
      <c r="K224" s="347"/>
      <c r="L224" s="401"/>
      <c r="M224" s="402"/>
      <c r="N224" s="402"/>
      <c r="O224" s="402"/>
      <c r="P224" s="402"/>
      <c r="Q224" s="402"/>
      <c r="R224" s="402"/>
      <c r="S224" s="402"/>
      <c r="T224" s="402"/>
      <c r="U224" s="402"/>
      <c r="V224" s="402"/>
      <c r="W224" s="402"/>
      <c r="X224" s="403"/>
      <c r="Y224" s="398"/>
      <c r="Z224" s="399"/>
      <c r="AA224" s="399"/>
      <c r="AB224" s="405"/>
      <c r="AC224" s="345"/>
      <c r="AD224" s="346"/>
      <c r="AE224" s="346"/>
      <c r="AF224" s="346"/>
      <c r="AG224" s="347"/>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5"/>
      <c r="H225" s="346"/>
      <c r="I225" s="346"/>
      <c r="J225" s="346"/>
      <c r="K225" s="347"/>
      <c r="L225" s="401"/>
      <c r="M225" s="402"/>
      <c r="N225" s="402"/>
      <c r="O225" s="402"/>
      <c r="P225" s="402"/>
      <c r="Q225" s="402"/>
      <c r="R225" s="402"/>
      <c r="S225" s="402"/>
      <c r="T225" s="402"/>
      <c r="U225" s="402"/>
      <c r="V225" s="402"/>
      <c r="W225" s="402"/>
      <c r="X225" s="403"/>
      <c r="Y225" s="398"/>
      <c r="Z225" s="399"/>
      <c r="AA225" s="399"/>
      <c r="AB225" s="405"/>
      <c r="AC225" s="345"/>
      <c r="AD225" s="346"/>
      <c r="AE225" s="346"/>
      <c r="AF225" s="346"/>
      <c r="AG225" s="347"/>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5"/>
      <c r="H230" s="346"/>
      <c r="I230" s="346"/>
      <c r="J230" s="346"/>
      <c r="K230" s="347"/>
      <c r="L230" s="401"/>
      <c r="M230" s="402"/>
      <c r="N230" s="402"/>
      <c r="O230" s="402"/>
      <c r="P230" s="402"/>
      <c r="Q230" s="402"/>
      <c r="R230" s="402"/>
      <c r="S230" s="402"/>
      <c r="T230" s="402"/>
      <c r="U230" s="402"/>
      <c r="V230" s="402"/>
      <c r="W230" s="402"/>
      <c r="X230" s="403"/>
      <c r="Y230" s="398"/>
      <c r="Z230" s="399"/>
      <c r="AA230" s="399"/>
      <c r="AB230" s="405"/>
      <c r="AC230" s="345"/>
      <c r="AD230" s="346"/>
      <c r="AE230" s="346"/>
      <c r="AF230" s="346"/>
      <c r="AG230" s="347"/>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5"/>
      <c r="H231" s="346"/>
      <c r="I231" s="346"/>
      <c r="J231" s="346"/>
      <c r="K231" s="347"/>
      <c r="L231" s="401"/>
      <c r="M231" s="402"/>
      <c r="N231" s="402"/>
      <c r="O231" s="402"/>
      <c r="P231" s="402"/>
      <c r="Q231" s="402"/>
      <c r="R231" s="402"/>
      <c r="S231" s="402"/>
      <c r="T231" s="402"/>
      <c r="U231" s="402"/>
      <c r="V231" s="402"/>
      <c r="W231" s="402"/>
      <c r="X231" s="403"/>
      <c r="Y231" s="398"/>
      <c r="Z231" s="399"/>
      <c r="AA231" s="399"/>
      <c r="AB231" s="405"/>
      <c r="AC231" s="345"/>
      <c r="AD231" s="346"/>
      <c r="AE231" s="346"/>
      <c r="AF231" s="346"/>
      <c r="AG231" s="347"/>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5"/>
      <c r="H232" s="346"/>
      <c r="I232" s="346"/>
      <c r="J232" s="346"/>
      <c r="K232" s="347"/>
      <c r="L232" s="401"/>
      <c r="M232" s="402"/>
      <c r="N232" s="402"/>
      <c r="O232" s="402"/>
      <c r="P232" s="402"/>
      <c r="Q232" s="402"/>
      <c r="R232" s="402"/>
      <c r="S232" s="402"/>
      <c r="T232" s="402"/>
      <c r="U232" s="402"/>
      <c r="V232" s="402"/>
      <c r="W232" s="402"/>
      <c r="X232" s="403"/>
      <c r="Y232" s="398"/>
      <c r="Z232" s="399"/>
      <c r="AA232" s="399"/>
      <c r="AB232" s="405"/>
      <c r="AC232" s="345"/>
      <c r="AD232" s="346"/>
      <c r="AE232" s="346"/>
      <c r="AF232" s="346"/>
      <c r="AG232" s="347"/>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5"/>
      <c r="H233" s="346"/>
      <c r="I233" s="346"/>
      <c r="J233" s="346"/>
      <c r="K233" s="347"/>
      <c r="L233" s="401"/>
      <c r="M233" s="402"/>
      <c r="N233" s="402"/>
      <c r="O233" s="402"/>
      <c r="P233" s="402"/>
      <c r="Q233" s="402"/>
      <c r="R233" s="402"/>
      <c r="S233" s="402"/>
      <c r="T233" s="402"/>
      <c r="U233" s="402"/>
      <c r="V233" s="402"/>
      <c r="W233" s="402"/>
      <c r="X233" s="403"/>
      <c r="Y233" s="398"/>
      <c r="Z233" s="399"/>
      <c r="AA233" s="399"/>
      <c r="AB233" s="405"/>
      <c r="AC233" s="345"/>
      <c r="AD233" s="346"/>
      <c r="AE233" s="346"/>
      <c r="AF233" s="346"/>
      <c r="AG233" s="347"/>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5"/>
      <c r="H234" s="346"/>
      <c r="I234" s="346"/>
      <c r="J234" s="346"/>
      <c r="K234" s="347"/>
      <c r="L234" s="401"/>
      <c r="M234" s="402"/>
      <c r="N234" s="402"/>
      <c r="O234" s="402"/>
      <c r="P234" s="402"/>
      <c r="Q234" s="402"/>
      <c r="R234" s="402"/>
      <c r="S234" s="402"/>
      <c r="T234" s="402"/>
      <c r="U234" s="402"/>
      <c r="V234" s="402"/>
      <c r="W234" s="402"/>
      <c r="X234" s="403"/>
      <c r="Y234" s="398"/>
      <c r="Z234" s="399"/>
      <c r="AA234" s="399"/>
      <c r="AB234" s="405"/>
      <c r="AC234" s="345"/>
      <c r="AD234" s="346"/>
      <c r="AE234" s="346"/>
      <c r="AF234" s="346"/>
      <c r="AG234" s="347"/>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5"/>
      <c r="H235" s="346"/>
      <c r="I235" s="346"/>
      <c r="J235" s="346"/>
      <c r="K235" s="347"/>
      <c r="L235" s="401"/>
      <c r="M235" s="402"/>
      <c r="N235" s="402"/>
      <c r="O235" s="402"/>
      <c r="P235" s="402"/>
      <c r="Q235" s="402"/>
      <c r="R235" s="402"/>
      <c r="S235" s="402"/>
      <c r="T235" s="402"/>
      <c r="U235" s="402"/>
      <c r="V235" s="402"/>
      <c r="W235" s="402"/>
      <c r="X235" s="403"/>
      <c r="Y235" s="398"/>
      <c r="Z235" s="399"/>
      <c r="AA235" s="399"/>
      <c r="AB235" s="405"/>
      <c r="AC235" s="345"/>
      <c r="AD235" s="346"/>
      <c r="AE235" s="346"/>
      <c r="AF235" s="346"/>
      <c r="AG235" s="347"/>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5"/>
      <c r="H236" s="346"/>
      <c r="I236" s="346"/>
      <c r="J236" s="346"/>
      <c r="K236" s="347"/>
      <c r="L236" s="401"/>
      <c r="M236" s="402"/>
      <c r="N236" s="402"/>
      <c r="O236" s="402"/>
      <c r="P236" s="402"/>
      <c r="Q236" s="402"/>
      <c r="R236" s="402"/>
      <c r="S236" s="402"/>
      <c r="T236" s="402"/>
      <c r="U236" s="402"/>
      <c r="V236" s="402"/>
      <c r="W236" s="402"/>
      <c r="X236" s="403"/>
      <c r="Y236" s="398"/>
      <c r="Z236" s="399"/>
      <c r="AA236" s="399"/>
      <c r="AB236" s="405"/>
      <c r="AC236" s="345"/>
      <c r="AD236" s="346"/>
      <c r="AE236" s="346"/>
      <c r="AF236" s="346"/>
      <c r="AG236" s="347"/>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5"/>
      <c r="H237" s="346"/>
      <c r="I237" s="346"/>
      <c r="J237" s="346"/>
      <c r="K237" s="347"/>
      <c r="L237" s="401"/>
      <c r="M237" s="402"/>
      <c r="N237" s="402"/>
      <c r="O237" s="402"/>
      <c r="P237" s="402"/>
      <c r="Q237" s="402"/>
      <c r="R237" s="402"/>
      <c r="S237" s="402"/>
      <c r="T237" s="402"/>
      <c r="U237" s="402"/>
      <c r="V237" s="402"/>
      <c r="W237" s="402"/>
      <c r="X237" s="403"/>
      <c r="Y237" s="398"/>
      <c r="Z237" s="399"/>
      <c r="AA237" s="399"/>
      <c r="AB237" s="405"/>
      <c r="AC237" s="345"/>
      <c r="AD237" s="346"/>
      <c r="AE237" s="346"/>
      <c r="AF237" s="346"/>
      <c r="AG237" s="347"/>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5"/>
      <c r="H238" s="346"/>
      <c r="I238" s="346"/>
      <c r="J238" s="346"/>
      <c r="K238" s="347"/>
      <c r="L238" s="401"/>
      <c r="M238" s="402"/>
      <c r="N238" s="402"/>
      <c r="O238" s="402"/>
      <c r="P238" s="402"/>
      <c r="Q238" s="402"/>
      <c r="R238" s="402"/>
      <c r="S238" s="402"/>
      <c r="T238" s="402"/>
      <c r="U238" s="402"/>
      <c r="V238" s="402"/>
      <c r="W238" s="402"/>
      <c r="X238" s="403"/>
      <c r="Y238" s="398"/>
      <c r="Z238" s="399"/>
      <c r="AA238" s="399"/>
      <c r="AB238" s="405"/>
      <c r="AC238" s="345"/>
      <c r="AD238" s="346"/>
      <c r="AE238" s="346"/>
      <c r="AF238" s="346"/>
      <c r="AG238" s="347"/>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5"/>
      <c r="H243" s="346"/>
      <c r="I243" s="346"/>
      <c r="J243" s="346"/>
      <c r="K243" s="347"/>
      <c r="L243" s="401"/>
      <c r="M243" s="402"/>
      <c r="N243" s="402"/>
      <c r="O243" s="402"/>
      <c r="P243" s="402"/>
      <c r="Q243" s="402"/>
      <c r="R243" s="402"/>
      <c r="S243" s="402"/>
      <c r="T243" s="402"/>
      <c r="U243" s="402"/>
      <c r="V243" s="402"/>
      <c r="W243" s="402"/>
      <c r="X243" s="403"/>
      <c r="Y243" s="398"/>
      <c r="Z243" s="399"/>
      <c r="AA243" s="399"/>
      <c r="AB243" s="405"/>
      <c r="AC243" s="345"/>
      <c r="AD243" s="346"/>
      <c r="AE243" s="346"/>
      <c r="AF243" s="346"/>
      <c r="AG243" s="347"/>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5"/>
      <c r="H244" s="346"/>
      <c r="I244" s="346"/>
      <c r="J244" s="346"/>
      <c r="K244" s="347"/>
      <c r="L244" s="401"/>
      <c r="M244" s="402"/>
      <c r="N244" s="402"/>
      <c r="O244" s="402"/>
      <c r="P244" s="402"/>
      <c r="Q244" s="402"/>
      <c r="R244" s="402"/>
      <c r="S244" s="402"/>
      <c r="T244" s="402"/>
      <c r="U244" s="402"/>
      <c r="V244" s="402"/>
      <c r="W244" s="402"/>
      <c r="X244" s="403"/>
      <c r="Y244" s="398"/>
      <c r="Z244" s="399"/>
      <c r="AA244" s="399"/>
      <c r="AB244" s="405"/>
      <c r="AC244" s="345"/>
      <c r="AD244" s="346"/>
      <c r="AE244" s="346"/>
      <c r="AF244" s="346"/>
      <c r="AG244" s="347"/>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5"/>
      <c r="H245" s="346"/>
      <c r="I245" s="346"/>
      <c r="J245" s="346"/>
      <c r="K245" s="347"/>
      <c r="L245" s="401"/>
      <c r="M245" s="402"/>
      <c r="N245" s="402"/>
      <c r="O245" s="402"/>
      <c r="P245" s="402"/>
      <c r="Q245" s="402"/>
      <c r="R245" s="402"/>
      <c r="S245" s="402"/>
      <c r="T245" s="402"/>
      <c r="U245" s="402"/>
      <c r="V245" s="402"/>
      <c r="W245" s="402"/>
      <c r="X245" s="403"/>
      <c r="Y245" s="398"/>
      <c r="Z245" s="399"/>
      <c r="AA245" s="399"/>
      <c r="AB245" s="405"/>
      <c r="AC245" s="345"/>
      <c r="AD245" s="346"/>
      <c r="AE245" s="346"/>
      <c r="AF245" s="346"/>
      <c r="AG245" s="347"/>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5"/>
      <c r="H246" s="346"/>
      <c r="I246" s="346"/>
      <c r="J246" s="346"/>
      <c r="K246" s="347"/>
      <c r="L246" s="401"/>
      <c r="M246" s="402"/>
      <c r="N246" s="402"/>
      <c r="O246" s="402"/>
      <c r="P246" s="402"/>
      <c r="Q246" s="402"/>
      <c r="R246" s="402"/>
      <c r="S246" s="402"/>
      <c r="T246" s="402"/>
      <c r="U246" s="402"/>
      <c r="V246" s="402"/>
      <c r="W246" s="402"/>
      <c r="X246" s="403"/>
      <c r="Y246" s="398"/>
      <c r="Z246" s="399"/>
      <c r="AA246" s="399"/>
      <c r="AB246" s="405"/>
      <c r="AC246" s="345"/>
      <c r="AD246" s="346"/>
      <c r="AE246" s="346"/>
      <c r="AF246" s="346"/>
      <c r="AG246" s="347"/>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5"/>
      <c r="H247" s="346"/>
      <c r="I247" s="346"/>
      <c r="J247" s="346"/>
      <c r="K247" s="347"/>
      <c r="L247" s="401"/>
      <c r="M247" s="402"/>
      <c r="N247" s="402"/>
      <c r="O247" s="402"/>
      <c r="P247" s="402"/>
      <c r="Q247" s="402"/>
      <c r="R247" s="402"/>
      <c r="S247" s="402"/>
      <c r="T247" s="402"/>
      <c r="U247" s="402"/>
      <c r="V247" s="402"/>
      <c r="W247" s="402"/>
      <c r="X247" s="403"/>
      <c r="Y247" s="398"/>
      <c r="Z247" s="399"/>
      <c r="AA247" s="399"/>
      <c r="AB247" s="405"/>
      <c r="AC247" s="345"/>
      <c r="AD247" s="346"/>
      <c r="AE247" s="346"/>
      <c r="AF247" s="346"/>
      <c r="AG247" s="347"/>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5"/>
      <c r="H248" s="346"/>
      <c r="I248" s="346"/>
      <c r="J248" s="346"/>
      <c r="K248" s="347"/>
      <c r="L248" s="401"/>
      <c r="M248" s="402"/>
      <c r="N248" s="402"/>
      <c r="O248" s="402"/>
      <c r="P248" s="402"/>
      <c r="Q248" s="402"/>
      <c r="R248" s="402"/>
      <c r="S248" s="402"/>
      <c r="T248" s="402"/>
      <c r="U248" s="402"/>
      <c r="V248" s="402"/>
      <c r="W248" s="402"/>
      <c r="X248" s="403"/>
      <c r="Y248" s="398"/>
      <c r="Z248" s="399"/>
      <c r="AA248" s="399"/>
      <c r="AB248" s="405"/>
      <c r="AC248" s="345"/>
      <c r="AD248" s="346"/>
      <c r="AE248" s="346"/>
      <c r="AF248" s="346"/>
      <c r="AG248" s="347"/>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5"/>
      <c r="H249" s="346"/>
      <c r="I249" s="346"/>
      <c r="J249" s="346"/>
      <c r="K249" s="347"/>
      <c r="L249" s="401"/>
      <c r="M249" s="402"/>
      <c r="N249" s="402"/>
      <c r="O249" s="402"/>
      <c r="P249" s="402"/>
      <c r="Q249" s="402"/>
      <c r="R249" s="402"/>
      <c r="S249" s="402"/>
      <c r="T249" s="402"/>
      <c r="U249" s="402"/>
      <c r="V249" s="402"/>
      <c r="W249" s="402"/>
      <c r="X249" s="403"/>
      <c r="Y249" s="398"/>
      <c r="Z249" s="399"/>
      <c r="AA249" s="399"/>
      <c r="AB249" s="405"/>
      <c r="AC249" s="345"/>
      <c r="AD249" s="346"/>
      <c r="AE249" s="346"/>
      <c r="AF249" s="346"/>
      <c r="AG249" s="347"/>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5"/>
      <c r="H250" s="346"/>
      <c r="I250" s="346"/>
      <c r="J250" s="346"/>
      <c r="K250" s="347"/>
      <c r="L250" s="401"/>
      <c r="M250" s="402"/>
      <c r="N250" s="402"/>
      <c r="O250" s="402"/>
      <c r="P250" s="402"/>
      <c r="Q250" s="402"/>
      <c r="R250" s="402"/>
      <c r="S250" s="402"/>
      <c r="T250" s="402"/>
      <c r="U250" s="402"/>
      <c r="V250" s="402"/>
      <c r="W250" s="402"/>
      <c r="X250" s="403"/>
      <c r="Y250" s="398"/>
      <c r="Z250" s="399"/>
      <c r="AA250" s="399"/>
      <c r="AB250" s="405"/>
      <c r="AC250" s="345"/>
      <c r="AD250" s="346"/>
      <c r="AE250" s="346"/>
      <c r="AF250" s="346"/>
      <c r="AG250" s="347"/>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5"/>
      <c r="H251" s="346"/>
      <c r="I251" s="346"/>
      <c r="J251" s="346"/>
      <c r="K251" s="347"/>
      <c r="L251" s="401"/>
      <c r="M251" s="402"/>
      <c r="N251" s="402"/>
      <c r="O251" s="402"/>
      <c r="P251" s="402"/>
      <c r="Q251" s="402"/>
      <c r="R251" s="402"/>
      <c r="S251" s="402"/>
      <c r="T251" s="402"/>
      <c r="U251" s="402"/>
      <c r="V251" s="402"/>
      <c r="W251" s="402"/>
      <c r="X251" s="403"/>
      <c r="Y251" s="398"/>
      <c r="Z251" s="399"/>
      <c r="AA251" s="399"/>
      <c r="AB251" s="405"/>
      <c r="AC251" s="345"/>
      <c r="AD251" s="346"/>
      <c r="AE251" s="346"/>
      <c r="AF251" s="346"/>
      <c r="AG251" s="347"/>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5"/>
      <c r="H256" s="346"/>
      <c r="I256" s="346"/>
      <c r="J256" s="346"/>
      <c r="K256" s="347"/>
      <c r="L256" s="401"/>
      <c r="M256" s="402"/>
      <c r="N256" s="402"/>
      <c r="O256" s="402"/>
      <c r="P256" s="402"/>
      <c r="Q256" s="402"/>
      <c r="R256" s="402"/>
      <c r="S256" s="402"/>
      <c r="T256" s="402"/>
      <c r="U256" s="402"/>
      <c r="V256" s="402"/>
      <c r="W256" s="402"/>
      <c r="X256" s="403"/>
      <c r="Y256" s="398"/>
      <c r="Z256" s="399"/>
      <c r="AA256" s="399"/>
      <c r="AB256" s="405"/>
      <c r="AC256" s="345"/>
      <c r="AD256" s="346"/>
      <c r="AE256" s="346"/>
      <c r="AF256" s="346"/>
      <c r="AG256" s="347"/>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5"/>
      <c r="H257" s="346"/>
      <c r="I257" s="346"/>
      <c r="J257" s="346"/>
      <c r="K257" s="347"/>
      <c r="L257" s="401"/>
      <c r="M257" s="402"/>
      <c r="N257" s="402"/>
      <c r="O257" s="402"/>
      <c r="P257" s="402"/>
      <c r="Q257" s="402"/>
      <c r="R257" s="402"/>
      <c r="S257" s="402"/>
      <c r="T257" s="402"/>
      <c r="U257" s="402"/>
      <c r="V257" s="402"/>
      <c r="W257" s="402"/>
      <c r="X257" s="403"/>
      <c r="Y257" s="398"/>
      <c r="Z257" s="399"/>
      <c r="AA257" s="399"/>
      <c r="AB257" s="405"/>
      <c r="AC257" s="345"/>
      <c r="AD257" s="346"/>
      <c r="AE257" s="346"/>
      <c r="AF257" s="346"/>
      <c r="AG257" s="347"/>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5"/>
      <c r="H258" s="346"/>
      <c r="I258" s="346"/>
      <c r="J258" s="346"/>
      <c r="K258" s="347"/>
      <c r="L258" s="401"/>
      <c r="M258" s="402"/>
      <c r="N258" s="402"/>
      <c r="O258" s="402"/>
      <c r="P258" s="402"/>
      <c r="Q258" s="402"/>
      <c r="R258" s="402"/>
      <c r="S258" s="402"/>
      <c r="T258" s="402"/>
      <c r="U258" s="402"/>
      <c r="V258" s="402"/>
      <c r="W258" s="402"/>
      <c r="X258" s="403"/>
      <c r="Y258" s="398"/>
      <c r="Z258" s="399"/>
      <c r="AA258" s="399"/>
      <c r="AB258" s="405"/>
      <c r="AC258" s="345"/>
      <c r="AD258" s="346"/>
      <c r="AE258" s="346"/>
      <c r="AF258" s="346"/>
      <c r="AG258" s="347"/>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5"/>
      <c r="H259" s="346"/>
      <c r="I259" s="346"/>
      <c r="J259" s="346"/>
      <c r="K259" s="347"/>
      <c r="L259" s="401"/>
      <c r="M259" s="402"/>
      <c r="N259" s="402"/>
      <c r="O259" s="402"/>
      <c r="P259" s="402"/>
      <c r="Q259" s="402"/>
      <c r="R259" s="402"/>
      <c r="S259" s="402"/>
      <c r="T259" s="402"/>
      <c r="U259" s="402"/>
      <c r="V259" s="402"/>
      <c r="W259" s="402"/>
      <c r="X259" s="403"/>
      <c r="Y259" s="398"/>
      <c r="Z259" s="399"/>
      <c r="AA259" s="399"/>
      <c r="AB259" s="405"/>
      <c r="AC259" s="345"/>
      <c r="AD259" s="346"/>
      <c r="AE259" s="346"/>
      <c r="AF259" s="346"/>
      <c r="AG259" s="347"/>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5"/>
      <c r="H260" s="346"/>
      <c r="I260" s="346"/>
      <c r="J260" s="346"/>
      <c r="K260" s="347"/>
      <c r="L260" s="401"/>
      <c r="M260" s="402"/>
      <c r="N260" s="402"/>
      <c r="O260" s="402"/>
      <c r="P260" s="402"/>
      <c r="Q260" s="402"/>
      <c r="R260" s="402"/>
      <c r="S260" s="402"/>
      <c r="T260" s="402"/>
      <c r="U260" s="402"/>
      <c r="V260" s="402"/>
      <c r="W260" s="402"/>
      <c r="X260" s="403"/>
      <c r="Y260" s="398"/>
      <c r="Z260" s="399"/>
      <c r="AA260" s="399"/>
      <c r="AB260" s="405"/>
      <c r="AC260" s="345"/>
      <c r="AD260" s="346"/>
      <c r="AE260" s="346"/>
      <c r="AF260" s="346"/>
      <c r="AG260" s="347"/>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5"/>
      <c r="H261" s="346"/>
      <c r="I261" s="346"/>
      <c r="J261" s="346"/>
      <c r="K261" s="347"/>
      <c r="L261" s="401"/>
      <c r="M261" s="402"/>
      <c r="N261" s="402"/>
      <c r="O261" s="402"/>
      <c r="P261" s="402"/>
      <c r="Q261" s="402"/>
      <c r="R261" s="402"/>
      <c r="S261" s="402"/>
      <c r="T261" s="402"/>
      <c r="U261" s="402"/>
      <c r="V261" s="402"/>
      <c r="W261" s="402"/>
      <c r="X261" s="403"/>
      <c r="Y261" s="398"/>
      <c r="Z261" s="399"/>
      <c r="AA261" s="399"/>
      <c r="AB261" s="405"/>
      <c r="AC261" s="345"/>
      <c r="AD261" s="346"/>
      <c r="AE261" s="346"/>
      <c r="AF261" s="346"/>
      <c r="AG261" s="347"/>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5"/>
      <c r="H262" s="346"/>
      <c r="I262" s="346"/>
      <c r="J262" s="346"/>
      <c r="K262" s="347"/>
      <c r="L262" s="401"/>
      <c r="M262" s="402"/>
      <c r="N262" s="402"/>
      <c r="O262" s="402"/>
      <c r="P262" s="402"/>
      <c r="Q262" s="402"/>
      <c r="R262" s="402"/>
      <c r="S262" s="402"/>
      <c r="T262" s="402"/>
      <c r="U262" s="402"/>
      <c r="V262" s="402"/>
      <c r="W262" s="402"/>
      <c r="X262" s="403"/>
      <c r="Y262" s="398"/>
      <c r="Z262" s="399"/>
      <c r="AA262" s="399"/>
      <c r="AB262" s="405"/>
      <c r="AC262" s="345"/>
      <c r="AD262" s="346"/>
      <c r="AE262" s="346"/>
      <c r="AF262" s="346"/>
      <c r="AG262" s="347"/>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5"/>
      <c r="H263" s="346"/>
      <c r="I263" s="346"/>
      <c r="J263" s="346"/>
      <c r="K263" s="347"/>
      <c r="L263" s="401"/>
      <c r="M263" s="402"/>
      <c r="N263" s="402"/>
      <c r="O263" s="402"/>
      <c r="P263" s="402"/>
      <c r="Q263" s="402"/>
      <c r="R263" s="402"/>
      <c r="S263" s="402"/>
      <c r="T263" s="402"/>
      <c r="U263" s="402"/>
      <c r="V263" s="402"/>
      <c r="W263" s="402"/>
      <c r="X263" s="403"/>
      <c r="Y263" s="398"/>
      <c r="Z263" s="399"/>
      <c r="AA263" s="399"/>
      <c r="AB263" s="405"/>
      <c r="AC263" s="345"/>
      <c r="AD263" s="346"/>
      <c r="AE263" s="346"/>
      <c r="AF263" s="346"/>
      <c r="AG263" s="347"/>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5"/>
      <c r="H264" s="346"/>
      <c r="I264" s="346"/>
      <c r="J264" s="346"/>
      <c r="K264" s="347"/>
      <c r="L264" s="401"/>
      <c r="M264" s="402"/>
      <c r="N264" s="402"/>
      <c r="O264" s="402"/>
      <c r="P264" s="402"/>
      <c r="Q264" s="402"/>
      <c r="R264" s="402"/>
      <c r="S264" s="402"/>
      <c r="T264" s="402"/>
      <c r="U264" s="402"/>
      <c r="V264" s="402"/>
      <c r="W264" s="402"/>
      <c r="X264" s="403"/>
      <c r="Y264" s="398"/>
      <c r="Z264" s="399"/>
      <c r="AA264" s="399"/>
      <c r="AB264" s="405"/>
      <c r="AC264" s="345"/>
      <c r="AD264" s="346"/>
      <c r="AE264" s="346"/>
      <c r="AF264" s="346"/>
      <c r="AG264" s="347"/>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419</v>
      </c>
      <c r="K3" s="98"/>
      <c r="L3" s="98"/>
      <c r="M3" s="98"/>
      <c r="N3" s="98"/>
      <c r="O3" s="98"/>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7">
        <v>2</v>
      </c>
      <c r="B5" s="1057">
        <v>1</v>
      </c>
      <c r="C5" s="418"/>
      <c r="D5" s="418"/>
      <c r="E5" s="418"/>
      <c r="F5" s="418"/>
      <c r="G5" s="418"/>
      <c r="H5" s="418"/>
      <c r="I5" s="418"/>
      <c r="J5" s="419"/>
      <c r="K5" s="420"/>
      <c r="L5" s="420"/>
      <c r="M5" s="420"/>
      <c r="N5" s="420"/>
      <c r="O5" s="420"/>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7">
        <v>3</v>
      </c>
      <c r="B6" s="1057">
        <v>1</v>
      </c>
      <c r="C6" s="418"/>
      <c r="D6" s="418"/>
      <c r="E6" s="418"/>
      <c r="F6" s="418"/>
      <c r="G6" s="418"/>
      <c r="H6" s="418"/>
      <c r="I6" s="418"/>
      <c r="J6" s="419"/>
      <c r="K6" s="420"/>
      <c r="L6" s="420"/>
      <c r="M6" s="420"/>
      <c r="N6" s="420"/>
      <c r="O6" s="420"/>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7">
        <v>4</v>
      </c>
      <c r="B7" s="1057">
        <v>1</v>
      </c>
      <c r="C7" s="418"/>
      <c r="D7" s="418"/>
      <c r="E7" s="418"/>
      <c r="F7" s="418"/>
      <c r="G7" s="418"/>
      <c r="H7" s="418"/>
      <c r="I7" s="418"/>
      <c r="J7" s="419"/>
      <c r="K7" s="420"/>
      <c r="L7" s="420"/>
      <c r="M7" s="420"/>
      <c r="N7" s="420"/>
      <c r="O7" s="420"/>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7">
        <v>5</v>
      </c>
      <c r="B8" s="1057">
        <v>1</v>
      </c>
      <c r="C8" s="418"/>
      <c r="D8" s="418"/>
      <c r="E8" s="418"/>
      <c r="F8" s="418"/>
      <c r="G8" s="418"/>
      <c r="H8" s="418"/>
      <c r="I8" s="418"/>
      <c r="J8" s="419"/>
      <c r="K8" s="420"/>
      <c r="L8" s="420"/>
      <c r="M8" s="420"/>
      <c r="N8" s="420"/>
      <c r="O8" s="420"/>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7">
        <v>6</v>
      </c>
      <c r="B9" s="1057">
        <v>1</v>
      </c>
      <c r="C9" s="418"/>
      <c r="D9" s="418"/>
      <c r="E9" s="418"/>
      <c r="F9" s="418"/>
      <c r="G9" s="418"/>
      <c r="H9" s="418"/>
      <c r="I9" s="418"/>
      <c r="J9" s="419"/>
      <c r="K9" s="420"/>
      <c r="L9" s="420"/>
      <c r="M9" s="420"/>
      <c r="N9" s="420"/>
      <c r="O9" s="420"/>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7">
        <v>7</v>
      </c>
      <c r="B10" s="1057">
        <v>1</v>
      </c>
      <c r="C10" s="418"/>
      <c r="D10" s="418"/>
      <c r="E10" s="418"/>
      <c r="F10" s="418"/>
      <c r="G10" s="418"/>
      <c r="H10" s="418"/>
      <c r="I10" s="418"/>
      <c r="J10" s="419"/>
      <c r="K10" s="420"/>
      <c r="L10" s="420"/>
      <c r="M10" s="420"/>
      <c r="N10" s="420"/>
      <c r="O10" s="420"/>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7">
        <v>8</v>
      </c>
      <c r="B11" s="1057">
        <v>1</v>
      </c>
      <c r="C11" s="418"/>
      <c r="D11" s="418"/>
      <c r="E11" s="418"/>
      <c r="F11" s="418"/>
      <c r="G11" s="418"/>
      <c r="H11" s="418"/>
      <c r="I11" s="418"/>
      <c r="J11" s="419"/>
      <c r="K11" s="420"/>
      <c r="L11" s="420"/>
      <c r="M11" s="420"/>
      <c r="N11" s="420"/>
      <c r="O11" s="420"/>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7">
        <v>9</v>
      </c>
      <c r="B12" s="1057">
        <v>1</v>
      </c>
      <c r="C12" s="418"/>
      <c r="D12" s="418"/>
      <c r="E12" s="418"/>
      <c r="F12" s="418"/>
      <c r="G12" s="418"/>
      <c r="H12" s="418"/>
      <c r="I12" s="418"/>
      <c r="J12" s="419"/>
      <c r="K12" s="420"/>
      <c r="L12" s="420"/>
      <c r="M12" s="420"/>
      <c r="N12" s="420"/>
      <c r="O12" s="420"/>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7">
        <v>10</v>
      </c>
      <c r="B13" s="1057">
        <v>1</v>
      </c>
      <c r="C13" s="418"/>
      <c r="D13" s="418"/>
      <c r="E13" s="418"/>
      <c r="F13" s="418"/>
      <c r="G13" s="418"/>
      <c r="H13" s="418"/>
      <c r="I13" s="418"/>
      <c r="J13" s="419"/>
      <c r="K13" s="420"/>
      <c r="L13" s="420"/>
      <c r="M13" s="420"/>
      <c r="N13" s="420"/>
      <c r="O13" s="420"/>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7">
        <v>11</v>
      </c>
      <c r="B14" s="1057">
        <v>1</v>
      </c>
      <c r="C14" s="418"/>
      <c r="D14" s="418"/>
      <c r="E14" s="418"/>
      <c r="F14" s="418"/>
      <c r="G14" s="418"/>
      <c r="H14" s="418"/>
      <c r="I14" s="418"/>
      <c r="J14" s="419"/>
      <c r="K14" s="420"/>
      <c r="L14" s="420"/>
      <c r="M14" s="420"/>
      <c r="N14" s="420"/>
      <c r="O14" s="420"/>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7">
        <v>12</v>
      </c>
      <c r="B15" s="1057">
        <v>1</v>
      </c>
      <c r="C15" s="418"/>
      <c r="D15" s="418"/>
      <c r="E15" s="418"/>
      <c r="F15" s="418"/>
      <c r="G15" s="418"/>
      <c r="H15" s="418"/>
      <c r="I15" s="418"/>
      <c r="J15" s="419"/>
      <c r="K15" s="420"/>
      <c r="L15" s="420"/>
      <c r="M15" s="420"/>
      <c r="N15" s="420"/>
      <c r="O15" s="420"/>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7">
        <v>13</v>
      </c>
      <c r="B16" s="1057">
        <v>1</v>
      </c>
      <c r="C16" s="418"/>
      <c r="D16" s="418"/>
      <c r="E16" s="418"/>
      <c r="F16" s="418"/>
      <c r="G16" s="418"/>
      <c r="H16" s="418"/>
      <c r="I16" s="418"/>
      <c r="J16" s="419"/>
      <c r="K16" s="420"/>
      <c r="L16" s="420"/>
      <c r="M16" s="420"/>
      <c r="N16" s="420"/>
      <c r="O16" s="420"/>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7">
        <v>14</v>
      </c>
      <c r="B17" s="1057">
        <v>1</v>
      </c>
      <c r="C17" s="418"/>
      <c r="D17" s="418"/>
      <c r="E17" s="418"/>
      <c r="F17" s="418"/>
      <c r="G17" s="418"/>
      <c r="H17" s="418"/>
      <c r="I17" s="418"/>
      <c r="J17" s="419"/>
      <c r="K17" s="420"/>
      <c r="L17" s="420"/>
      <c r="M17" s="420"/>
      <c r="N17" s="420"/>
      <c r="O17" s="420"/>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7">
        <v>15</v>
      </c>
      <c r="B18" s="1057">
        <v>1</v>
      </c>
      <c r="C18" s="418"/>
      <c r="D18" s="418"/>
      <c r="E18" s="418"/>
      <c r="F18" s="418"/>
      <c r="G18" s="418"/>
      <c r="H18" s="418"/>
      <c r="I18" s="418"/>
      <c r="J18" s="419"/>
      <c r="K18" s="420"/>
      <c r="L18" s="420"/>
      <c r="M18" s="420"/>
      <c r="N18" s="420"/>
      <c r="O18" s="420"/>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7">
        <v>16</v>
      </c>
      <c r="B19" s="1057">
        <v>1</v>
      </c>
      <c r="C19" s="418"/>
      <c r="D19" s="418"/>
      <c r="E19" s="418"/>
      <c r="F19" s="418"/>
      <c r="G19" s="418"/>
      <c r="H19" s="418"/>
      <c r="I19" s="418"/>
      <c r="J19" s="419"/>
      <c r="K19" s="420"/>
      <c r="L19" s="420"/>
      <c r="M19" s="420"/>
      <c r="N19" s="420"/>
      <c r="O19" s="420"/>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7">
        <v>17</v>
      </c>
      <c r="B20" s="1057">
        <v>1</v>
      </c>
      <c r="C20" s="418"/>
      <c r="D20" s="418"/>
      <c r="E20" s="418"/>
      <c r="F20" s="418"/>
      <c r="G20" s="418"/>
      <c r="H20" s="418"/>
      <c r="I20" s="418"/>
      <c r="J20" s="419"/>
      <c r="K20" s="420"/>
      <c r="L20" s="420"/>
      <c r="M20" s="420"/>
      <c r="N20" s="420"/>
      <c r="O20" s="420"/>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7">
        <v>18</v>
      </c>
      <c r="B21" s="1057">
        <v>1</v>
      </c>
      <c r="C21" s="418"/>
      <c r="D21" s="418"/>
      <c r="E21" s="418"/>
      <c r="F21" s="418"/>
      <c r="G21" s="418"/>
      <c r="H21" s="418"/>
      <c r="I21" s="418"/>
      <c r="J21" s="419"/>
      <c r="K21" s="420"/>
      <c r="L21" s="420"/>
      <c r="M21" s="420"/>
      <c r="N21" s="420"/>
      <c r="O21" s="420"/>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7">
        <v>19</v>
      </c>
      <c r="B22" s="1057">
        <v>1</v>
      </c>
      <c r="C22" s="418"/>
      <c r="D22" s="418"/>
      <c r="E22" s="418"/>
      <c r="F22" s="418"/>
      <c r="G22" s="418"/>
      <c r="H22" s="418"/>
      <c r="I22" s="418"/>
      <c r="J22" s="419"/>
      <c r="K22" s="420"/>
      <c r="L22" s="420"/>
      <c r="M22" s="420"/>
      <c r="N22" s="420"/>
      <c r="O22" s="420"/>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7">
        <v>20</v>
      </c>
      <c r="B23" s="1057">
        <v>1</v>
      </c>
      <c r="C23" s="418"/>
      <c r="D23" s="418"/>
      <c r="E23" s="418"/>
      <c r="F23" s="418"/>
      <c r="G23" s="418"/>
      <c r="H23" s="418"/>
      <c r="I23" s="418"/>
      <c r="J23" s="419"/>
      <c r="K23" s="420"/>
      <c r="L23" s="420"/>
      <c r="M23" s="420"/>
      <c r="N23" s="420"/>
      <c r="O23" s="420"/>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7">
        <v>21</v>
      </c>
      <c r="B24" s="1057">
        <v>1</v>
      </c>
      <c r="C24" s="418"/>
      <c r="D24" s="418"/>
      <c r="E24" s="418"/>
      <c r="F24" s="418"/>
      <c r="G24" s="418"/>
      <c r="H24" s="418"/>
      <c r="I24" s="418"/>
      <c r="J24" s="419"/>
      <c r="K24" s="420"/>
      <c r="L24" s="420"/>
      <c r="M24" s="420"/>
      <c r="N24" s="420"/>
      <c r="O24" s="420"/>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7">
        <v>22</v>
      </c>
      <c r="B25" s="1057">
        <v>1</v>
      </c>
      <c r="C25" s="418"/>
      <c r="D25" s="418"/>
      <c r="E25" s="418"/>
      <c r="F25" s="418"/>
      <c r="G25" s="418"/>
      <c r="H25" s="418"/>
      <c r="I25" s="418"/>
      <c r="J25" s="419"/>
      <c r="K25" s="420"/>
      <c r="L25" s="420"/>
      <c r="M25" s="420"/>
      <c r="N25" s="420"/>
      <c r="O25" s="420"/>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7">
        <v>23</v>
      </c>
      <c r="B26" s="1057">
        <v>1</v>
      </c>
      <c r="C26" s="418"/>
      <c r="D26" s="418"/>
      <c r="E26" s="418"/>
      <c r="F26" s="418"/>
      <c r="G26" s="418"/>
      <c r="H26" s="418"/>
      <c r="I26" s="418"/>
      <c r="J26" s="419"/>
      <c r="K26" s="420"/>
      <c r="L26" s="420"/>
      <c r="M26" s="420"/>
      <c r="N26" s="420"/>
      <c r="O26" s="420"/>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7">
        <v>24</v>
      </c>
      <c r="B27" s="1057">
        <v>1</v>
      </c>
      <c r="C27" s="418"/>
      <c r="D27" s="418"/>
      <c r="E27" s="418"/>
      <c r="F27" s="418"/>
      <c r="G27" s="418"/>
      <c r="H27" s="418"/>
      <c r="I27" s="418"/>
      <c r="J27" s="419"/>
      <c r="K27" s="420"/>
      <c r="L27" s="420"/>
      <c r="M27" s="420"/>
      <c r="N27" s="420"/>
      <c r="O27" s="420"/>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7">
        <v>25</v>
      </c>
      <c r="B28" s="1057">
        <v>1</v>
      </c>
      <c r="C28" s="418"/>
      <c r="D28" s="418"/>
      <c r="E28" s="418"/>
      <c r="F28" s="418"/>
      <c r="G28" s="418"/>
      <c r="H28" s="418"/>
      <c r="I28" s="418"/>
      <c r="J28" s="419"/>
      <c r="K28" s="420"/>
      <c r="L28" s="420"/>
      <c r="M28" s="420"/>
      <c r="N28" s="420"/>
      <c r="O28" s="420"/>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7">
        <v>26</v>
      </c>
      <c r="B29" s="1057">
        <v>1</v>
      </c>
      <c r="C29" s="418"/>
      <c r="D29" s="418"/>
      <c r="E29" s="418"/>
      <c r="F29" s="418"/>
      <c r="G29" s="418"/>
      <c r="H29" s="418"/>
      <c r="I29" s="418"/>
      <c r="J29" s="419"/>
      <c r="K29" s="420"/>
      <c r="L29" s="420"/>
      <c r="M29" s="420"/>
      <c r="N29" s="420"/>
      <c r="O29" s="420"/>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7">
        <v>27</v>
      </c>
      <c r="B30" s="1057">
        <v>1</v>
      </c>
      <c r="C30" s="418"/>
      <c r="D30" s="418"/>
      <c r="E30" s="418"/>
      <c r="F30" s="418"/>
      <c r="G30" s="418"/>
      <c r="H30" s="418"/>
      <c r="I30" s="418"/>
      <c r="J30" s="419"/>
      <c r="K30" s="420"/>
      <c r="L30" s="420"/>
      <c r="M30" s="420"/>
      <c r="N30" s="420"/>
      <c r="O30" s="420"/>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7">
        <v>28</v>
      </c>
      <c r="B31" s="1057">
        <v>1</v>
      </c>
      <c r="C31" s="418"/>
      <c r="D31" s="418"/>
      <c r="E31" s="418"/>
      <c r="F31" s="418"/>
      <c r="G31" s="418"/>
      <c r="H31" s="418"/>
      <c r="I31" s="418"/>
      <c r="J31" s="419"/>
      <c r="K31" s="420"/>
      <c r="L31" s="420"/>
      <c r="M31" s="420"/>
      <c r="N31" s="420"/>
      <c r="O31" s="420"/>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7">
        <v>29</v>
      </c>
      <c r="B32" s="1057">
        <v>1</v>
      </c>
      <c r="C32" s="418"/>
      <c r="D32" s="418"/>
      <c r="E32" s="418"/>
      <c r="F32" s="418"/>
      <c r="G32" s="418"/>
      <c r="H32" s="418"/>
      <c r="I32" s="418"/>
      <c r="J32" s="419"/>
      <c r="K32" s="420"/>
      <c r="L32" s="420"/>
      <c r="M32" s="420"/>
      <c r="N32" s="420"/>
      <c r="O32" s="420"/>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7">
        <v>30</v>
      </c>
      <c r="B33" s="1057">
        <v>1</v>
      </c>
      <c r="C33" s="418"/>
      <c r="D33" s="418"/>
      <c r="E33" s="418"/>
      <c r="F33" s="418"/>
      <c r="G33" s="418"/>
      <c r="H33" s="418"/>
      <c r="I33" s="418"/>
      <c r="J33" s="419"/>
      <c r="K33" s="420"/>
      <c r="L33" s="420"/>
      <c r="M33" s="420"/>
      <c r="N33" s="420"/>
      <c r="O33" s="420"/>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419</v>
      </c>
      <c r="K36" s="98"/>
      <c r="L36" s="98"/>
      <c r="M36" s="98"/>
      <c r="N36" s="98"/>
      <c r="O36" s="98"/>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7">
        <v>2</v>
      </c>
      <c r="B38" s="1057">
        <v>1</v>
      </c>
      <c r="C38" s="418"/>
      <c r="D38" s="418"/>
      <c r="E38" s="418"/>
      <c r="F38" s="418"/>
      <c r="G38" s="418"/>
      <c r="H38" s="418"/>
      <c r="I38" s="418"/>
      <c r="J38" s="419"/>
      <c r="K38" s="420"/>
      <c r="L38" s="420"/>
      <c r="M38" s="420"/>
      <c r="N38" s="420"/>
      <c r="O38" s="420"/>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7">
        <v>3</v>
      </c>
      <c r="B39" s="1057">
        <v>1</v>
      </c>
      <c r="C39" s="418"/>
      <c r="D39" s="418"/>
      <c r="E39" s="418"/>
      <c r="F39" s="418"/>
      <c r="G39" s="418"/>
      <c r="H39" s="418"/>
      <c r="I39" s="418"/>
      <c r="J39" s="419"/>
      <c r="K39" s="420"/>
      <c r="L39" s="420"/>
      <c r="M39" s="420"/>
      <c r="N39" s="420"/>
      <c r="O39" s="420"/>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7">
        <v>4</v>
      </c>
      <c r="B40" s="1057">
        <v>1</v>
      </c>
      <c r="C40" s="418"/>
      <c r="D40" s="418"/>
      <c r="E40" s="418"/>
      <c r="F40" s="418"/>
      <c r="G40" s="418"/>
      <c r="H40" s="418"/>
      <c r="I40" s="418"/>
      <c r="J40" s="419"/>
      <c r="K40" s="420"/>
      <c r="L40" s="420"/>
      <c r="M40" s="420"/>
      <c r="N40" s="420"/>
      <c r="O40" s="420"/>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7">
        <v>5</v>
      </c>
      <c r="B41" s="1057">
        <v>1</v>
      </c>
      <c r="C41" s="418"/>
      <c r="D41" s="418"/>
      <c r="E41" s="418"/>
      <c r="F41" s="418"/>
      <c r="G41" s="418"/>
      <c r="H41" s="418"/>
      <c r="I41" s="418"/>
      <c r="J41" s="419"/>
      <c r="K41" s="420"/>
      <c r="L41" s="420"/>
      <c r="M41" s="420"/>
      <c r="N41" s="420"/>
      <c r="O41" s="420"/>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7">
        <v>6</v>
      </c>
      <c r="B42" s="1057">
        <v>1</v>
      </c>
      <c r="C42" s="418"/>
      <c r="D42" s="418"/>
      <c r="E42" s="418"/>
      <c r="F42" s="418"/>
      <c r="G42" s="418"/>
      <c r="H42" s="418"/>
      <c r="I42" s="418"/>
      <c r="J42" s="419"/>
      <c r="K42" s="420"/>
      <c r="L42" s="420"/>
      <c r="M42" s="420"/>
      <c r="N42" s="420"/>
      <c r="O42" s="420"/>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7">
        <v>7</v>
      </c>
      <c r="B43" s="1057">
        <v>1</v>
      </c>
      <c r="C43" s="418"/>
      <c r="D43" s="418"/>
      <c r="E43" s="418"/>
      <c r="F43" s="418"/>
      <c r="G43" s="418"/>
      <c r="H43" s="418"/>
      <c r="I43" s="418"/>
      <c r="J43" s="419"/>
      <c r="K43" s="420"/>
      <c r="L43" s="420"/>
      <c r="M43" s="420"/>
      <c r="N43" s="420"/>
      <c r="O43" s="420"/>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7">
        <v>8</v>
      </c>
      <c r="B44" s="1057">
        <v>1</v>
      </c>
      <c r="C44" s="418"/>
      <c r="D44" s="418"/>
      <c r="E44" s="418"/>
      <c r="F44" s="418"/>
      <c r="G44" s="418"/>
      <c r="H44" s="418"/>
      <c r="I44" s="418"/>
      <c r="J44" s="419"/>
      <c r="K44" s="420"/>
      <c r="L44" s="420"/>
      <c r="M44" s="420"/>
      <c r="N44" s="420"/>
      <c r="O44" s="420"/>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7">
        <v>9</v>
      </c>
      <c r="B45" s="1057">
        <v>1</v>
      </c>
      <c r="C45" s="418"/>
      <c r="D45" s="418"/>
      <c r="E45" s="418"/>
      <c r="F45" s="418"/>
      <c r="G45" s="418"/>
      <c r="H45" s="418"/>
      <c r="I45" s="418"/>
      <c r="J45" s="419"/>
      <c r="K45" s="420"/>
      <c r="L45" s="420"/>
      <c r="M45" s="420"/>
      <c r="N45" s="420"/>
      <c r="O45" s="420"/>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7">
        <v>10</v>
      </c>
      <c r="B46" s="1057">
        <v>1</v>
      </c>
      <c r="C46" s="418"/>
      <c r="D46" s="418"/>
      <c r="E46" s="418"/>
      <c r="F46" s="418"/>
      <c r="G46" s="418"/>
      <c r="H46" s="418"/>
      <c r="I46" s="418"/>
      <c r="J46" s="419"/>
      <c r="K46" s="420"/>
      <c r="L46" s="420"/>
      <c r="M46" s="420"/>
      <c r="N46" s="420"/>
      <c r="O46" s="420"/>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7">
        <v>11</v>
      </c>
      <c r="B47" s="1057">
        <v>1</v>
      </c>
      <c r="C47" s="418"/>
      <c r="D47" s="418"/>
      <c r="E47" s="418"/>
      <c r="F47" s="418"/>
      <c r="G47" s="418"/>
      <c r="H47" s="418"/>
      <c r="I47" s="418"/>
      <c r="J47" s="419"/>
      <c r="K47" s="420"/>
      <c r="L47" s="420"/>
      <c r="M47" s="420"/>
      <c r="N47" s="420"/>
      <c r="O47" s="420"/>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7">
        <v>12</v>
      </c>
      <c r="B48" s="1057">
        <v>1</v>
      </c>
      <c r="C48" s="418"/>
      <c r="D48" s="418"/>
      <c r="E48" s="418"/>
      <c r="F48" s="418"/>
      <c r="G48" s="418"/>
      <c r="H48" s="418"/>
      <c r="I48" s="418"/>
      <c r="J48" s="419"/>
      <c r="K48" s="420"/>
      <c r="L48" s="420"/>
      <c r="M48" s="420"/>
      <c r="N48" s="420"/>
      <c r="O48" s="420"/>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7">
        <v>13</v>
      </c>
      <c r="B49" s="1057">
        <v>1</v>
      </c>
      <c r="C49" s="418"/>
      <c r="D49" s="418"/>
      <c r="E49" s="418"/>
      <c r="F49" s="418"/>
      <c r="G49" s="418"/>
      <c r="H49" s="418"/>
      <c r="I49" s="418"/>
      <c r="J49" s="419"/>
      <c r="K49" s="420"/>
      <c r="L49" s="420"/>
      <c r="M49" s="420"/>
      <c r="N49" s="420"/>
      <c r="O49" s="420"/>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7">
        <v>14</v>
      </c>
      <c r="B50" s="1057">
        <v>1</v>
      </c>
      <c r="C50" s="418"/>
      <c r="D50" s="418"/>
      <c r="E50" s="418"/>
      <c r="F50" s="418"/>
      <c r="G50" s="418"/>
      <c r="H50" s="418"/>
      <c r="I50" s="418"/>
      <c r="J50" s="419"/>
      <c r="K50" s="420"/>
      <c r="L50" s="420"/>
      <c r="M50" s="420"/>
      <c r="N50" s="420"/>
      <c r="O50" s="420"/>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7">
        <v>15</v>
      </c>
      <c r="B51" s="1057">
        <v>1</v>
      </c>
      <c r="C51" s="418"/>
      <c r="D51" s="418"/>
      <c r="E51" s="418"/>
      <c r="F51" s="418"/>
      <c r="G51" s="418"/>
      <c r="H51" s="418"/>
      <c r="I51" s="418"/>
      <c r="J51" s="419"/>
      <c r="K51" s="420"/>
      <c r="L51" s="420"/>
      <c r="M51" s="420"/>
      <c r="N51" s="420"/>
      <c r="O51" s="420"/>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7">
        <v>16</v>
      </c>
      <c r="B52" s="1057">
        <v>1</v>
      </c>
      <c r="C52" s="418"/>
      <c r="D52" s="418"/>
      <c r="E52" s="418"/>
      <c r="F52" s="418"/>
      <c r="G52" s="418"/>
      <c r="H52" s="418"/>
      <c r="I52" s="418"/>
      <c r="J52" s="419"/>
      <c r="K52" s="420"/>
      <c r="L52" s="420"/>
      <c r="M52" s="420"/>
      <c r="N52" s="420"/>
      <c r="O52" s="420"/>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7">
        <v>17</v>
      </c>
      <c r="B53" s="1057">
        <v>1</v>
      </c>
      <c r="C53" s="418"/>
      <c r="D53" s="418"/>
      <c r="E53" s="418"/>
      <c r="F53" s="418"/>
      <c r="G53" s="418"/>
      <c r="H53" s="418"/>
      <c r="I53" s="418"/>
      <c r="J53" s="419"/>
      <c r="K53" s="420"/>
      <c r="L53" s="420"/>
      <c r="M53" s="420"/>
      <c r="N53" s="420"/>
      <c r="O53" s="420"/>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7">
        <v>18</v>
      </c>
      <c r="B54" s="1057">
        <v>1</v>
      </c>
      <c r="C54" s="418"/>
      <c r="D54" s="418"/>
      <c r="E54" s="418"/>
      <c r="F54" s="418"/>
      <c r="G54" s="418"/>
      <c r="H54" s="418"/>
      <c r="I54" s="418"/>
      <c r="J54" s="419"/>
      <c r="K54" s="420"/>
      <c r="L54" s="420"/>
      <c r="M54" s="420"/>
      <c r="N54" s="420"/>
      <c r="O54" s="420"/>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7">
        <v>19</v>
      </c>
      <c r="B55" s="1057">
        <v>1</v>
      </c>
      <c r="C55" s="418"/>
      <c r="D55" s="418"/>
      <c r="E55" s="418"/>
      <c r="F55" s="418"/>
      <c r="G55" s="418"/>
      <c r="H55" s="418"/>
      <c r="I55" s="418"/>
      <c r="J55" s="419"/>
      <c r="K55" s="420"/>
      <c r="L55" s="420"/>
      <c r="M55" s="420"/>
      <c r="N55" s="420"/>
      <c r="O55" s="420"/>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7">
        <v>20</v>
      </c>
      <c r="B56" s="1057">
        <v>1</v>
      </c>
      <c r="C56" s="418"/>
      <c r="D56" s="418"/>
      <c r="E56" s="418"/>
      <c r="F56" s="418"/>
      <c r="G56" s="418"/>
      <c r="H56" s="418"/>
      <c r="I56" s="418"/>
      <c r="J56" s="419"/>
      <c r="K56" s="420"/>
      <c r="L56" s="420"/>
      <c r="M56" s="420"/>
      <c r="N56" s="420"/>
      <c r="O56" s="420"/>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7">
        <v>21</v>
      </c>
      <c r="B57" s="1057">
        <v>1</v>
      </c>
      <c r="C57" s="418"/>
      <c r="D57" s="418"/>
      <c r="E57" s="418"/>
      <c r="F57" s="418"/>
      <c r="G57" s="418"/>
      <c r="H57" s="418"/>
      <c r="I57" s="418"/>
      <c r="J57" s="419"/>
      <c r="K57" s="420"/>
      <c r="L57" s="420"/>
      <c r="M57" s="420"/>
      <c r="N57" s="420"/>
      <c r="O57" s="420"/>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7">
        <v>22</v>
      </c>
      <c r="B58" s="1057">
        <v>1</v>
      </c>
      <c r="C58" s="418"/>
      <c r="D58" s="418"/>
      <c r="E58" s="418"/>
      <c r="F58" s="418"/>
      <c r="G58" s="418"/>
      <c r="H58" s="418"/>
      <c r="I58" s="418"/>
      <c r="J58" s="419"/>
      <c r="K58" s="420"/>
      <c r="L58" s="420"/>
      <c r="M58" s="420"/>
      <c r="N58" s="420"/>
      <c r="O58" s="420"/>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7">
        <v>23</v>
      </c>
      <c r="B59" s="1057">
        <v>1</v>
      </c>
      <c r="C59" s="418"/>
      <c r="D59" s="418"/>
      <c r="E59" s="418"/>
      <c r="F59" s="418"/>
      <c r="G59" s="418"/>
      <c r="H59" s="418"/>
      <c r="I59" s="418"/>
      <c r="J59" s="419"/>
      <c r="K59" s="420"/>
      <c r="L59" s="420"/>
      <c r="M59" s="420"/>
      <c r="N59" s="420"/>
      <c r="O59" s="420"/>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7">
        <v>24</v>
      </c>
      <c r="B60" s="1057">
        <v>1</v>
      </c>
      <c r="C60" s="418"/>
      <c r="D60" s="418"/>
      <c r="E60" s="418"/>
      <c r="F60" s="418"/>
      <c r="G60" s="418"/>
      <c r="H60" s="418"/>
      <c r="I60" s="418"/>
      <c r="J60" s="419"/>
      <c r="K60" s="420"/>
      <c r="L60" s="420"/>
      <c r="M60" s="420"/>
      <c r="N60" s="420"/>
      <c r="O60" s="420"/>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7">
        <v>25</v>
      </c>
      <c r="B61" s="1057">
        <v>1</v>
      </c>
      <c r="C61" s="418"/>
      <c r="D61" s="418"/>
      <c r="E61" s="418"/>
      <c r="F61" s="418"/>
      <c r="G61" s="418"/>
      <c r="H61" s="418"/>
      <c r="I61" s="418"/>
      <c r="J61" s="419"/>
      <c r="K61" s="420"/>
      <c r="L61" s="420"/>
      <c r="M61" s="420"/>
      <c r="N61" s="420"/>
      <c r="O61" s="420"/>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7">
        <v>26</v>
      </c>
      <c r="B62" s="1057">
        <v>1</v>
      </c>
      <c r="C62" s="418"/>
      <c r="D62" s="418"/>
      <c r="E62" s="418"/>
      <c r="F62" s="418"/>
      <c r="G62" s="418"/>
      <c r="H62" s="418"/>
      <c r="I62" s="418"/>
      <c r="J62" s="419"/>
      <c r="K62" s="420"/>
      <c r="L62" s="420"/>
      <c r="M62" s="420"/>
      <c r="N62" s="420"/>
      <c r="O62" s="420"/>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7">
        <v>27</v>
      </c>
      <c r="B63" s="1057">
        <v>1</v>
      </c>
      <c r="C63" s="418"/>
      <c r="D63" s="418"/>
      <c r="E63" s="418"/>
      <c r="F63" s="418"/>
      <c r="G63" s="418"/>
      <c r="H63" s="418"/>
      <c r="I63" s="418"/>
      <c r="J63" s="419"/>
      <c r="K63" s="420"/>
      <c r="L63" s="420"/>
      <c r="M63" s="420"/>
      <c r="N63" s="420"/>
      <c r="O63" s="420"/>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7">
        <v>28</v>
      </c>
      <c r="B64" s="1057">
        <v>1</v>
      </c>
      <c r="C64" s="418"/>
      <c r="D64" s="418"/>
      <c r="E64" s="418"/>
      <c r="F64" s="418"/>
      <c r="G64" s="418"/>
      <c r="H64" s="418"/>
      <c r="I64" s="418"/>
      <c r="J64" s="419"/>
      <c r="K64" s="420"/>
      <c r="L64" s="420"/>
      <c r="M64" s="420"/>
      <c r="N64" s="420"/>
      <c r="O64" s="420"/>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7">
        <v>29</v>
      </c>
      <c r="B65" s="1057">
        <v>1</v>
      </c>
      <c r="C65" s="418"/>
      <c r="D65" s="418"/>
      <c r="E65" s="418"/>
      <c r="F65" s="418"/>
      <c r="G65" s="418"/>
      <c r="H65" s="418"/>
      <c r="I65" s="418"/>
      <c r="J65" s="419"/>
      <c r="K65" s="420"/>
      <c r="L65" s="420"/>
      <c r="M65" s="420"/>
      <c r="N65" s="420"/>
      <c r="O65" s="420"/>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7">
        <v>30</v>
      </c>
      <c r="B66" s="1057">
        <v>1</v>
      </c>
      <c r="C66" s="418"/>
      <c r="D66" s="418"/>
      <c r="E66" s="418"/>
      <c r="F66" s="418"/>
      <c r="G66" s="418"/>
      <c r="H66" s="418"/>
      <c r="I66" s="418"/>
      <c r="J66" s="419"/>
      <c r="K66" s="420"/>
      <c r="L66" s="420"/>
      <c r="M66" s="420"/>
      <c r="N66" s="420"/>
      <c r="O66" s="420"/>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419</v>
      </c>
      <c r="K69" s="98"/>
      <c r="L69" s="98"/>
      <c r="M69" s="98"/>
      <c r="N69" s="98"/>
      <c r="O69" s="98"/>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7">
        <v>2</v>
      </c>
      <c r="B71" s="1057">
        <v>1</v>
      </c>
      <c r="C71" s="418"/>
      <c r="D71" s="418"/>
      <c r="E71" s="418"/>
      <c r="F71" s="418"/>
      <c r="G71" s="418"/>
      <c r="H71" s="418"/>
      <c r="I71" s="418"/>
      <c r="J71" s="419"/>
      <c r="K71" s="420"/>
      <c r="L71" s="420"/>
      <c r="M71" s="420"/>
      <c r="N71" s="420"/>
      <c r="O71" s="420"/>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7">
        <v>3</v>
      </c>
      <c r="B72" s="1057">
        <v>1</v>
      </c>
      <c r="C72" s="418"/>
      <c r="D72" s="418"/>
      <c r="E72" s="418"/>
      <c r="F72" s="418"/>
      <c r="G72" s="418"/>
      <c r="H72" s="418"/>
      <c r="I72" s="418"/>
      <c r="J72" s="419"/>
      <c r="K72" s="420"/>
      <c r="L72" s="420"/>
      <c r="M72" s="420"/>
      <c r="N72" s="420"/>
      <c r="O72" s="420"/>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7">
        <v>4</v>
      </c>
      <c r="B73" s="1057">
        <v>1</v>
      </c>
      <c r="C73" s="418"/>
      <c r="D73" s="418"/>
      <c r="E73" s="418"/>
      <c r="F73" s="418"/>
      <c r="G73" s="418"/>
      <c r="H73" s="418"/>
      <c r="I73" s="418"/>
      <c r="J73" s="419"/>
      <c r="K73" s="420"/>
      <c r="L73" s="420"/>
      <c r="M73" s="420"/>
      <c r="N73" s="420"/>
      <c r="O73" s="420"/>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7">
        <v>5</v>
      </c>
      <c r="B74" s="1057">
        <v>1</v>
      </c>
      <c r="C74" s="418"/>
      <c r="D74" s="418"/>
      <c r="E74" s="418"/>
      <c r="F74" s="418"/>
      <c r="G74" s="418"/>
      <c r="H74" s="418"/>
      <c r="I74" s="418"/>
      <c r="J74" s="419"/>
      <c r="K74" s="420"/>
      <c r="L74" s="420"/>
      <c r="M74" s="420"/>
      <c r="N74" s="420"/>
      <c r="O74" s="420"/>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7">
        <v>6</v>
      </c>
      <c r="B75" s="1057">
        <v>1</v>
      </c>
      <c r="C75" s="418"/>
      <c r="D75" s="418"/>
      <c r="E75" s="418"/>
      <c r="F75" s="418"/>
      <c r="G75" s="418"/>
      <c r="H75" s="418"/>
      <c r="I75" s="418"/>
      <c r="J75" s="419"/>
      <c r="K75" s="420"/>
      <c r="L75" s="420"/>
      <c r="M75" s="420"/>
      <c r="N75" s="420"/>
      <c r="O75" s="420"/>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7">
        <v>7</v>
      </c>
      <c r="B76" s="1057">
        <v>1</v>
      </c>
      <c r="C76" s="418"/>
      <c r="D76" s="418"/>
      <c r="E76" s="418"/>
      <c r="F76" s="418"/>
      <c r="G76" s="418"/>
      <c r="H76" s="418"/>
      <c r="I76" s="418"/>
      <c r="J76" s="419"/>
      <c r="K76" s="420"/>
      <c r="L76" s="420"/>
      <c r="M76" s="420"/>
      <c r="N76" s="420"/>
      <c r="O76" s="420"/>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7">
        <v>8</v>
      </c>
      <c r="B77" s="1057">
        <v>1</v>
      </c>
      <c r="C77" s="418"/>
      <c r="D77" s="418"/>
      <c r="E77" s="418"/>
      <c r="F77" s="418"/>
      <c r="G77" s="418"/>
      <c r="H77" s="418"/>
      <c r="I77" s="418"/>
      <c r="J77" s="419"/>
      <c r="K77" s="420"/>
      <c r="L77" s="420"/>
      <c r="M77" s="420"/>
      <c r="N77" s="420"/>
      <c r="O77" s="420"/>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7">
        <v>9</v>
      </c>
      <c r="B78" s="1057">
        <v>1</v>
      </c>
      <c r="C78" s="418"/>
      <c r="D78" s="418"/>
      <c r="E78" s="418"/>
      <c r="F78" s="418"/>
      <c r="G78" s="418"/>
      <c r="H78" s="418"/>
      <c r="I78" s="418"/>
      <c r="J78" s="419"/>
      <c r="K78" s="420"/>
      <c r="L78" s="420"/>
      <c r="M78" s="420"/>
      <c r="N78" s="420"/>
      <c r="O78" s="420"/>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7">
        <v>10</v>
      </c>
      <c r="B79" s="1057">
        <v>1</v>
      </c>
      <c r="C79" s="418"/>
      <c r="D79" s="418"/>
      <c r="E79" s="418"/>
      <c r="F79" s="418"/>
      <c r="G79" s="418"/>
      <c r="H79" s="418"/>
      <c r="I79" s="418"/>
      <c r="J79" s="419"/>
      <c r="K79" s="420"/>
      <c r="L79" s="420"/>
      <c r="M79" s="420"/>
      <c r="N79" s="420"/>
      <c r="O79" s="420"/>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7">
        <v>11</v>
      </c>
      <c r="B80" s="1057">
        <v>1</v>
      </c>
      <c r="C80" s="418"/>
      <c r="D80" s="418"/>
      <c r="E80" s="418"/>
      <c r="F80" s="418"/>
      <c r="G80" s="418"/>
      <c r="H80" s="418"/>
      <c r="I80" s="418"/>
      <c r="J80" s="419"/>
      <c r="K80" s="420"/>
      <c r="L80" s="420"/>
      <c r="M80" s="420"/>
      <c r="N80" s="420"/>
      <c r="O80" s="420"/>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7">
        <v>12</v>
      </c>
      <c r="B81" s="1057">
        <v>1</v>
      </c>
      <c r="C81" s="418"/>
      <c r="D81" s="418"/>
      <c r="E81" s="418"/>
      <c r="F81" s="418"/>
      <c r="G81" s="418"/>
      <c r="H81" s="418"/>
      <c r="I81" s="418"/>
      <c r="J81" s="419"/>
      <c r="K81" s="420"/>
      <c r="L81" s="420"/>
      <c r="M81" s="420"/>
      <c r="N81" s="420"/>
      <c r="O81" s="420"/>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7">
        <v>13</v>
      </c>
      <c r="B82" s="1057">
        <v>1</v>
      </c>
      <c r="C82" s="418"/>
      <c r="D82" s="418"/>
      <c r="E82" s="418"/>
      <c r="F82" s="418"/>
      <c r="G82" s="418"/>
      <c r="H82" s="418"/>
      <c r="I82" s="418"/>
      <c r="J82" s="419"/>
      <c r="K82" s="420"/>
      <c r="L82" s="420"/>
      <c r="M82" s="420"/>
      <c r="N82" s="420"/>
      <c r="O82" s="420"/>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7">
        <v>14</v>
      </c>
      <c r="B83" s="1057">
        <v>1</v>
      </c>
      <c r="C83" s="418"/>
      <c r="D83" s="418"/>
      <c r="E83" s="418"/>
      <c r="F83" s="418"/>
      <c r="G83" s="418"/>
      <c r="H83" s="418"/>
      <c r="I83" s="418"/>
      <c r="J83" s="419"/>
      <c r="K83" s="420"/>
      <c r="L83" s="420"/>
      <c r="M83" s="420"/>
      <c r="N83" s="420"/>
      <c r="O83" s="420"/>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7">
        <v>15</v>
      </c>
      <c r="B84" s="1057">
        <v>1</v>
      </c>
      <c r="C84" s="418"/>
      <c r="D84" s="418"/>
      <c r="E84" s="418"/>
      <c r="F84" s="418"/>
      <c r="G84" s="418"/>
      <c r="H84" s="418"/>
      <c r="I84" s="418"/>
      <c r="J84" s="419"/>
      <c r="K84" s="420"/>
      <c r="L84" s="420"/>
      <c r="M84" s="420"/>
      <c r="N84" s="420"/>
      <c r="O84" s="420"/>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7">
        <v>16</v>
      </c>
      <c r="B85" s="1057">
        <v>1</v>
      </c>
      <c r="C85" s="418"/>
      <c r="D85" s="418"/>
      <c r="E85" s="418"/>
      <c r="F85" s="418"/>
      <c r="G85" s="418"/>
      <c r="H85" s="418"/>
      <c r="I85" s="418"/>
      <c r="J85" s="419"/>
      <c r="K85" s="420"/>
      <c r="L85" s="420"/>
      <c r="M85" s="420"/>
      <c r="N85" s="420"/>
      <c r="O85" s="420"/>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7">
        <v>17</v>
      </c>
      <c r="B86" s="1057">
        <v>1</v>
      </c>
      <c r="C86" s="418"/>
      <c r="D86" s="418"/>
      <c r="E86" s="418"/>
      <c r="F86" s="418"/>
      <c r="G86" s="418"/>
      <c r="H86" s="418"/>
      <c r="I86" s="418"/>
      <c r="J86" s="419"/>
      <c r="K86" s="420"/>
      <c r="L86" s="420"/>
      <c r="M86" s="420"/>
      <c r="N86" s="420"/>
      <c r="O86" s="420"/>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7">
        <v>18</v>
      </c>
      <c r="B87" s="1057">
        <v>1</v>
      </c>
      <c r="C87" s="418"/>
      <c r="D87" s="418"/>
      <c r="E87" s="418"/>
      <c r="F87" s="418"/>
      <c r="G87" s="418"/>
      <c r="H87" s="418"/>
      <c r="I87" s="418"/>
      <c r="J87" s="419"/>
      <c r="K87" s="420"/>
      <c r="L87" s="420"/>
      <c r="M87" s="420"/>
      <c r="N87" s="420"/>
      <c r="O87" s="420"/>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7">
        <v>19</v>
      </c>
      <c r="B88" s="1057">
        <v>1</v>
      </c>
      <c r="C88" s="418"/>
      <c r="D88" s="418"/>
      <c r="E88" s="418"/>
      <c r="F88" s="418"/>
      <c r="G88" s="418"/>
      <c r="H88" s="418"/>
      <c r="I88" s="418"/>
      <c r="J88" s="419"/>
      <c r="K88" s="420"/>
      <c r="L88" s="420"/>
      <c r="M88" s="420"/>
      <c r="N88" s="420"/>
      <c r="O88" s="420"/>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7">
        <v>20</v>
      </c>
      <c r="B89" s="1057">
        <v>1</v>
      </c>
      <c r="C89" s="418"/>
      <c r="D89" s="418"/>
      <c r="E89" s="418"/>
      <c r="F89" s="418"/>
      <c r="G89" s="418"/>
      <c r="H89" s="418"/>
      <c r="I89" s="418"/>
      <c r="J89" s="419"/>
      <c r="K89" s="420"/>
      <c r="L89" s="420"/>
      <c r="M89" s="420"/>
      <c r="N89" s="420"/>
      <c r="O89" s="420"/>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7">
        <v>21</v>
      </c>
      <c r="B90" s="1057">
        <v>1</v>
      </c>
      <c r="C90" s="418"/>
      <c r="D90" s="418"/>
      <c r="E90" s="418"/>
      <c r="F90" s="418"/>
      <c r="G90" s="418"/>
      <c r="H90" s="418"/>
      <c r="I90" s="418"/>
      <c r="J90" s="419"/>
      <c r="K90" s="420"/>
      <c r="L90" s="420"/>
      <c r="M90" s="420"/>
      <c r="N90" s="420"/>
      <c r="O90" s="420"/>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7">
        <v>22</v>
      </c>
      <c r="B91" s="1057">
        <v>1</v>
      </c>
      <c r="C91" s="418"/>
      <c r="D91" s="418"/>
      <c r="E91" s="418"/>
      <c r="F91" s="418"/>
      <c r="G91" s="418"/>
      <c r="H91" s="418"/>
      <c r="I91" s="418"/>
      <c r="J91" s="419"/>
      <c r="K91" s="420"/>
      <c r="L91" s="420"/>
      <c r="M91" s="420"/>
      <c r="N91" s="420"/>
      <c r="O91" s="420"/>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7">
        <v>23</v>
      </c>
      <c r="B92" s="1057">
        <v>1</v>
      </c>
      <c r="C92" s="418"/>
      <c r="D92" s="418"/>
      <c r="E92" s="418"/>
      <c r="F92" s="418"/>
      <c r="G92" s="418"/>
      <c r="H92" s="418"/>
      <c r="I92" s="418"/>
      <c r="J92" s="419"/>
      <c r="K92" s="420"/>
      <c r="L92" s="420"/>
      <c r="M92" s="420"/>
      <c r="N92" s="420"/>
      <c r="O92" s="420"/>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7">
        <v>24</v>
      </c>
      <c r="B93" s="1057">
        <v>1</v>
      </c>
      <c r="C93" s="418"/>
      <c r="D93" s="418"/>
      <c r="E93" s="418"/>
      <c r="F93" s="418"/>
      <c r="G93" s="418"/>
      <c r="H93" s="418"/>
      <c r="I93" s="418"/>
      <c r="J93" s="419"/>
      <c r="K93" s="420"/>
      <c r="L93" s="420"/>
      <c r="M93" s="420"/>
      <c r="N93" s="420"/>
      <c r="O93" s="420"/>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7">
        <v>25</v>
      </c>
      <c r="B94" s="1057">
        <v>1</v>
      </c>
      <c r="C94" s="418"/>
      <c r="D94" s="418"/>
      <c r="E94" s="418"/>
      <c r="F94" s="418"/>
      <c r="G94" s="418"/>
      <c r="H94" s="418"/>
      <c r="I94" s="418"/>
      <c r="J94" s="419"/>
      <c r="K94" s="420"/>
      <c r="L94" s="420"/>
      <c r="M94" s="420"/>
      <c r="N94" s="420"/>
      <c r="O94" s="420"/>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7">
        <v>26</v>
      </c>
      <c r="B95" s="1057">
        <v>1</v>
      </c>
      <c r="C95" s="418"/>
      <c r="D95" s="418"/>
      <c r="E95" s="418"/>
      <c r="F95" s="418"/>
      <c r="G95" s="418"/>
      <c r="H95" s="418"/>
      <c r="I95" s="418"/>
      <c r="J95" s="419"/>
      <c r="K95" s="420"/>
      <c r="L95" s="420"/>
      <c r="M95" s="420"/>
      <c r="N95" s="420"/>
      <c r="O95" s="420"/>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7">
        <v>27</v>
      </c>
      <c r="B96" s="1057">
        <v>1</v>
      </c>
      <c r="C96" s="418"/>
      <c r="D96" s="418"/>
      <c r="E96" s="418"/>
      <c r="F96" s="418"/>
      <c r="G96" s="418"/>
      <c r="H96" s="418"/>
      <c r="I96" s="418"/>
      <c r="J96" s="419"/>
      <c r="K96" s="420"/>
      <c r="L96" s="420"/>
      <c r="M96" s="420"/>
      <c r="N96" s="420"/>
      <c r="O96" s="420"/>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7">
        <v>28</v>
      </c>
      <c r="B97" s="1057">
        <v>1</v>
      </c>
      <c r="C97" s="418"/>
      <c r="D97" s="418"/>
      <c r="E97" s="418"/>
      <c r="F97" s="418"/>
      <c r="G97" s="418"/>
      <c r="H97" s="418"/>
      <c r="I97" s="418"/>
      <c r="J97" s="419"/>
      <c r="K97" s="420"/>
      <c r="L97" s="420"/>
      <c r="M97" s="420"/>
      <c r="N97" s="420"/>
      <c r="O97" s="420"/>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7">
        <v>29</v>
      </c>
      <c r="B98" s="1057">
        <v>1</v>
      </c>
      <c r="C98" s="418"/>
      <c r="D98" s="418"/>
      <c r="E98" s="418"/>
      <c r="F98" s="418"/>
      <c r="G98" s="418"/>
      <c r="H98" s="418"/>
      <c r="I98" s="418"/>
      <c r="J98" s="419"/>
      <c r="K98" s="420"/>
      <c r="L98" s="420"/>
      <c r="M98" s="420"/>
      <c r="N98" s="420"/>
      <c r="O98" s="420"/>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7">
        <v>30</v>
      </c>
      <c r="B99" s="1057">
        <v>1</v>
      </c>
      <c r="C99" s="418"/>
      <c r="D99" s="418"/>
      <c r="E99" s="418"/>
      <c r="F99" s="418"/>
      <c r="G99" s="418"/>
      <c r="H99" s="418"/>
      <c r="I99" s="418"/>
      <c r="J99" s="419"/>
      <c r="K99" s="420"/>
      <c r="L99" s="420"/>
      <c r="M99" s="420"/>
      <c r="N99" s="420"/>
      <c r="O99" s="420"/>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3"/>
      <c r="B102" s="343"/>
      <c r="C102" s="343" t="s">
        <v>26</v>
      </c>
      <c r="D102" s="343"/>
      <c r="E102" s="343"/>
      <c r="F102" s="343"/>
      <c r="G102" s="343"/>
      <c r="H102" s="343"/>
      <c r="I102" s="343"/>
      <c r="J102" s="274" t="s">
        <v>419</v>
      </c>
      <c r="K102" s="98"/>
      <c r="L102" s="98"/>
      <c r="M102" s="98"/>
      <c r="N102" s="98"/>
      <c r="O102" s="98"/>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3"/>
      <c r="B135" s="343"/>
      <c r="C135" s="343" t="s">
        <v>26</v>
      </c>
      <c r="D135" s="343"/>
      <c r="E135" s="343"/>
      <c r="F135" s="343"/>
      <c r="G135" s="343"/>
      <c r="H135" s="343"/>
      <c r="I135" s="343"/>
      <c r="J135" s="274" t="s">
        <v>419</v>
      </c>
      <c r="K135" s="98"/>
      <c r="L135" s="98"/>
      <c r="M135" s="98"/>
      <c r="N135" s="98"/>
      <c r="O135" s="98"/>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3"/>
      <c r="B168" s="343"/>
      <c r="C168" s="343" t="s">
        <v>26</v>
      </c>
      <c r="D168" s="343"/>
      <c r="E168" s="343"/>
      <c r="F168" s="343"/>
      <c r="G168" s="343"/>
      <c r="H168" s="343"/>
      <c r="I168" s="343"/>
      <c r="J168" s="274" t="s">
        <v>419</v>
      </c>
      <c r="K168" s="98"/>
      <c r="L168" s="98"/>
      <c r="M168" s="98"/>
      <c r="N168" s="98"/>
      <c r="O168" s="98"/>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3"/>
      <c r="B201" s="343"/>
      <c r="C201" s="343" t="s">
        <v>26</v>
      </c>
      <c r="D201" s="343"/>
      <c r="E201" s="343"/>
      <c r="F201" s="343"/>
      <c r="G201" s="343"/>
      <c r="H201" s="343"/>
      <c r="I201" s="343"/>
      <c r="J201" s="274" t="s">
        <v>419</v>
      </c>
      <c r="K201" s="98"/>
      <c r="L201" s="98"/>
      <c r="M201" s="98"/>
      <c r="N201" s="98"/>
      <c r="O201" s="98"/>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3"/>
      <c r="B234" s="343"/>
      <c r="C234" s="343" t="s">
        <v>26</v>
      </c>
      <c r="D234" s="343"/>
      <c r="E234" s="343"/>
      <c r="F234" s="343"/>
      <c r="G234" s="343"/>
      <c r="H234" s="343"/>
      <c r="I234" s="343"/>
      <c r="J234" s="274" t="s">
        <v>419</v>
      </c>
      <c r="K234" s="98"/>
      <c r="L234" s="98"/>
      <c r="M234" s="98"/>
      <c r="N234" s="98"/>
      <c r="O234" s="98"/>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3"/>
      <c r="B267" s="343"/>
      <c r="C267" s="343" t="s">
        <v>26</v>
      </c>
      <c r="D267" s="343"/>
      <c r="E267" s="343"/>
      <c r="F267" s="343"/>
      <c r="G267" s="343"/>
      <c r="H267" s="343"/>
      <c r="I267" s="343"/>
      <c r="J267" s="274" t="s">
        <v>419</v>
      </c>
      <c r="K267" s="98"/>
      <c r="L267" s="98"/>
      <c r="M267" s="98"/>
      <c r="N267" s="98"/>
      <c r="O267" s="98"/>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3"/>
      <c r="B300" s="343"/>
      <c r="C300" s="343" t="s">
        <v>26</v>
      </c>
      <c r="D300" s="343"/>
      <c r="E300" s="343"/>
      <c r="F300" s="343"/>
      <c r="G300" s="343"/>
      <c r="H300" s="343"/>
      <c r="I300" s="343"/>
      <c r="J300" s="274" t="s">
        <v>419</v>
      </c>
      <c r="K300" s="98"/>
      <c r="L300" s="98"/>
      <c r="M300" s="98"/>
      <c r="N300" s="98"/>
      <c r="O300" s="98"/>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3"/>
      <c r="B333" s="343"/>
      <c r="C333" s="343" t="s">
        <v>26</v>
      </c>
      <c r="D333" s="343"/>
      <c r="E333" s="343"/>
      <c r="F333" s="343"/>
      <c r="G333" s="343"/>
      <c r="H333" s="343"/>
      <c r="I333" s="343"/>
      <c r="J333" s="274" t="s">
        <v>419</v>
      </c>
      <c r="K333" s="98"/>
      <c r="L333" s="98"/>
      <c r="M333" s="98"/>
      <c r="N333" s="98"/>
      <c r="O333" s="98"/>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3"/>
      <c r="B366" s="343"/>
      <c r="C366" s="343" t="s">
        <v>26</v>
      </c>
      <c r="D366" s="343"/>
      <c r="E366" s="343"/>
      <c r="F366" s="343"/>
      <c r="G366" s="343"/>
      <c r="H366" s="343"/>
      <c r="I366" s="343"/>
      <c r="J366" s="274" t="s">
        <v>419</v>
      </c>
      <c r="K366" s="98"/>
      <c r="L366" s="98"/>
      <c r="M366" s="98"/>
      <c r="N366" s="98"/>
      <c r="O366" s="98"/>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3"/>
      <c r="B399" s="343"/>
      <c r="C399" s="343" t="s">
        <v>26</v>
      </c>
      <c r="D399" s="343"/>
      <c r="E399" s="343"/>
      <c r="F399" s="343"/>
      <c r="G399" s="343"/>
      <c r="H399" s="343"/>
      <c r="I399" s="343"/>
      <c r="J399" s="274" t="s">
        <v>419</v>
      </c>
      <c r="K399" s="98"/>
      <c r="L399" s="98"/>
      <c r="M399" s="98"/>
      <c r="N399" s="98"/>
      <c r="O399" s="98"/>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3"/>
      <c r="B432" s="343"/>
      <c r="C432" s="343" t="s">
        <v>26</v>
      </c>
      <c r="D432" s="343"/>
      <c r="E432" s="343"/>
      <c r="F432" s="343"/>
      <c r="G432" s="343"/>
      <c r="H432" s="343"/>
      <c r="I432" s="343"/>
      <c r="J432" s="274" t="s">
        <v>419</v>
      </c>
      <c r="K432" s="98"/>
      <c r="L432" s="98"/>
      <c r="M432" s="98"/>
      <c r="N432" s="98"/>
      <c r="O432" s="98"/>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3"/>
      <c r="B465" s="343"/>
      <c r="C465" s="343" t="s">
        <v>26</v>
      </c>
      <c r="D465" s="343"/>
      <c r="E465" s="343"/>
      <c r="F465" s="343"/>
      <c r="G465" s="343"/>
      <c r="H465" s="343"/>
      <c r="I465" s="343"/>
      <c r="J465" s="274" t="s">
        <v>419</v>
      </c>
      <c r="K465" s="98"/>
      <c r="L465" s="98"/>
      <c r="M465" s="98"/>
      <c r="N465" s="98"/>
      <c r="O465" s="98"/>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3"/>
      <c r="B498" s="343"/>
      <c r="C498" s="343" t="s">
        <v>26</v>
      </c>
      <c r="D498" s="343"/>
      <c r="E498" s="343"/>
      <c r="F498" s="343"/>
      <c r="G498" s="343"/>
      <c r="H498" s="343"/>
      <c r="I498" s="343"/>
      <c r="J498" s="274" t="s">
        <v>419</v>
      </c>
      <c r="K498" s="98"/>
      <c r="L498" s="98"/>
      <c r="M498" s="98"/>
      <c r="N498" s="98"/>
      <c r="O498" s="98"/>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3"/>
      <c r="B531" s="343"/>
      <c r="C531" s="343" t="s">
        <v>26</v>
      </c>
      <c r="D531" s="343"/>
      <c r="E531" s="343"/>
      <c r="F531" s="343"/>
      <c r="G531" s="343"/>
      <c r="H531" s="343"/>
      <c r="I531" s="343"/>
      <c r="J531" s="274" t="s">
        <v>419</v>
      </c>
      <c r="K531" s="98"/>
      <c r="L531" s="98"/>
      <c r="M531" s="98"/>
      <c r="N531" s="98"/>
      <c r="O531" s="98"/>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3"/>
      <c r="B564" s="343"/>
      <c r="C564" s="343" t="s">
        <v>26</v>
      </c>
      <c r="D564" s="343"/>
      <c r="E564" s="343"/>
      <c r="F564" s="343"/>
      <c r="G564" s="343"/>
      <c r="H564" s="343"/>
      <c r="I564" s="343"/>
      <c r="J564" s="274" t="s">
        <v>419</v>
      </c>
      <c r="K564" s="98"/>
      <c r="L564" s="98"/>
      <c r="M564" s="98"/>
      <c r="N564" s="98"/>
      <c r="O564" s="98"/>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3"/>
      <c r="B597" s="343"/>
      <c r="C597" s="343" t="s">
        <v>26</v>
      </c>
      <c r="D597" s="343"/>
      <c r="E597" s="343"/>
      <c r="F597" s="343"/>
      <c r="G597" s="343"/>
      <c r="H597" s="343"/>
      <c r="I597" s="343"/>
      <c r="J597" s="274" t="s">
        <v>419</v>
      </c>
      <c r="K597" s="98"/>
      <c r="L597" s="98"/>
      <c r="M597" s="98"/>
      <c r="N597" s="98"/>
      <c r="O597" s="98"/>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3"/>
      <c r="B630" s="343"/>
      <c r="C630" s="343" t="s">
        <v>26</v>
      </c>
      <c r="D630" s="343"/>
      <c r="E630" s="343"/>
      <c r="F630" s="343"/>
      <c r="G630" s="343"/>
      <c r="H630" s="343"/>
      <c r="I630" s="343"/>
      <c r="J630" s="274" t="s">
        <v>419</v>
      </c>
      <c r="K630" s="98"/>
      <c r="L630" s="98"/>
      <c r="M630" s="98"/>
      <c r="N630" s="98"/>
      <c r="O630" s="98"/>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3"/>
      <c r="B663" s="343"/>
      <c r="C663" s="343" t="s">
        <v>26</v>
      </c>
      <c r="D663" s="343"/>
      <c r="E663" s="343"/>
      <c r="F663" s="343"/>
      <c r="G663" s="343"/>
      <c r="H663" s="343"/>
      <c r="I663" s="343"/>
      <c r="J663" s="274" t="s">
        <v>419</v>
      </c>
      <c r="K663" s="98"/>
      <c r="L663" s="98"/>
      <c r="M663" s="98"/>
      <c r="N663" s="98"/>
      <c r="O663" s="98"/>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3"/>
      <c r="B696" s="343"/>
      <c r="C696" s="343" t="s">
        <v>26</v>
      </c>
      <c r="D696" s="343"/>
      <c r="E696" s="343"/>
      <c r="F696" s="343"/>
      <c r="G696" s="343"/>
      <c r="H696" s="343"/>
      <c r="I696" s="343"/>
      <c r="J696" s="274" t="s">
        <v>419</v>
      </c>
      <c r="K696" s="98"/>
      <c r="L696" s="98"/>
      <c r="M696" s="98"/>
      <c r="N696" s="98"/>
      <c r="O696" s="98"/>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3"/>
      <c r="B729" s="343"/>
      <c r="C729" s="343" t="s">
        <v>26</v>
      </c>
      <c r="D729" s="343"/>
      <c r="E729" s="343"/>
      <c r="F729" s="343"/>
      <c r="G729" s="343"/>
      <c r="H729" s="343"/>
      <c r="I729" s="343"/>
      <c r="J729" s="274" t="s">
        <v>419</v>
      </c>
      <c r="K729" s="98"/>
      <c r="L729" s="98"/>
      <c r="M729" s="98"/>
      <c r="N729" s="98"/>
      <c r="O729" s="98"/>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3"/>
      <c r="B762" s="343"/>
      <c r="C762" s="343" t="s">
        <v>26</v>
      </c>
      <c r="D762" s="343"/>
      <c r="E762" s="343"/>
      <c r="F762" s="343"/>
      <c r="G762" s="343"/>
      <c r="H762" s="343"/>
      <c r="I762" s="343"/>
      <c r="J762" s="274" t="s">
        <v>419</v>
      </c>
      <c r="K762" s="98"/>
      <c r="L762" s="98"/>
      <c r="M762" s="98"/>
      <c r="N762" s="98"/>
      <c r="O762" s="98"/>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3"/>
      <c r="B795" s="343"/>
      <c r="C795" s="343" t="s">
        <v>26</v>
      </c>
      <c r="D795" s="343"/>
      <c r="E795" s="343"/>
      <c r="F795" s="343"/>
      <c r="G795" s="343"/>
      <c r="H795" s="343"/>
      <c r="I795" s="343"/>
      <c r="J795" s="274" t="s">
        <v>419</v>
      </c>
      <c r="K795" s="98"/>
      <c r="L795" s="98"/>
      <c r="M795" s="98"/>
      <c r="N795" s="98"/>
      <c r="O795" s="98"/>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3"/>
      <c r="B828" s="343"/>
      <c r="C828" s="343" t="s">
        <v>26</v>
      </c>
      <c r="D828" s="343"/>
      <c r="E828" s="343"/>
      <c r="F828" s="343"/>
      <c r="G828" s="343"/>
      <c r="H828" s="343"/>
      <c r="I828" s="343"/>
      <c r="J828" s="274" t="s">
        <v>419</v>
      </c>
      <c r="K828" s="98"/>
      <c r="L828" s="98"/>
      <c r="M828" s="98"/>
      <c r="N828" s="98"/>
      <c r="O828" s="98"/>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3"/>
      <c r="B861" s="343"/>
      <c r="C861" s="343" t="s">
        <v>26</v>
      </c>
      <c r="D861" s="343"/>
      <c r="E861" s="343"/>
      <c r="F861" s="343"/>
      <c r="G861" s="343"/>
      <c r="H861" s="343"/>
      <c r="I861" s="343"/>
      <c r="J861" s="274" t="s">
        <v>419</v>
      </c>
      <c r="K861" s="98"/>
      <c r="L861" s="98"/>
      <c r="M861" s="98"/>
      <c r="N861" s="98"/>
      <c r="O861" s="98"/>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3"/>
      <c r="B894" s="343"/>
      <c r="C894" s="343" t="s">
        <v>26</v>
      </c>
      <c r="D894" s="343"/>
      <c r="E894" s="343"/>
      <c r="F894" s="343"/>
      <c r="G894" s="343"/>
      <c r="H894" s="343"/>
      <c r="I894" s="343"/>
      <c r="J894" s="274" t="s">
        <v>419</v>
      </c>
      <c r="K894" s="98"/>
      <c r="L894" s="98"/>
      <c r="M894" s="98"/>
      <c r="N894" s="98"/>
      <c r="O894" s="98"/>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3"/>
      <c r="B927" s="343"/>
      <c r="C927" s="343" t="s">
        <v>26</v>
      </c>
      <c r="D927" s="343"/>
      <c r="E927" s="343"/>
      <c r="F927" s="343"/>
      <c r="G927" s="343"/>
      <c r="H927" s="343"/>
      <c r="I927" s="343"/>
      <c r="J927" s="274" t="s">
        <v>419</v>
      </c>
      <c r="K927" s="98"/>
      <c r="L927" s="98"/>
      <c r="M927" s="98"/>
      <c r="N927" s="98"/>
      <c r="O927" s="98"/>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3"/>
      <c r="B960" s="343"/>
      <c r="C960" s="343" t="s">
        <v>26</v>
      </c>
      <c r="D960" s="343"/>
      <c r="E960" s="343"/>
      <c r="F960" s="343"/>
      <c r="G960" s="343"/>
      <c r="H960" s="343"/>
      <c r="I960" s="343"/>
      <c r="J960" s="274" t="s">
        <v>419</v>
      </c>
      <c r="K960" s="98"/>
      <c r="L960" s="98"/>
      <c r="M960" s="98"/>
      <c r="N960" s="98"/>
      <c r="O960" s="98"/>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3"/>
      <c r="B993" s="343"/>
      <c r="C993" s="343" t="s">
        <v>26</v>
      </c>
      <c r="D993" s="343"/>
      <c r="E993" s="343"/>
      <c r="F993" s="343"/>
      <c r="G993" s="343"/>
      <c r="H993" s="343"/>
      <c r="I993" s="343"/>
      <c r="J993" s="274" t="s">
        <v>419</v>
      </c>
      <c r="K993" s="98"/>
      <c r="L993" s="98"/>
      <c r="M993" s="98"/>
      <c r="N993" s="98"/>
      <c r="O993" s="98"/>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3"/>
      <c r="B1026" s="343"/>
      <c r="C1026" s="343" t="s">
        <v>26</v>
      </c>
      <c r="D1026" s="343"/>
      <c r="E1026" s="343"/>
      <c r="F1026" s="343"/>
      <c r="G1026" s="343"/>
      <c r="H1026" s="343"/>
      <c r="I1026" s="343"/>
      <c r="J1026" s="274" t="s">
        <v>419</v>
      </c>
      <c r="K1026" s="98"/>
      <c r="L1026" s="98"/>
      <c r="M1026" s="98"/>
      <c r="N1026" s="98"/>
      <c r="O1026" s="98"/>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3"/>
      <c r="B1059" s="343"/>
      <c r="C1059" s="343" t="s">
        <v>26</v>
      </c>
      <c r="D1059" s="343"/>
      <c r="E1059" s="343"/>
      <c r="F1059" s="343"/>
      <c r="G1059" s="343"/>
      <c r="H1059" s="343"/>
      <c r="I1059" s="343"/>
      <c r="J1059" s="274" t="s">
        <v>419</v>
      </c>
      <c r="K1059" s="98"/>
      <c r="L1059" s="98"/>
      <c r="M1059" s="98"/>
      <c r="N1059" s="98"/>
      <c r="O1059" s="98"/>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3"/>
      <c r="B1092" s="343"/>
      <c r="C1092" s="343" t="s">
        <v>26</v>
      </c>
      <c r="D1092" s="343"/>
      <c r="E1092" s="343"/>
      <c r="F1092" s="343"/>
      <c r="G1092" s="343"/>
      <c r="H1092" s="343"/>
      <c r="I1092" s="343"/>
      <c r="J1092" s="274" t="s">
        <v>419</v>
      </c>
      <c r="K1092" s="98"/>
      <c r="L1092" s="98"/>
      <c r="M1092" s="98"/>
      <c r="N1092" s="98"/>
      <c r="O1092" s="98"/>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3"/>
      <c r="B1125" s="343"/>
      <c r="C1125" s="343" t="s">
        <v>26</v>
      </c>
      <c r="D1125" s="343"/>
      <c r="E1125" s="343"/>
      <c r="F1125" s="343"/>
      <c r="G1125" s="343"/>
      <c r="H1125" s="343"/>
      <c r="I1125" s="343"/>
      <c r="J1125" s="274" t="s">
        <v>419</v>
      </c>
      <c r="K1125" s="98"/>
      <c r="L1125" s="98"/>
      <c r="M1125" s="98"/>
      <c r="N1125" s="98"/>
      <c r="O1125" s="98"/>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3"/>
      <c r="B1158" s="343"/>
      <c r="C1158" s="343" t="s">
        <v>26</v>
      </c>
      <c r="D1158" s="343"/>
      <c r="E1158" s="343"/>
      <c r="F1158" s="343"/>
      <c r="G1158" s="343"/>
      <c r="H1158" s="343"/>
      <c r="I1158" s="343"/>
      <c r="J1158" s="274" t="s">
        <v>419</v>
      </c>
      <c r="K1158" s="98"/>
      <c r="L1158" s="98"/>
      <c r="M1158" s="98"/>
      <c r="N1158" s="98"/>
      <c r="O1158" s="98"/>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3"/>
      <c r="B1191" s="343"/>
      <c r="C1191" s="343" t="s">
        <v>26</v>
      </c>
      <c r="D1191" s="343"/>
      <c r="E1191" s="343"/>
      <c r="F1191" s="343"/>
      <c r="G1191" s="343"/>
      <c r="H1191" s="343"/>
      <c r="I1191" s="343"/>
      <c r="J1191" s="274" t="s">
        <v>419</v>
      </c>
      <c r="K1191" s="98"/>
      <c r="L1191" s="98"/>
      <c r="M1191" s="98"/>
      <c r="N1191" s="98"/>
      <c r="O1191" s="98"/>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3"/>
      <c r="B1224" s="343"/>
      <c r="C1224" s="343" t="s">
        <v>26</v>
      </c>
      <c r="D1224" s="343"/>
      <c r="E1224" s="343"/>
      <c r="F1224" s="343"/>
      <c r="G1224" s="343"/>
      <c r="H1224" s="343"/>
      <c r="I1224" s="343"/>
      <c r="J1224" s="274" t="s">
        <v>419</v>
      </c>
      <c r="K1224" s="98"/>
      <c r="L1224" s="98"/>
      <c r="M1224" s="98"/>
      <c r="N1224" s="98"/>
      <c r="O1224" s="98"/>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3"/>
      <c r="B1257" s="343"/>
      <c r="C1257" s="343" t="s">
        <v>26</v>
      </c>
      <c r="D1257" s="343"/>
      <c r="E1257" s="343"/>
      <c r="F1257" s="343"/>
      <c r="G1257" s="343"/>
      <c r="H1257" s="343"/>
      <c r="I1257" s="343"/>
      <c r="J1257" s="274" t="s">
        <v>419</v>
      </c>
      <c r="K1257" s="98"/>
      <c r="L1257" s="98"/>
      <c r="M1257" s="98"/>
      <c r="N1257" s="98"/>
      <c r="O1257" s="98"/>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3"/>
      <c r="B1290" s="343"/>
      <c r="C1290" s="343" t="s">
        <v>26</v>
      </c>
      <c r="D1290" s="343"/>
      <c r="E1290" s="343"/>
      <c r="F1290" s="343"/>
      <c r="G1290" s="343"/>
      <c r="H1290" s="343"/>
      <c r="I1290" s="343"/>
      <c r="J1290" s="274" t="s">
        <v>419</v>
      </c>
      <c r="K1290" s="98"/>
      <c r="L1290" s="98"/>
      <c r="M1290" s="98"/>
      <c r="N1290" s="98"/>
      <c r="O1290" s="98"/>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2019-05-13T04:08:14Z</cp:lastPrinted>
  <dcterms:created xsi:type="dcterms:W3CDTF">2012-03-13T00:50:25Z</dcterms:created>
  <dcterms:modified xsi:type="dcterms:W3CDTF">2019-05-23T06:58:18Z</dcterms:modified>
</cp:coreProperties>
</file>