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<sst xmlns="http://schemas.openxmlformats.org/spreadsheetml/2006/main" count="2933" uniqueCount="675">
  <si>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</si>
  <si>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</si>
  <si>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</si>
  <si>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</si>
  <si>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</si>
  <si>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</si>
  <si>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</si>
  <si>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</si>
  <si>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</si>
  <si>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</si>
  <si>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</si>
  <si>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</si>
  <si>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</si>
  <si>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</si>
  <si>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</si>
  <si>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</si>
  <si>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</si>
  <si>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</si>
  <si>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</si>
  <si>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</si>
  <si>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</si>
  <si>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</si>
  <si>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</si>
  <si>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</si>
  <si>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</si>
  <si>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</si>
  <si>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</si>
  <si>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</si>
  <si>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</si>
  <si>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</si>
  <si>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</si>
  <si>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</si>
  <si>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</si>
  <si>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</si>
  <si>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</si>
  <si>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</si>
  <si>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</si>
  <si>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</si>
  <si>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</si>
  <si>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</si>
  <si>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</si>
  <si>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</si>
  <si>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</si>
  <si>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</si>
  <si>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</si>
  <si>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</si>
  <si>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</si>
  <si>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</si>
  <si>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</si>
  <si>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</si>
  <si>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</si>
  <si>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</si>
  <si>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</si>
  <si>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</si>
  <si>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</si>
  <si>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</si>
  <si>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</si>
  <si>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</si>
  <si>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</si>
  <si>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</si>
  <si>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</si>
  <si>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</si>
  <si>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</si>
  <si>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</si>
  <si>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</si>
  <si>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</si>
  <si>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</si>
  <si>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</si>
  <si>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</si>
  <si>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</si>
  <si>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</si>
  <si>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</si>
  <si>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</si>
  <si>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</si>
  <si>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</si>
  <si>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</si>
  <si>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</si>
  <si>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</si>
  <si>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</si>
  <si>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</si>
  <si>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</si>
  <si>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</si>
  <si>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</si>
  <si>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</si>
  <si>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</si>
  <si>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</si>
  <si>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</si>
  <si>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</si>
  <si>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</si>
  <si>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</si>
  <si>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</si>
  <si>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</si>
  <si>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</si>
  <si>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</si>
  <si>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</si>
  <si>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</si>
  <si>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</si>
  <si>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</si>
  <si>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</si>
  <si>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</si>
  <si>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</si>
  <si>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</si>
  <si>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</si>
  <si>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</si>
  <si>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</si>
  <si>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</si>
  <si>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</si>
  <si>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</si>
  <si>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</si>
  <si>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</si>
  <si>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</si>
  <si>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</si>
  <si>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</si>
  <si>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</si>
  <si>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</si>
  <si>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</si>
  <si>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</si>
  <si>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</si>
  <si>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</si>
  <si>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</si>
  <si>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</si>
  <si>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</si>
  <si>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</si>
  <si>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</si>
  <si>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</si>
  <si>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</si>
  <si>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</si>
  <si>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</si>
  <si>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</si>
  <si>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</si>
  <si>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</si>
  <si>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</si>
  <si>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</si>
  <si>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</si>
  <si>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</si>
  <si>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</si>
  <si>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</si>
  <si>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</si>
  <si>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</si>
  <si>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</si>
  <si>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</si>
  <si>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</si>
  <si>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</si>
  <si>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</si>
  <si>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</si>
  <si>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</si>
  <si>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</si>
  <si>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</si>
  <si>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</si>
  <si>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</si>
  <si>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</si>
  <si>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</si>
  <si>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</si>
  <si>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</si>
  <si>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</si>
  <si>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</si>
  <si>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</si>
  <si>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</si>
  <si>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</si>
  <si>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</si>
  <si>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</si>
  <si>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</si>
  <si>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</si>
  <si>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</si>
  <si>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</si>
  <si>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</si>
  <si>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</si>
  <si>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</si>
  <si>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</si>
  <si>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</si>
  <si>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</si>
  <si>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</si>
  <si>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</si>
  <si>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</si>
  <si>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</si>
  <si>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</si>
  <si>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</si>
  <si>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</si>
  <si>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</si>
  <si>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</si>
  <si>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</si>
  <si>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</si>
  <si>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</si>
  <si>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</si>
  <si>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</si>
  <si>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</si>
  <si>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</si>
  <si>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</si>
  <si>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</si>
  <si>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</si>
  <si>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</si>
  <si>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</si>
  <si>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</si>
  <si>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</si>
  <si>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</si>
  <si>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</si>
  <si>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</si>
  <si>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</si>
  <si>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</si>
  <si>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</si>
  <si>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</si>
  <si>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</si>
  <si>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</si>
  <si>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</si>
  <si>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</si>
  <si>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</si>
  <si>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</si>
  <si>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</si>
  <si>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</si>
  <si>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</si>
  <si>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</si>
  <si>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</si>
  <si>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</si>
  <si>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</si>
  <si>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</si>
  <si>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</si>
  <si>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</si>
  <si>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</si>
  <si>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</si>
  <si>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</si>
  <si>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</si>
  <si>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</si>
  <si>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</si>
  <si>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</si>
  <si>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</si>
  <si>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</si>
  <si>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</si>
  <si>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</si>
  <si>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</si>
  <si>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</si>
  <si>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</si>
  <si>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</si>
  <si>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</si>
  <si>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</si>
  <si>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</si>
  <si>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</si>
  <si>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</si>
  <si>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</si>
  <si>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</si>
  <si>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</si>
  <si>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</si>
  <si>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</si>
  <si>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</si>
  <si>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</si>
  <si>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</si>
  <si>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</si>
  <si>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</si>
  <si>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</si>
  <si>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</si>
  <si>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</si>
  <si>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</si>
  <si>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</si>
  <si>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</si>
  <si>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</si>
  <si>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</si>
  <si>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</si>
  <si>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</si>
  <si>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</si>
  <si>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</si>
  <si>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</si>
  <si>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</si>
  <si>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</si>
  <si>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</si>
  <si>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</si>
  <si>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</si>
  <si>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</si>
  <si>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</si>
  <si>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</si>
  <si>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</si>
  <si>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</si>
  <si>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</si>
  <si>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</si>
  <si>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</si>
  <si>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</si>
  <si>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</si>
  <si>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</si>
  <si>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</si>
  <si>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</si>
  <si>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</si>
  <si>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</si>
  <si>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</si>
  <si>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</si>
  <si>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</si>
  <si>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</si>
  <si>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</si>
  <si>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</si>
  <si>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</si>
  <si>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</si>
  <si>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</si>
  <si>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</si>
  <si>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</si>
  <si>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</si>
  <si>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</si>
  <si>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</si>
  <si>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</si>
  <si>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</si>
  <si>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</si>
  <si>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</si>
  <si>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</si>
  <si>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</si>
  <si>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</si>
  <si>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</si>
  <si>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</si>
  <si>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</si>
  <si>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</si>
  <si>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</si>
  <si>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</si>
  <si>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</si>
  <si>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</si>
  <si>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</si>
  <si>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</si>
  <si>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</si>
  <si>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</si>
  <si>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</si>
  <si>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</si>
  <si>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</si>
  <si>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</si>
  <si>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</si>
  <si>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</si>
  <si>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</si>
  <si>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</si>
  <si>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</si>
  <si>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</si>
  <si>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</si>
  <si>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</si>
  <si>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</si>
  <si>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</si>
  <si>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</si>
  <si>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</si>
  <si>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</si>
  <si>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</si>
  <si>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</si>
  <si>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</si>
  <si>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</si>
  <si>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</si>
  <si>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</si>
  <si>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</si>
  <si>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</si>
  <si>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</si>
  <si>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</si>
  <si>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</si>
  <si>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</si>
  <si>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</si>
  <si>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</si>
  <si>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</si>
  <si>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</si>
  <si>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</si>
  <si>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</si>
  <si>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</si>
  <si>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</si>
  <si>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</si>
  <si>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</si>
  <si>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</si>
  <si>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</si>
  <si>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</si>
  <si>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</si>
  <si>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</si>
  <si>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</si>
  <si>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</si>
  <si>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</si>
  <si>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</si>
  <si>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</si>
  <si>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</si>
  <si>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</si>
  <si>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</si>
  <si>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</si>
  <si>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</si>
  <si>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</si>
  <si>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</si>
  <si>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</si>
  <si>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</si>
  <si>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</si>
  <si>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</si>
  <si>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</si>
  <si>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</si>
  <si>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</si>
  <si>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</si>
  <si>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</si>
  <si>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</si>
  <si>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</si>
  <si>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</si>
  <si>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</si>
  <si>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</si>
  <si>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</si>
  <si>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</si>
  <si>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</si>
  <si>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</si>
  <si>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</si>
  <si>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</si>
  <si>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</si>
  <si>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</si>
  <si>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</si>
  <si>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</si>
  <si>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</si>
  <si>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</si>
  <si>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</si>
  <si>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</si>
  <si>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</si>
  <si>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</si>
  <si>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</si>
  <si>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</si>
  <si>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</si>
  <si>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</si>
  <si>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</si>
  <si>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</si>
  <si>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</si>
  <si>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</si>
  <si>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</si>
  <si>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</si>
  <si>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</si>
  <si>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</si>
  <si>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</si>
  <si>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</si>
  <si>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</si>
  <si>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</si>
  <si>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</si>
  <si>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</si>
  <si>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</si>
  <si>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</si>
  <si>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</si>
  <si>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</si>
  <si>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</si>
  <si>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</si>
  <si>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</si>
  <si>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</si>
  <si>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</si>
  <si>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</si>
  <si>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</si>
  <si>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</si>
  <si>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</si>
  <si>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</si>
  <si>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</si>
  <si>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</si>
  <si>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</si>
  <si>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</si>
  <si>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</si>
  <si>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</si>
  <si>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</si>
  <si>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</si>
  <si>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</si>
  <si>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</si>
  <si>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</si>
  <si>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</si>
  <si>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</si>
  <si>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</si>
  <si>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</si>
  <si>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</si>
  <si>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</si>
  <si>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</si>
  <si>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</si>
  <si>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</si>
  <si>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</si>
  <si>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</si>
  <si>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</si>
  <si>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</si>
  <si>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</si>
  <si>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</si>
  <si>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</si>
  <si>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</si>
  <si>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</si>
  <si>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</si>
  <si>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</si>
  <si>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</si>
  <si>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</si>
  <si>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</si>
  <si>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</si>
  <si>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</si>
  <si>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</si>
  <si>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</si>
  <si>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</si>
  <si>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</si>
  <si>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</si>
  <si>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</si>
  <si>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</si>
  <si>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</si>
  <si>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</si>
  <si>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</si>
  <si>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</si>
  <si>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</si>
  <si>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</si>
  <si>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</si>
  <si>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</si>
  <si>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</si>
  <si>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</si>
  <si>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</si>
  <si>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</si>
  <si>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</si>
  <si>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</si>
  <si>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</si>
  <si>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</si>
  <si>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</si>
  <si>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</si>
  <si>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</si>
  <si>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</si>
  <si>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</si>
  <si>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</si>
  <si>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</si>
  <si>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</si>
  <si>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</si>
  <si>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</si>
  <si>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</si>
  <si>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</si>
  <si>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</si>
  <si>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</si>
  <si>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</si>
  <si>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</si>
  <si>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</si>
  <si>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</si>
  <si>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</si>
  <si>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</si>
  <si>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</si>
  <si>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</si>
  <si>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</si>
  <si>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</si>
  <si>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</si>
  <si>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</si>
  <si>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</si>
  <si>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</si>
  <si>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</si>
  <si>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</si>
  <si>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</si>
  <si>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</si>
  <si>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</si>
  <si>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</si>
  <si>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</si>
  <si>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</si>
  <si>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</si>
  <si>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</si>
  <si>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</si>
  <si>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</si>
  <si>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</si>
  <si>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</si>
  <si>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</si>
  <si>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</si>
  <si>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</si>
  <si>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</si>
  <si>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</si>
  <si>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</si>
  <si>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</si>
  <si>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</si>
  <si>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</si>
  <si>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</si>
  <si>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</si>
  <si>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</si>
  <si>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</si>
  <si>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</si>
  <si>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</si>
  <si>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</si>
  <si>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</si>
  <si>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</si>
  <si>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</si>
  <si>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</si>
  <si>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</si>
  <si>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</si>
  <si>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</si>
  <si>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</si>
  <si>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</si>
  <si>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</si>
  <si>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</si>
  <si>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</si>
  <si>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</si>
  <si>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</si>
  <si>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</si>
  <si>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</si>
  <si>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</si>
  <si>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</si>
  <si>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</si>
  <si>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</si>
  <si>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</si>
  <si>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</si>
  <si>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放射線影響研究所補助金</t>
  </si>
  <si>
    <t>健康局</t>
    <rPh sb="0" eb="3">
      <t>ケンコウキョク</t>
    </rPh>
    <phoneticPr fontId="5"/>
  </si>
  <si>
    <t>総務課指導調査室</t>
  </si>
  <si>
    <t>総務課指導調査室
加賀山　成久</t>
    <rPh sb="9" eb="12">
      <t>カガヤマ</t>
    </rPh>
    <rPh sb="13" eb="14">
      <t>ナリ</t>
    </rPh>
    <rPh sb="14" eb="15">
      <t>ヒサ</t>
    </rPh>
    <phoneticPr fontId="5"/>
  </si>
  <si>
    <t>○</t>
  </si>
  <si>
    <t>○</t>
    <phoneticPr fontId="5"/>
  </si>
  <si>
    <t>○</t>
    <phoneticPr fontId="5"/>
  </si>
  <si>
    <t>原子爆弾被爆者に対する援護に関する法律
第４０条第２項</t>
  </si>
  <si>
    <t>日米交換公文（昭和５０年１月１８日外務省告示第７号）</t>
  </si>
  <si>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</si>
  <si>
    <t>補助先：公益財団法人放射線影響研究所
補助額：1,863百万円（30年度実績）
補助率：定額
事業：放射線影響研究所の運営管理に必要な経費を補助するもの。
※日米交換公文に基づき、米国からも公益財団法人放射線影響研究所に対し財政負担が行われている。</t>
    <rPh sb="47" eb="49">
      <t>ジギョウ</t>
    </rPh>
    <rPh sb="50" eb="53">
      <t>ホウシャセン</t>
    </rPh>
    <rPh sb="53" eb="55">
      <t>エイキョウ</t>
    </rPh>
    <rPh sb="55" eb="58">
      <t>ケンキュウショ</t>
    </rPh>
    <rPh sb="59" eb="61">
      <t>ウンエイ</t>
    </rPh>
    <rPh sb="61" eb="63">
      <t>カンリ</t>
    </rPh>
    <rPh sb="64" eb="66">
      <t>ヒツヨウ</t>
    </rPh>
    <rPh sb="67" eb="69">
      <t>ケイヒ</t>
    </rPh>
    <rPh sb="70" eb="72">
      <t>ホジョ</t>
    </rPh>
    <phoneticPr fontId="5"/>
  </si>
  <si>
    <t>-</t>
  </si>
  <si>
    <t>放射線影響研究所補助金</t>
    <rPh sb="0" eb="3">
      <t>ホウシャセン</t>
    </rPh>
    <rPh sb="3" eb="5">
      <t>エイキョウ</t>
    </rPh>
    <rPh sb="5" eb="8">
      <t>ケンキュウショ</t>
    </rPh>
    <rPh sb="8" eb="11">
      <t>ホジョキン</t>
    </rPh>
    <phoneticPr fontId="8"/>
  </si>
  <si>
    <t>論文発表数</t>
  </si>
  <si>
    <t>-</t>
    <phoneticPr fontId="5"/>
  </si>
  <si>
    <t>-</t>
    <phoneticPr fontId="5"/>
  </si>
  <si>
    <t>-</t>
    <phoneticPr fontId="5"/>
  </si>
  <si>
    <t>指導調査室調べ</t>
    <rPh sb="0" eb="2">
      <t>シドウ</t>
    </rPh>
    <rPh sb="2" eb="5">
      <t>チョウサシツ</t>
    </rPh>
    <rPh sb="5" eb="6">
      <t>シラ</t>
    </rPh>
    <phoneticPr fontId="5"/>
  </si>
  <si>
    <t>研究事業数</t>
  </si>
  <si>
    <t>単位当たりコスト ＝ X／Y
X：「執行額（百万円）」 
　Y：「委託件数（件）」　　　</t>
    <phoneticPr fontId="5"/>
  </si>
  <si>
    <t>百万円</t>
    <rPh sb="0" eb="1">
      <t>ヒャク</t>
    </rPh>
    <rPh sb="1" eb="3">
      <t>マンエン</t>
    </rPh>
    <phoneticPr fontId="5"/>
  </si>
  <si>
    <t>X / Y</t>
  </si>
  <si>
    <t>1,896/10</t>
  </si>
  <si>
    <t>1,879/10</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</si>
  <si>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</si>
  <si>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</si>
  <si>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</si>
  <si>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</si>
  <si>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</si>
  <si>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</si>
  <si>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</si>
  <si>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phoneticPr fontId="5"/>
  </si>
  <si>
    <t>-</t>
    <phoneticPr fontId="5"/>
  </si>
  <si>
    <t>-</t>
    <phoneticPr fontId="5"/>
  </si>
  <si>
    <t>-</t>
    <phoneticPr fontId="5"/>
  </si>
  <si>
    <t>-</t>
    <phoneticPr fontId="5"/>
  </si>
  <si>
    <t>-</t>
    <phoneticPr fontId="5"/>
  </si>
  <si>
    <t>-</t>
    <phoneticPr fontId="5"/>
  </si>
  <si>
    <t>-</t>
    <phoneticPr fontId="5"/>
  </si>
  <si>
    <t>-</t>
    <phoneticPr fontId="5"/>
  </si>
  <si>
    <t>平和目的の下に、放射線の人体に及ぼす医学的影響及びこれによる疾病を調査研究するため、公益財団法人放射線影響研究所に対し、補助を行っており、国費を投入する必要がある。</t>
  </si>
  <si>
    <t>被爆者援護法第40条第2項及び日米交換公文に基づき、国が実施している事業である。</t>
  </si>
  <si>
    <t>放射線の人体に及ぼす医学的影響やその疾病の調査研究については、国民の関心事項であり、優先度が高い事業である。</t>
  </si>
  <si>
    <t>無</t>
  </si>
  <si>
    <t>日米交換公文に基づいており、妥当である。</t>
  </si>
  <si>
    <t>-</t>
    <phoneticPr fontId="5"/>
  </si>
  <si>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</si>
  <si>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190</t>
    <phoneticPr fontId="5"/>
  </si>
  <si>
    <t>176</t>
    <phoneticPr fontId="5"/>
  </si>
  <si>
    <t>185</t>
    <phoneticPr fontId="5"/>
  </si>
  <si>
    <t>167</t>
    <phoneticPr fontId="5"/>
  </si>
  <si>
    <t>139</t>
    <phoneticPr fontId="5"/>
  </si>
  <si>
    <t>164</t>
    <phoneticPr fontId="5"/>
  </si>
  <si>
    <t>188</t>
    <phoneticPr fontId="5"/>
  </si>
  <si>
    <t>人件費</t>
    <rPh sb="0" eb="3">
      <t>ジンケンヒ</t>
    </rPh>
    <phoneticPr fontId="5"/>
  </si>
  <si>
    <t>研究所の運営に必要な職員基本給等</t>
  </si>
  <si>
    <t>事業費</t>
    <rPh sb="0" eb="3">
      <t>ジギョウヒ</t>
    </rPh>
    <phoneticPr fontId="5"/>
  </si>
  <si>
    <t>研究所の事業に必要な経費</t>
  </si>
  <si>
    <t>A.放射線影響研究所</t>
    <phoneticPr fontId="5"/>
  </si>
  <si>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</si>
  <si>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</si>
  <si>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</si>
  <si>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t>
    <phoneticPr fontId="5"/>
  </si>
  <si>
    <t>広島研究所の警備</t>
  </si>
  <si>
    <t>（社）広島県医師会</t>
  </si>
  <si>
    <t>腫瘍登録情報・標本の調査及び管理</t>
  </si>
  <si>
    <t>（社）長崎県医師会</t>
  </si>
  <si>
    <t>長崎ダイヤモンドスタッフ（株）</t>
  </si>
  <si>
    <t>長崎研究所の警備</t>
  </si>
  <si>
    <t>中元クリーニング</t>
  </si>
  <si>
    <t>医師、看護師、検査技師の白衣クリーニング</t>
  </si>
  <si>
    <t>協業組合ホームドライ長崎</t>
    <rPh sb="0" eb="2">
      <t>キョウギョウ</t>
    </rPh>
    <rPh sb="2" eb="4">
      <t>クミアイ</t>
    </rPh>
    <rPh sb="10" eb="12">
      <t>ナガサキ</t>
    </rPh>
    <phoneticPr fontId="5"/>
  </si>
  <si>
    <t>生化学関連検査</t>
  </si>
  <si>
    <t>広島市医師会臨床検査センター</t>
  </si>
  <si>
    <t>尿・喀痰細胞診</t>
  </si>
  <si>
    <t>（株）長崎綜合警備</t>
  </si>
  <si>
    <t>長崎研究所の夜間警備</t>
  </si>
  <si>
    <t>（株）エスアールエル</t>
  </si>
  <si>
    <t>（株）島津理化</t>
    <rPh sb="1" eb="2">
      <t>カブ</t>
    </rPh>
    <rPh sb="3" eb="7">
      <t>シマヅリカ</t>
    </rPh>
    <phoneticPr fontId="5"/>
  </si>
  <si>
    <t>広島研究所の移転調査</t>
    <rPh sb="0" eb="2">
      <t>ヒロシマ</t>
    </rPh>
    <rPh sb="2" eb="5">
      <t>ケンキュウショ</t>
    </rPh>
    <rPh sb="6" eb="8">
      <t>イテン</t>
    </rPh>
    <rPh sb="8" eb="10">
      <t>チョウサ</t>
    </rPh>
    <phoneticPr fontId="5"/>
  </si>
  <si>
    <t>1,863/10</t>
    <phoneticPr fontId="5"/>
  </si>
  <si>
    <t>1,850/10</t>
    <phoneticPr fontId="5"/>
  </si>
  <si>
    <t>‐</t>
  </si>
  <si>
    <t>予算の見直しとともに研究事業のコストも低減しており水準は妥当である。</t>
    <phoneticPr fontId="5"/>
  </si>
  <si>
    <t>-</t>
    <phoneticPr fontId="5"/>
  </si>
  <si>
    <t>日米交換公文に基づく経費に限定させている。</t>
    <phoneticPr fontId="5"/>
  </si>
  <si>
    <t>活動実績は見込みに合ったものとなっている。</t>
    <phoneticPr fontId="5"/>
  </si>
  <si>
    <t>原爆被爆者の健康保持及び福祉に貢献するとともに、人類の保健福祉の向上に活用されている。</t>
    <phoneticPr fontId="5"/>
  </si>
  <si>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31年度の予算においては、人件費の定員削減計画を踏まえ、▲13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phoneticPr fontId="5"/>
  </si>
  <si>
    <t>広島綜警サービス（株）</t>
    <phoneticPr fontId="5"/>
  </si>
  <si>
    <t>B.広島綜警サービス（株）</t>
    <phoneticPr fontId="5"/>
  </si>
  <si>
    <t>役務費</t>
    <rPh sb="0" eb="2">
      <t>エキム</t>
    </rPh>
    <rPh sb="2" eb="3">
      <t>ヒ</t>
    </rPh>
    <phoneticPr fontId="5"/>
  </si>
  <si>
    <t>研究所の警備に係る経費</t>
    <rPh sb="0" eb="3">
      <t>ケンキュウショ</t>
    </rPh>
    <rPh sb="4" eb="6">
      <t>ケイビ</t>
    </rPh>
    <rPh sb="7" eb="8">
      <t>カカワ</t>
    </rPh>
    <rPh sb="9" eb="11">
      <t>ケイヒ</t>
    </rPh>
    <phoneticPr fontId="5"/>
  </si>
  <si>
    <t>-</t>
    <phoneticPr fontId="5"/>
  </si>
  <si>
    <t>論文発表数を前年度以上とする</t>
    <rPh sb="0" eb="2">
      <t>ロンブン</t>
    </rPh>
    <rPh sb="2" eb="4">
      <t>ハッピョウ</t>
    </rPh>
    <rPh sb="4" eb="5">
      <t>スウ</t>
    </rPh>
    <rPh sb="6" eb="9">
      <t>ゼンネンド</t>
    </rPh>
    <rPh sb="9" eb="11">
      <t>イジョウ</t>
    </rPh>
    <phoneticPr fontId="5"/>
  </si>
  <si>
    <t>件</t>
    <rPh sb="0" eb="1">
      <t>ケン</t>
    </rPh>
    <phoneticPr fontId="5"/>
  </si>
  <si>
    <t>有</t>
  </si>
  <si>
    <t>30年度の成果実績は前年度以上のものとなっており、目標に見合ったものとなっている。</t>
    <rPh sb="10" eb="13">
      <t>ゼンネンド</t>
    </rPh>
    <rPh sb="13" eb="15">
      <t>イジョウ</t>
    </rPh>
    <phoneticPr fontId="5"/>
  </si>
  <si>
    <t>185</t>
    <phoneticPr fontId="5"/>
  </si>
  <si>
    <t>一般競争入札（最低価格）を行った結果、一者応札となったものがあった。今後、入札公告期間を確保する等の取組により、解消に努めることとする。</t>
    <phoneticPr fontId="5"/>
  </si>
  <si>
    <t>委託費</t>
    <rPh sb="0" eb="3">
      <t>イタクヒ</t>
    </rPh>
    <phoneticPr fontId="5"/>
  </si>
  <si>
    <t>警備、調査、クリーニング等</t>
    <rPh sb="0" eb="2">
      <t>ケイビ</t>
    </rPh>
    <rPh sb="3" eb="5">
      <t>チョウサ</t>
    </rPh>
    <rPh sb="12" eb="13">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</si>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</sst>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127000</xdr:colOff>
      <xdr:row>741</xdr:row>
      <xdr:rowOff>10885</xdr:rowOff>
    </xdr:from>
    <xdr:to>
      <xdr:col>34</xdr:col>
      <xdr:colOff>48559</xdr:colOff>
      <xdr:row>743</xdr:row>
      <xdr:rowOff>65528</xdr:rowOff>
    </xdr:to>
    <xdr:sp macro="" textlink="">
      <xdr:nvSpPr>
        <xdr:cNvPr id="3" name="正方形/長方形 2"/>
        <xdr:cNvSpPr/>
      </xdr:nvSpPr>
      <xdr:spPr>
        <a:xfrm>
          <a:off x="4597400" y="43013085"/>
          <a:ext cx="2359959" cy="7658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1,863</a:t>
          </a:r>
          <a:r>
            <a:rPr kumimoji="1" lang="ja-JP" altLang="en-US" sz="1100">
              <a:solidFill>
                <a:sysClr val="windowText" lastClr="000000"/>
              </a:solidFill>
            </a:rPr>
            <a:t>百万円</a:t>
          </a:r>
        </a:p>
      </xdr:txBody>
    </xdr:sp>
    <xdr:clientData/>
  </xdr:twoCellAnchor>
  <xdr:twoCellAnchor>
    <xdr:from>
      <xdr:col>22</xdr:col>
      <xdr:colOff>142421</xdr:colOff>
      <xdr:row>743</xdr:row>
      <xdr:rowOff>217715</xdr:rowOff>
    </xdr:from>
    <xdr:to>
      <xdr:col>34</xdr:col>
      <xdr:colOff>40074</xdr:colOff>
      <xdr:row>745</xdr:row>
      <xdr:rowOff>24813</xdr:rowOff>
    </xdr:to>
    <xdr:sp macro="" textlink="">
      <xdr:nvSpPr>
        <xdr:cNvPr id="4" name="大かっこ 3"/>
        <xdr:cNvSpPr/>
      </xdr:nvSpPr>
      <xdr:spPr>
        <a:xfrm>
          <a:off x="4612821" y="43931115"/>
          <a:ext cx="2336053" cy="518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27</xdr:col>
      <xdr:colOff>122464</xdr:colOff>
      <xdr:row>745</xdr:row>
      <xdr:rowOff>136071</xdr:rowOff>
    </xdr:from>
    <xdr:to>
      <xdr:col>27</xdr:col>
      <xdr:colOff>122464</xdr:colOff>
      <xdr:row>747</xdr:row>
      <xdr:rowOff>258536</xdr:rowOff>
    </xdr:to>
    <xdr:cxnSp macro="">
      <xdr:nvCxnSpPr>
        <xdr:cNvPr id="5" name="直線矢印コネクタ 4"/>
        <xdr:cNvCxnSpPr/>
      </xdr:nvCxnSpPr>
      <xdr:spPr>
        <a:xfrm>
          <a:off x="5523139" y="46046571"/>
          <a:ext cx="0" cy="827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54429</xdr:colOff>
      <xdr:row>747</xdr:row>
      <xdr:rowOff>258536</xdr:rowOff>
    </xdr:from>
    <xdr:to>
      <xdr:col>32</xdr:col>
      <xdr:colOff>150958</xdr:colOff>
      <xdr:row>750</xdr:row>
      <xdr:rowOff>91730</xdr:rowOff>
    </xdr:to>
    <xdr:sp macro="" textlink="">
      <xdr:nvSpPr>
        <xdr:cNvPr id="6" name="正方形/長方形 5"/>
        <xdr:cNvSpPr/>
      </xdr:nvSpPr>
      <xdr:spPr>
        <a:xfrm>
          <a:off x="4655004" y="46873886"/>
          <a:ext cx="1896754" cy="8904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22</xdr:col>
      <xdr:colOff>149679</xdr:colOff>
      <xdr:row>749</xdr:row>
      <xdr:rowOff>326571</xdr:rowOff>
    </xdr:from>
    <xdr:to>
      <xdr:col>34</xdr:col>
      <xdr:colOff>71238</xdr:colOff>
      <xdr:row>753</xdr:row>
      <xdr:rowOff>216112</xdr:rowOff>
    </xdr:to>
    <xdr:sp macro="" textlink="">
      <xdr:nvSpPr>
        <xdr:cNvPr id="7" name="正方形/長方形 6"/>
        <xdr:cNvSpPr/>
      </xdr:nvSpPr>
      <xdr:spPr>
        <a:xfrm>
          <a:off x="4550229" y="47646771"/>
          <a:ext cx="2321859" cy="129924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1,863</a:t>
          </a:r>
          <a:r>
            <a:rPr kumimoji="1" lang="ja-JP" altLang="en-US" sz="1100">
              <a:solidFill>
                <a:sysClr val="windowText" lastClr="000000"/>
              </a:solidFill>
            </a:rPr>
            <a:t>百万円</a:t>
          </a:r>
        </a:p>
      </xdr:txBody>
    </xdr:sp>
    <xdr:clientData/>
  </xdr:twoCellAnchor>
  <xdr:twoCellAnchor>
    <xdr:from>
      <xdr:col>22</xdr:col>
      <xdr:colOff>190500</xdr:colOff>
      <xdr:row>754</xdr:row>
      <xdr:rowOff>27214</xdr:rowOff>
    </xdr:from>
    <xdr:to>
      <xdr:col>34</xdr:col>
      <xdr:colOff>89647</xdr:colOff>
      <xdr:row>755</xdr:row>
      <xdr:rowOff>188097</xdr:rowOff>
    </xdr:to>
    <xdr:sp macro="" textlink="">
      <xdr:nvSpPr>
        <xdr:cNvPr id="8" name="大かっこ 7"/>
        <xdr:cNvSpPr/>
      </xdr:nvSpPr>
      <xdr:spPr>
        <a:xfrm>
          <a:off x="4591050" y="49109539"/>
          <a:ext cx="2299447" cy="513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28</xdr:col>
      <xdr:colOff>13607</xdr:colOff>
      <xdr:row>755</xdr:row>
      <xdr:rowOff>326571</xdr:rowOff>
    </xdr:from>
    <xdr:to>
      <xdr:col>28</xdr:col>
      <xdr:colOff>13607</xdr:colOff>
      <xdr:row>757</xdr:row>
      <xdr:rowOff>103734</xdr:rowOff>
    </xdr:to>
    <xdr:cxnSp macro="">
      <xdr:nvCxnSpPr>
        <xdr:cNvPr id="9" name="直線矢印コネクタ 8"/>
        <xdr:cNvCxnSpPr/>
      </xdr:nvCxnSpPr>
      <xdr:spPr>
        <a:xfrm>
          <a:off x="5614307" y="49761321"/>
          <a:ext cx="0" cy="7963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43542</xdr:colOff>
      <xdr:row>757</xdr:row>
      <xdr:rowOff>190501</xdr:rowOff>
    </xdr:from>
    <xdr:to>
      <xdr:col>34</xdr:col>
      <xdr:colOff>139699</xdr:colOff>
      <xdr:row>757</xdr:row>
      <xdr:rowOff>581587</xdr:rowOff>
    </xdr:to>
    <xdr:sp macro="" textlink="">
      <xdr:nvSpPr>
        <xdr:cNvPr id="10" name="正方形/長方形 9"/>
        <xdr:cNvSpPr/>
      </xdr:nvSpPr>
      <xdr:spPr>
        <a:xfrm>
          <a:off x="4513942" y="49390301"/>
          <a:ext cx="25345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clientData/>
  </xdr:twoCellAnchor>
  <xdr:twoCellAnchor>
    <xdr:from>
      <xdr:col>22</xdr:col>
      <xdr:colOff>165100</xdr:colOff>
      <xdr:row>757</xdr:row>
      <xdr:rowOff>660400</xdr:rowOff>
    </xdr:from>
    <xdr:to>
      <xdr:col>34</xdr:col>
      <xdr:colOff>87566</xdr:colOff>
      <xdr:row>759</xdr:row>
      <xdr:rowOff>162592</xdr:rowOff>
    </xdr:to>
    <xdr:sp macro="" textlink="">
      <xdr:nvSpPr>
        <xdr:cNvPr id="11" name="正方形/長方形 10"/>
        <xdr:cNvSpPr/>
      </xdr:nvSpPr>
      <xdr:spPr>
        <a:xfrm>
          <a:off x="4635500" y="49669700"/>
          <a:ext cx="2360866" cy="8483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p>
      </xdr:txBody>
    </xdr:sp>
    <xdr:clientData/>
  </xdr:twoCellAnchor>
  <xdr:twoCellAnchor>
    <xdr:from>
      <xdr:col>22</xdr:col>
      <xdr:colOff>166914</xdr:colOff>
      <xdr:row>759</xdr:row>
      <xdr:rowOff>280307</xdr:rowOff>
    </xdr:from>
    <xdr:to>
      <xdr:col>34</xdr:col>
      <xdr:colOff>66968</xdr:colOff>
      <xdr:row>761</xdr:row>
      <xdr:rowOff>236178</xdr:rowOff>
    </xdr:to>
    <xdr:sp macro="" textlink="">
      <xdr:nvSpPr>
        <xdr:cNvPr id="12" name="大かっこ 11"/>
        <xdr:cNvSpPr/>
      </xdr:nvSpPr>
      <xdr:spPr>
        <a:xfrm>
          <a:off x="4637314" y="50635807"/>
          <a:ext cx="2338454" cy="552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oneCellAnchor>
    <xdr:from>
      <xdr:col>46</xdr:col>
      <xdr:colOff>127000</xdr:colOff>
      <xdr:row>32</xdr:row>
      <xdr:rowOff>12700</xdr:rowOff>
    </xdr:from>
    <xdr:ext cx="889987" cy="275717"/>
    <xdr:sp macro="" textlink="">
      <xdr:nvSpPr>
        <xdr:cNvPr id="13" name="テキスト ボックス 12"/>
        <xdr:cNvSpPr txBox="1"/>
      </xdr:nvSpPr>
      <xdr:spPr>
        <a:xfrm>
          <a:off x="9474200" y="11582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3" zoomScale="75" zoomScaleNormal="75" zoomScaleSheetLayoutView="75" zoomScalePageLayoutView="85" workbookViewId="0">
      <selection activeCell="Y878" sqref="Y878:AB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208</v>
      </c>
      <c r="AT2" s="952"/>
      <c r="AU2" s="952"/>
      <c r="AV2" s="52" t="str">
        <f>IF(AW2="", "", "-")</f>
        <v/>
      </c>
      <c r="AW2" s="923"/>
      <c r="AX2" s="923"/>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150</v>
      </c>
      <c r="H5" s="852"/>
      <c r="I5" s="852"/>
      <c r="J5" s="852"/>
      <c r="K5" s="852"/>
      <c r="L5" s="852"/>
      <c r="M5" s="853" t="s">
        <v>66</v>
      </c>
      <c r="N5" s="854"/>
      <c r="O5" s="854"/>
      <c r="P5" s="854"/>
      <c r="Q5" s="854"/>
      <c r="R5" s="855"/>
      <c r="S5" s="856" t="s">
        <v>131</v>
      </c>
      <c r="T5" s="852"/>
      <c r="U5" s="852"/>
      <c r="V5" s="852"/>
      <c r="W5" s="852"/>
      <c r="X5" s="857"/>
      <c r="Y5" s="707" t="s">
        <v>3</v>
      </c>
      <c r="Z5" s="549"/>
      <c r="AA5" s="549"/>
      <c r="AB5" s="549"/>
      <c r="AC5" s="549"/>
      <c r="AD5" s="550"/>
      <c r="AE5" s="708" t="s">
        <v>572</v>
      </c>
      <c r="AF5" s="708"/>
      <c r="AG5" s="708"/>
      <c r="AH5" s="708"/>
      <c r="AI5" s="708"/>
      <c r="AJ5" s="708"/>
      <c r="AK5" s="708"/>
      <c r="AL5" s="708"/>
      <c r="AM5" s="708"/>
      <c r="AN5" s="708"/>
      <c r="AO5" s="708"/>
      <c r="AP5" s="709"/>
      <c r="AQ5" s="710" t="s">
        <v>573</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577</v>
      </c>
      <c r="H7" s="505"/>
      <c r="I7" s="505"/>
      <c r="J7" s="505"/>
      <c r="K7" s="505"/>
      <c r="L7" s="505"/>
      <c r="M7" s="505"/>
      <c r="N7" s="505"/>
      <c r="O7" s="505"/>
      <c r="P7" s="505"/>
      <c r="Q7" s="505"/>
      <c r="R7" s="505"/>
      <c r="S7" s="505"/>
      <c r="T7" s="505"/>
      <c r="U7" s="505"/>
      <c r="V7" s="505"/>
      <c r="W7" s="505"/>
      <c r="X7" s="506"/>
      <c r="Y7" s="934" t="s">
        <v>515</v>
      </c>
      <c r="Z7" s="449"/>
      <c r="AA7" s="449"/>
      <c r="AB7" s="449"/>
      <c r="AC7" s="449"/>
      <c r="AD7" s="935"/>
      <c r="AE7" s="924" t="s">
        <v>578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1" t="s">
        <v>378</v>
      </c>
      <c r="B8" s="502"/>
      <c r="C8" s="502"/>
      <c r="D8" s="502"/>
      <c r="E8" s="502"/>
      <c r="F8" s="503"/>
      <c r="G8" s="953" t="str">
        <f>入力規則等!A28</f>
        <v>-</v>
      </c>
      <c r="H8" s="729"/>
      <c r="I8" s="729"/>
      <c r="J8" s="729"/>
      <c r="K8" s="729"/>
      <c r="L8" s="729"/>
      <c r="M8" s="729"/>
      <c r="N8" s="729"/>
      <c r="O8" s="729"/>
      <c r="P8" s="729"/>
      <c r="Q8" s="729"/>
      <c r="R8" s="729"/>
      <c r="S8" s="729"/>
      <c r="T8" s="729"/>
      <c r="U8" s="729"/>
      <c r="V8" s="729"/>
      <c r="W8" s="729"/>
      <c r="X8" s="954"/>
      <c r="Y8" s="858" t="s">
        <v>379</v>
      </c>
      <c r="Z8" s="859"/>
      <c r="AA8" s="859"/>
      <c r="AB8" s="859"/>
      <c r="AC8" s="859"/>
      <c r="AD8" s="860"/>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579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3" t="s">
        <v>580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69"/>
      <c r="H12" s="770"/>
      <c r="I12" s="770"/>
      <c r="J12" s="770"/>
      <c r="K12" s="770"/>
      <c r="L12" s="770"/>
      <c r="M12" s="770"/>
      <c r="N12" s="770"/>
      <c r="O12" s="770"/>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1896</v>
      </c>
      <c r="Q13" s="667"/>
      <c r="R13" s="667"/>
      <c r="S13" s="667"/>
      <c r="T13" s="667"/>
      <c r="U13" s="667"/>
      <c r="V13" s="668"/>
      <c r="W13" s="666">
        <v>1879</v>
      </c>
      <c r="X13" s="667"/>
      <c r="Y13" s="667"/>
      <c r="Z13" s="667"/>
      <c r="AA13" s="667"/>
      <c r="AB13" s="667"/>
      <c r="AC13" s="668"/>
      <c r="AD13" s="666">
        <v>1863</v>
      </c>
      <c r="AE13" s="667"/>
      <c r="AF13" s="667"/>
      <c r="AG13" s="667"/>
      <c r="AH13" s="667"/>
      <c r="AI13" s="667"/>
      <c r="AJ13" s="668"/>
      <c r="AK13" s="666">
        <v>1850</v>
      </c>
      <c r="AL13" s="667"/>
      <c r="AM13" s="667"/>
      <c r="AN13" s="667"/>
      <c r="AO13" s="667"/>
      <c r="AP13" s="667"/>
      <c r="AQ13" s="668"/>
      <c r="AR13" s="931"/>
      <c r="AS13" s="932"/>
      <c r="AT13" s="932"/>
      <c r="AU13" s="932"/>
      <c r="AV13" s="932"/>
      <c r="AW13" s="932"/>
      <c r="AX13" s="933"/>
    </row>
    <row r="14" spans="1:50" ht="21" customHeight="1" x14ac:dyDescent="0.15">
      <c r="A14" s="623"/>
      <c r="B14" s="624"/>
      <c r="C14" s="624"/>
      <c r="D14" s="624"/>
      <c r="E14" s="624"/>
      <c r="F14" s="625"/>
      <c r="G14" s="734"/>
      <c r="H14" s="735"/>
      <c r="I14" s="720" t="s">
        <v>8</v>
      </c>
      <c r="J14" s="771"/>
      <c r="K14" s="771"/>
      <c r="L14" s="771"/>
      <c r="M14" s="771"/>
      <c r="N14" s="771"/>
      <c r="O14" s="772"/>
      <c r="P14" s="666" t="s">
        <v>581</v>
      </c>
      <c r="Q14" s="667"/>
      <c r="R14" s="667"/>
      <c r="S14" s="667"/>
      <c r="T14" s="667"/>
      <c r="U14" s="667"/>
      <c r="V14" s="668"/>
      <c r="W14" s="666" t="s">
        <v>581</v>
      </c>
      <c r="X14" s="667"/>
      <c r="Y14" s="667"/>
      <c r="Z14" s="667"/>
      <c r="AA14" s="667"/>
      <c r="AB14" s="667"/>
      <c r="AC14" s="668"/>
      <c r="AD14" s="666">
        <v>-4.5999999999999999E-2</v>
      </c>
      <c r="AE14" s="667"/>
      <c r="AF14" s="667"/>
      <c r="AG14" s="667"/>
      <c r="AH14" s="667"/>
      <c r="AI14" s="667"/>
      <c r="AJ14" s="668"/>
      <c r="AK14" s="666" t="s">
        <v>581</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581</v>
      </c>
      <c r="Q15" s="667"/>
      <c r="R15" s="667"/>
      <c r="S15" s="667"/>
      <c r="T15" s="667"/>
      <c r="U15" s="667"/>
      <c r="V15" s="668"/>
      <c r="W15" s="666" t="s">
        <v>581</v>
      </c>
      <c r="X15" s="667"/>
      <c r="Y15" s="667"/>
      <c r="Z15" s="667"/>
      <c r="AA15" s="667"/>
      <c r="AB15" s="667"/>
      <c r="AC15" s="668"/>
      <c r="AD15" s="666" t="s">
        <v>581</v>
      </c>
      <c r="AE15" s="667"/>
      <c r="AF15" s="667"/>
      <c r="AG15" s="667"/>
      <c r="AH15" s="667"/>
      <c r="AI15" s="667"/>
      <c r="AJ15" s="668"/>
      <c r="AK15" s="666" t="s">
        <v>581</v>
      </c>
      <c r="AL15" s="667"/>
      <c r="AM15" s="667"/>
      <c r="AN15" s="667"/>
      <c r="AO15" s="667"/>
      <c r="AP15" s="667"/>
      <c r="AQ15" s="668"/>
      <c r="AR15" s="666"/>
      <c r="AS15" s="667"/>
      <c r="AT15" s="667"/>
      <c r="AU15" s="667"/>
      <c r="AV15" s="667"/>
      <c r="AW15" s="667"/>
      <c r="AX15" s="817"/>
    </row>
    <row r="16" spans="1:50" ht="21" customHeight="1" x14ac:dyDescent="0.15">
      <c r="A16" s="623"/>
      <c r="B16" s="624"/>
      <c r="C16" s="624"/>
      <c r="D16" s="624"/>
      <c r="E16" s="624"/>
      <c r="F16" s="625"/>
      <c r="G16" s="734"/>
      <c r="H16" s="735"/>
      <c r="I16" s="720" t="s">
        <v>52</v>
      </c>
      <c r="J16" s="721"/>
      <c r="K16" s="721"/>
      <c r="L16" s="721"/>
      <c r="M16" s="721"/>
      <c r="N16" s="721"/>
      <c r="O16" s="722"/>
      <c r="P16" s="666" t="s">
        <v>581</v>
      </c>
      <c r="Q16" s="667"/>
      <c r="R16" s="667"/>
      <c r="S16" s="667"/>
      <c r="T16" s="667"/>
      <c r="U16" s="667"/>
      <c r="V16" s="668"/>
      <c r="W16" s="666" t="s">
        <v>581</v>
      </c>
      <c r="X16" s="667"/>
      <c r="Y16" s="667"/>
      <c r="Z16" s="667"/>
      <c r="AA16" s="667"/>
      <c r="AB16" s="667"/>
      <c r="AC16" s="668"/>
      <c r="AD16" s="666" t="s">
        <v>581</v>
      </c>
      <c r="AE16" s="667"/>
      <c r="AF16" s="667"/>
      <c r="AG16" s="667"/>
      <c r="AH16" s="667"/>
      <c r="AI16" s="667"/>
      <c r="AJ16" s="668"/>
      <c r="AK16" s="666" t="s">
        <v>581</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581</v>
      </c>
      <c r="Q17" s="667"/>
      <c r="R17" s="667"/>
      <c r="S17" s="667"/>
      <c r="T17" s="667"/>
      <c r="U17" s="667"/>
      <c r="V17" s="668"/>
      <c r="W17" s="666" t="s">
        <v>581</v>
      </c>
      <c r="X17" s="667"/>
      <c r="Y17" s="667"/>
      <c r="Z17" s="667"/>
      <c r="AA17" s="667"/>
      <c r="AB17" s="667"/>
      <c r="AC17" s="668"/>
      <c r="AD17" s="666" t="s">
        <v>581</v>
      </c>
      <c r="AE17" s="667"/>
      <c r="AF17" s="667"/>
      <c r="AG17" s="667"/>
      <c r="AH17" s="667"/>
      <c r="AI17" s="667"/>
      <c r="AJ17" s="668"/>
      <c r="AK17" s="666" t="s">
        <v>581</v>
      </c>
      <c r="AL17" s="667"/>
      <c r="AM17" s="667"/>
      <c r="AN17" s="667"/>
      <c r="AO17" s="667"/>
      <c r="AP17" s="667"/>
      <c r="AQ17" s="668"/>
      <c r="AR17" s="929"/>
      <c r="AS17" s="929"/>
      <c r="AT17" s="929"/>
      <c r="AU17" s="929"/>
      <c r="AV17" s="929"/>
      <c r="AW17" s="929"/>
      <c r="AX17" s="930"/>
    </row>
    <row r="18" spans="1:50" ht="24.75" customHeight="1" x14ac:dyDescent="0.15">
      <c r="A18" s="623"/>
      <c r="B18" s="624"/>
      <c r="C18" s="624"/>
      <c r="D18" s="624"/>
      <c r="E18" s="624"/>
      <c r="F18" s="625"/>
      <c r="G18" s="736"/>
      <c r="H18" s="737"/>
      <c r="I18" s="725" t="s">
        <v>20</v>
      </c>
      <c r="J18" s="726"/>
      <c r="K18" s="726"/>
      <c r="L18" s="726"/>
      <c r="M18" s="726"/>
      <c r="N18" s="726"/>
      <c r="O18" s="727"/>
      <c r="P18" s="890">
        <f>SUM(P13:V17)</f>
        <v>1896</v>
      </c>
      <c r="Q18" s="891"/>
      <c r="R18" s="891"/>
      <c r="S18" s="891"/>
      <c r="T18" s="891"/>
      <c r="U18" s="891"/>
      <c r="V18" s="892"/>
      <c r="W18" s="890">
        <f>SUM(W13:AC17)</f>
        <v>1879</v>
      </c>
      <c r="X18" s="891"/>
      <c r="Y18" s="891"/>
      <c r="Z18" s="891"/>
      <c r="AA18" s="891"/>
      <c r="AB18" s="891"/>
      <c r="AC18" s="892"/>
      <c r="AD18" s="890">
        <f>SUM(AD13:AJ17)</f>
        <v>1862.954</v>
      </c>
      <c r="AE18" s="891"/>
      <c r="AF18" s="891"/>
      <c r="AG18" s="891"/>
      <c r="AH18" s="891"/>
      <c r="AI18" s="891"/>
      <c r="AJ18" s="892"/>
      <c r="AK18" s="890">
        <f>SUM(AK13:AQ17)</f>
        <v>1850</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666">
        <v>1896</v>
      </c>
      <c r="Q19" s="667"/>
      <c r="R19" s="667"/>
      <c r="S19" s="667"/>
      <c r="T19" s="667"/>
      <c r="U19" s="667"/>
      <c r="V19" s="668"/>
      <c r="W19" s="666">
        <v>1879</v>
      </c>
      <c r="X19" s="667"/>
      <c r="Y19" s="667"/>
      <c r="Z19" s="667"/>
      <c r="AA19" s="667"/>
      <c r="AB19" s="667"/>
      <c r="AC19" s="668"/>
      <c r="AD19" s="666">
        <v>1863</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1.0000246919677029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1.0000246919677029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559</v>
      </c>
      <c r="B22" s="977"/>
      <c r="C22" s="977"/>
      <c r="D22" s="977"/>
      <c r="E22" s="977"/>
      <c r="F22" s="978"/>
      <c r="G22" s="963"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582</v>
      </c>
      <c r="H23" s="965"/>
      <c r="I23" s="965"/>
      <c r="J23" s="965"/>
      <c r="K23" s="965"/>
      <c r="L23" s="965"/>
      <c r="M23" s="965"/>
      <c r="N23" s="965"/>
      <c r="O23" s="966"/>
      <c r="P23" s="931">
        <v>1850</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6">
        <f>AK13</f>
        <v>1850</v>
      </c>
      <c r="Q29" s="667"/>
      <c r="R29" s="667"/>
      <c r="S29" s="667"/>
      <c r="T29" s="667"/>
      <c r="U29" s="667"/>
      <c r="V29" s="668"/>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535</v>
      </c>
      <c r="AF30" s="871"/>
      <c r="AG30" s="871"/>
      <c r="AH30" s="872"/>
      <c r="AI30" s="870" t="s">
        <v>532</v>
      </c>
      <c r="AJ30" s="871"/>
      <c r="AK30" s="871"/>
      <c r="AL30" s="872"/>
      <c r="AM30" s="927" t="s">
        <v>527</v>
      </c>
      <c r="AN30" s="927"/>
      <c r="AO30" s="927"/>
      <c r="AP30" s="870"/>
      <c r="AQ30" s="776" t="s">
        <v>354</v>
      </c>
      <c r="AR30" s="777"/>
      <c r="AS30" s="777"/>
      <c r="AT30" s="778"/>
      <c r="AU30" s="783" t="s">
        <v>253</v>
      </c>
      <c r="AV30" s="783"/>
      <c r="AW30" s="783"/>
      <c r="AX30" s="928"/>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584</v>
      </c>
      <c r="AR31" s="200"/>
      <c r="AS31" s="133" t="s">
        <v>355</v>
      </c>
      <c r="AT31" s="134"/>
      <c r="AU31" s="199">
        <v>31</v>
      </c>
      <c r="AV31" s="199"/>
      <c r="AW31" s="404" t="s">
        <v>300</v>
      </c>
      <c r="AX31" s="405"/>
    </row>
    <row r="32" spans="1:50" ht="23.25" customHeight="1" x14ac:dyDescent="0.15">
      <c r="A32" s="409"/>
      <c r="B32" s="407"/>
      <c r="C32" s="407"/>
      <c r="D32" s="407"/>
      <c r="E32" s="407"/>
      <c r="F32" s="408"/>
      <c r="G32" s="573" t="s">
        <v>664</v>
      </c>
      <c r="H32" s="574"/>
      <c r="I32" s="574"/>
      <c r="J32" s="574"/>
      <c r="K32" s="574"/>
      <c r="L32" s="574"/>
      <c r="M32" s="574"/>
      <c r="N32" s="574"/>
      <c r="O32" s="575"/>
      <c r="P32" s="105" t="s">
        <v>583</v>
      </c>
      <c r="Q32" s="105"/>
      <c r="R32" s="105"/>
      <c r="S32" s="105"/>
      <c r="T32" s="105"/>
      <c r="U32" s="105"/>
      <c r="V32" s="105"/>
      <c r="W32" s="105"/>
      <c r="X32" s="106"/>
      <c r="Y32" s="477" t="s">
        <v>12</v>
      </c>
      <c r="Z32" s="537"/>
      <c r="AA32" s="538"/>
      <c r="AB32" s="467" t="s">
        <v>665</v>
      </c>
      <c r="AC32" s="467"/>
      <c r="AD32" s="467"/>
      <c r="AE32" s="218">
        <v>33</v>
      </c>
      <c r="AF32" s="219"/>
      <c r="AG32" s="219"/>
      <c r="AH32" s="219"/>
      <c r="AI32" s="218">
        <v>32</v>
      </c>
      <c r="AJ32" s="219"/>
      <c r="AK32" s="219"/>
      <c r="AL32" s="219"/>
      <c r="AM32" s="218">
        <v>37</v>
      </c>
      <c r="AN32" s="219"/>
      <c r="AO32" s="219"/>
      <c r="AP32" s="219"/>
      <c r="AQ32" s="340" t="s">
        <v>584</v>
      </c>
      <c r="AR32" s="207"/>
      <c r="AS32" s="207"/>
      <c r="AT32" s="341"/>
      <c r="AU32" s="219" t="s">
        <v>586</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665</v>
      </c>
      <c r="AC33" s="529"/>
      <c r="AD33" s="529"/>
      <c r="AE33" s="218">
        <v>39</v>
      </c>
      <c r="AF33" s="219"/>
      <c r="AG33" s="219"/>
      <c r="AH33" s="219"/>
      <c r="AI33" s="218">
        <v>33</v>
      </c>
      <c r="AJ33" s="219"/>
      <c r="AK33" s="219"/>
      <c r="AL33" s="219"/>
      <c r="AM33" s="218">
        <v>32</v>
      </c>
      <c r="AN33" s="219"/>
      <c r="AO33" s="219"/>
      <c r="AP33" s="219"/>
      <c r="AQ33" s="340" t="s">
        <v>584</v>
      </c>
      <c r="AR33" s="207"/>
      <c r="AS33" s="207"/>
      <c r="AT33" s="341"/>
      <c r="AU33" s="219"/>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84.6</v>
      </c>
      <c r="AF34" s="219"/>
      <c r="AG34" s="219"/>
      <c r="AH34" s="219"/>
      <c r="AI34" s="218">
        <v>96.96</v>
      </c>
      <c r="AJ34" s="219"/>
      <c r="AK34" s="219"/>
      <c r="AL34" s="219"/>
      <c r="AM34" s="218">
        <v>115.625</v>
      </c>
      <c r="AN34" s="219"/>
      <c r="AO34" s="219"/>
      <c r="AP34" s="219"/>
      <c r="AQ34" s="340" t="s">
        <v>585</v>
      </c>
      <c r="AR34" s="207"/>
      <c r="AS34" s="207"/>
      <c r="AT34" s="341"/>
      <c r="AU34" s="219" t="s">
        <v>585</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2"/>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2"/>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x14ac:dyDescent="0.15">
      <c r="A80" s="876"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7"/>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7"/>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7"/>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588</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665</v>
      </c>
      <c r="AC101" s="467"/>
      <c r="AD101" s="467"/>
      <c r="AE101" s="218">
        <v>10</v>
      </c>
      <c r="AF101" s="219"/>
      <c r="AG101" s="219"/>
      <c r="AH101" s="220"/>
      <c r="AI101" s="218">
        <v>10</v>
      </c>
      <c r="AJ101" s="219"/>
      <c r="AK101" s="219"/>
      <c r="AL101" s="220"/>
      <c r="AM101" s="218">
        <v>10</v>
      </c>
      <c r="AN101" s="219"/>
      <c r="AO101" s="219"/>
      <c r="AP101" s="220"/>
      <c r="AQ101" s="218">
        <v>10</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529" t="s">
        <v>665</v>
      </c>
      <c r="AC102" s="529"/>
      <c r="AD102" s="529"/>
      <c r="AE102" s="424">
        <v>10</v>
      </c>
      <c r="AF102" s="424"/>
      <c r="AG102" s="424"/>
      <c r="AH102" s="424"/>
      <c r="AI102" s="424">
        <v>10</v>
      </c>
      <c r="AJ102" s="424"/>
      <c r="AK102" s="424"/>
      <c r="AL102" s="424"/>
      <c r="AM102" s="424">
        <v>10</v>
      </c>
      <c r="AN102" s="424"/>
      <c r="AO102" s="424"/>
      <c r="AP102" s="424"/>
      <c r="AQ102" s="273">
        <v>10</v>
      </c>
      <c r="AR102" s="274"/>
      <c r="AS102" s="274"/>
      <c r="AT102" s="319"/>
      <c r="AU102" s="273"/>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535</v>
      </c>
      <c r="AF115" s="422"/>
      <c r="AG115" s="422"/>
      <c r="AH115" s="423"/>
      <c r="AI115" s="421" t="s">
        <v>532</v>
      </c>
      <c r="AJ115" s="422"/>
      <c r="AK115" s="422"/>
      <c r="AL115" s="423"/>
      <c r="AM115" s="421" t="s">
        <v>527</v>
      </c>
      <c r="AN115" s="422"/>
      <c r="AO115" s="422"/>
      <c r="AP115" s="423"/>
      <c r="AQ115" s="600" t="s">
        <v>522</v>
      </c>
      <c r="AR115" s="601"/>
      <c r="AS115" s="601"/>
      <c r="AT115" s="601"/>
      <c r="AU115" s="601"/>
      <c r="AV115" s="601"/>
      <c r="AW115" s="601"/>
      <c r="AX115" s="602"/>
    </row>
    <row r="116" spans="1:50" ht="23.25" customHeight="1" x14ac:dyDescent="0.15">
      <c r="A116" s="445"/>
      <c r="B116" s="446"/>
      <c r="C116" s="446"/>
      <c r="D116" s="446"/>
      <c r="E116" s="446"/>
      <c r="F116" s="447"/>
      <c r="G116" s="399" t="s">
        <v>589</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590</v>
      </c>
      <c r="AC116" s="552"/>
      <c r="AD116" s="553"/>
      <c r="AE116" s="424">
        <v>189.6</v>
      </c>
      <c r="AF116" s="424"/>
      <c r="AG116" s="424"/>
      <c r="AH116" s="424"/>
      <c r="AI116" s="424">
        <v>187.9</v>
      </c>
      <c r="AJ116" s="424"/>
      <c r="AK116" s="424"/>
      <c r="AL116" s="424"/>
      <c r="AM116" s="218">
        <v>186.3</v>
      </c>
      <c r="AN116" s="219"/>
      <c r="AO116" s="219"/>
      <c r="AP116" s="220"/>
      <c r="AQ116" s="218">
        <v>185</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591</v>
      </c>
      <c r="AC117" s="479"/>
      <c r="AD117" s="480"/>
      <c r="AE117" s="560" t="s">
        <v>592</v>
      </c>
      <c r="AF117" s="560"/>
      <c r="AG117" s="560"/>
      <c r="AH117" s="560"/>
      <c r="AI117" s="560" t="s">
        <v>593</v>
      </c>
      <c r="AJ117" s="560"/>
      <c r="AK117" s="560"/>
      <c r="AL117" s="560"/>
      <c r="AM117" s="560" t="s">
        <v>650</v>
      </c>
      <c r="AN117" s="560"/>
      <c r="AO117" s="560"/>
      <c r="AP117" s="560"/>
      <c r="AQ117" s="560" t="s">
        <v>651</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535</v>
      </c>
      <c r="AF118" s="422"/>
      <c r="AG118" s="422"/>
      <c r="AH118" s="423"/>
      <c r="AI118" s="421" t="s">
        <v>532</v>
      </c>
      <c r="AJ118" s="422"/>
      <c r="AK118" s="422"/>
      <c r="AL118" s="423"/>
      <c r="AM118" s="421" t="s">
        <v>527</v>
      </c>
      <c r="AN118" s="422"/>
      <c r="AO118" s="422"/>
      <c r="AP118" s="423"/>
      <c r="AQ118" s="600" t="s">
        <v>522</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535</v>
      </c>
      <c r="AF121" s="422"/>
      <c r="AG121" s="422"/>
      <c r="AH121" s="423"/>
      <c r="AI121" s="421" t="s">
        <v>532</v>
      </c>
      <c r="AJ121" s="422"/>
      <c r="AK121" s="422"/>
      <c r="AL121" s="423"/>
      <c r="AM121" s="421" t="s">
        <v>527</v>
      </c>
      <c r="AN121" s="422"/>
      <c r="AO121" s="422"/>
      <c r="AP121" s="423"/>
      <c r="AQ121" s="600" t="s">
        <v>522</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536</v>
      </c>
      <c r="AF124" s="422"/>
      <c r="AG124" s="422"/>
      <c r="AH124" s="423"/>
      <c r="AI124" s="421" t="s">
        <v>532</v>
      </c>
      <c r="AJ124" s="422"/>
      <c r="AK124" s="422"/>
      <c r="AL124" s="423"/>
      <c r="AM124" s="421" t="s">
        <v>527</v>
      </c>
      <c r="AN124" s="422"/>
      <c r="AO124" s="422"/>
      <c r="AP124" s="423"/>
      <c r="AQ124" s="600" t="s">
        <v>522</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2"/>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1" t="s">
        <v>535</v>
      </c>
      <c r="AF127" s="422"/>
      <c r="AG127" s="422"/>
      <c r="AH127" s="423"/>
      <c r="AI127" s="421" t="s">
        <v>532</v>
      </c>
      <c r="AJ127" s="422"/>
      <c r="AK127" s="422"/>
      <c r="AL127" s="423"/>
      <c r="AM127" s="421" t="s">
        <v>527</v>
      </c>
      <c r="AN127" s="422"/>
      <c r="AO127" s="422"/>
      <c r="AP127" s="423"/>
      <c r="AQ127" s="600" t="s">
        <v>522</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585</v>
      </c>
      <c r="AF134" s="207"/>
      <c r="AG134" s="207"/>
      <c r="AH134" s="207"/>
      <c r="AI134" s="206" t="s">
        <v>585</v>
      </c>
      <c r="AJ134" s="207"/>
      <c r="AK134" s="207"/>
      <c r="AL134" s="207"/>
      <c r="AM134" s="206" t="s">
        <v>597</v>
      </c>
      <c r="AN134" s="207"/>
      <c r="AO134" s="207"/>
      <c r="AP134" s="207"/>
      <c r="AQ134" s="206" t="s">
        <v>585</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585</v>
      </c>
      <c r="AF135" s="207"/>
      <c r="AG135" s="207"/>
      <c r="AH135" s="207"/>
      <c r="AI135" s="206" t="s">
        <v>597</v>
      </c>
      <c r="AJ135" s="207"/>
      <c r="AK135" s="207"/>
      <c r="AL135" s="207"/>
      <c r="AM135" s="206" t="s">
        <v>584</v>
      </c>
      <c r="AN135" s="207"/>
      <c r="AO135" s="207"/>
      <c r="AP135" s="207"/>
      <c r="AQ135" s="206" t="s">
        <v>586</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585</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10"/>
      <c r="G430" s="911" t="s">
        <v>374</v>
      </c>
      <c r="H430" s="123"/>
      <c r="I430" s="123"/>
      <c r="J430" s="912" t="s">
        <v>602</v>
      </c>
      <c r="K430" s="913"/>
      <c r="L430" s="913"/>
      <c r="M430" s="913"/>
      <c r="N430" s="913"/>
      <c r="O430" s="913"/>
      <c r="P430" s="913"/>
      <c r="Q430" s="913"/>
      <c r="R430" s="913"/>
      <c r="S430" s="913"/>
      <c r="T430" s="914"/>
      <c r="U430" s="597" t="s">
        <v>585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9"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207"/>
      <c r="AI433" s="340" t="s">
        <v>600</v>
      </c>
      <c r="AJ433" s="207"/>
      <c r="AK433" s="207"/>
      <c r="AL433" s="207"/>
      <c r="AM433" s="340" t="s">
        <v>603</v>
      </c>
      <c r="AN433" s="207"/>
      <c r="AO433" s="207"/>
      <c r="AP433" s="341"/>
      <c r="AQ433" s="340" t="s">
        <v>585</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602</v>
      </c>
      <c r="AF434" s="207"/>
      <c r="AG434" s="207"/>
      <c r="AH434" s="341"/>
      <c r="AI434" s="340" t="s">
        <v>585</v>
      </c>
      <c r="AJ434" s="207"/>
      <c r="AK434" s="207"/>
      <c r="AL434" s="207"/>
      <c r="AM434" s="340" t="s">
        <v>585</v>
      </c>
      <c r="AN434" s="207"/>
      <c r="AO434" s="207"/>
      <c r="AP434" s="341"/>
      <c r="AQ434" s="340" t="s">
        <v>585</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600</v>
      </c>
      <c r="AF435" s="207"/>
      <c r="AG435" s="207"/>
      <c r="AH435" s="341"/>
      <c r="AI435" s="340" t="s">
        <v>604</v>
      </c>
      <c r="AJ435" s="207"/>
      <c r="AK435" s="207"/>
      <c r="AL435" s="207"/>
      <c r="AM435" s="340" t="s">
        <v>605</v>
      </c>
      <c r="AN435" s="207"/>
      <c r="AO435" s="207"/>
      <c r="AP435" s="341"/>
      <c r="AQ435" s="340" t="s">
        <v>585</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9" t="s">
        <v>585</v>
      </c>
      <c r="AR457" s="200"/>
      <c r="AS457" s="133" t="s">
        <v>355</v>
      </c>
      <c r="AT457" s="134"/>
      <c r="AU457" s="200" t="s">
        <v>609</v>
      </c>
      <c r="AV457" s="200"/>
      <c r="AW457" s="133" t="s">
        <v>300</v>
      </c>
      <c r="AX457" s="195"/>
    </row>
    <row r="458" spans="1:50" ht="23.25" customHeight="1" x14ac:dyDescent="0.15">
      <c r="A458" s="189"/>
      <c r="B458" s="186"/>
      <c r="C458" s="180"/>
      <c r="D458" s="186"/>
      <c r="E458" s="342"/>
      <c r="F458" s="343"/>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596</v>
      </c>
      <c r="AC458" s="213"/>
      <c r="AD458" s="213"/>
      <c r="AE458" s="340" t="s">
        <v>607</v>
      </c>
      <c r="AF458" s="207"/>
      <c r="AG458" s="207"/>
      <c r="AH458" s="207"/>
      <c r="AI458" s="340" t="s">
        <v>602</v>
      </c>
      <c r="AJ458" s="207"/>
      <c r="AK458" s="207"/>
      <c r="AL458" s="207"/>
      <c r="AM458" s="340" t="s">
        <v>585</v>
      </c>
      <c r="AN458" s="207"/>
      <c r="AO458" s="207"/>
      <c r="AP458" s="341"/>
      <c r="AQ458" s="340" t="s">
        <v>600</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604</v>
      </c>
      <c r="AF459" s="207"/>
      <c r="AG459" s="207"/>
      <c r="AH459" s="341"/>
      <c r="AI459" s="340" t="s">
        <v>600</v>
      </c>
      <c r="AJ459" s="207"/>
      <c r="AK459" s="207"/>
      <c r="AL459" s="207"/>
      <c r="AM459" s="340" t="s">
        <v>602</v>
      </c>
      <c r="AN459" s="207"/>
      <c r="AO459" s="207"/>
      <c r="AP459" s="341"/>
      <c r="AQ459" s="340" t="s">
        <v>585</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585</v>
      </c>
      <c r="AF460" s="207"/>
      <c r="AG460" s="207"/>
      <c r="AH460" s="341"/>
      <c r="AI460" s="340" t="s">
        <v>608</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61.5"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574</v>
      </c>
      <c r="AE702" s="346"/>
      <c r="AF702" s="346"/>
      <c r="AG702" s="391" t="s">
        <v>610</v>
      </c>
      <c r="AH702" s="392"/>
      <c r="AI702" s="392"/>
      <c r="AJ702" s="392"/>
      <c r="AK702" s="392"/>
      <c r="AL702" s="392"/>
      <c r="AM702" s="392"/>
      <c r="AN702" s="392"/>
      <c r="AO702" s="392"/>
      <c r="AP702" s="392"/>
      <c r="AQ702" s="392"/>
      <c r="AR702" s="392"/>
      <c r="AS702" s="392"/>
      <c r="AT702" s="392"/>
      <c r="AU702" s="392"/>
      <c r="AV702" s="392"/>
      <c r="AW702" s="392"/>
      <c r="AX702" s="393"/>
    </row>
    <row r="703" spans="1:50" ht="44.2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574</v>
      </c>
      <c r="AE704" s="792"/>
      <c r="AF704" s="792"/>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574</v>
      </c>
      <c r="AE705" s="724"/>
      <c r="AF705" s="724"/>
      <c r="AG705" s="125" t="s">
        <v>669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5"/>
      <c r="D706" s="806"/>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666</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7"/>
      <c r="D707" s="808"/>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613</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574</v>
      </c>
      <c r="AE708" s="614"/>
      <c r="AF708" s="614"/>
      <c r="AG708" s="751" t="s">
        <v>614</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574</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652</v>
      </c>
      <c r="AE710" s="329"/>
      <c r="AF710" s="329"/>
      <c r="AG710" s="101" t="s">
        <v>654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574</v>
      </c>
      <c r="AE711" s="329"/>
      <c r="AF711" s="329"/>
      <c r="AG711" s="101" t="s">
        <v>655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1" t="s">
        <v>652</v>
      </c>
      <c r="AE712" s="792"/>
      <c r="AF712" s="792"/>
      <c r="AG712" s="821" t="s">
        <v>654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652</v>
      </c>
      <c r="AE713" s="329"/>
      <c r="AF713" s="672"/>
      <c r="AG713" s="101" t="s">
        <v>654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652</v>
      </c>
      <c r="AE714" s="819"/>
      <c r="AF714" s="820"/>
      <c r="AG714" s="745" t="s">
        <v>654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574</v>
      </c>
      <c r="AE715" s="614"/>
      <c r="AF715" s="665"/>
      <c r="AG715" s="751" t="s">
        <v>667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652</v>
      </c>
      <c r="AE716" s="636"/>
      <c r="AF716" s="636"/>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574</v>
      </c>
      <c r="AE717" s="329"/>
      <c r="AF717" s="329"/>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574</v>
      </c>
      <c r="AE718" s="329"/>
      <c r="AF718" s="329"/>
      <c r="AG718" s="127" t="s">
        <v>657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652</v>
      </c>
      <c r="AE719" s="614"/>
      <c r="AF719" s="614"/>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3"/>
      <c r="C726" s="826" t="s">
        <v>53</v>
      </c>
      <c r="D726" s="849"/>
      <c r="E726" s="849"/>
      <c r="F726" s="850"/>
      <c r="G726" s="586" t="s">
        <v>658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4"/>
      <c r="B727" s="815"/>
      <c r="C727" s="757" t="s">
        <v>57</v>
      </c>
      <c r="D727" s="758"/>
      <c r="E727" s="758"/>
      <c r="F727" s="759"/>
      <c r="G727" s="584" t="s">
        <v>616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c r="B731" s="811"/>
      <c r="C731" s="811"/>
      <c r="D731" s="811"/>
      <c r="E731" s="812"/>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3" t="s">
        <v>549</v>
      </c>
      <c r="B737" s="210"/>
      <c r="C737" s="210"/>
      <c r="D737" s="211"/>
      <c r="E737" s="1002" t="s">
        <v>617</v>
      </c>
      <c r="F737" s="1002"/>
      <c r="G737" s="1002"/>
      <c r="H737" s="1002"/>
      <c r="I737" s="1002"/>
      <c r="J737" s="1002"/>
      <c r="K737" s="1002"/>
      <c r="L737" s="1002"/>
      <c r="M737" s="1002"/>
      <c r="N737" s="365" t="s">
        <v>542</v>
      </c>
      <c r="O737" s="365"/>
      <c r="P737" s="365"/>
      <c r="Q737" s="365"/>
      <c r="R737" s="1002" t="s">
        <v>620</v>
      </c>
      <c r="S737" s="1002"/>
      <c r="T737" s="1002"/>
      <c r="U737" s="1002"/>
      <c r="V737" s="1002"/>
      <c r="W737" s="1002"/>
      <c r="X737" s="1002"/>
      <c r="Y737" s="1002"/>
      <c r="Z737" s="1002"/>
      <c r="AA737" s="365" t="s">
        <v>541</v>
      </c>
      <c r="AB737" s="365"/>
      <c r="AC737" s="365"/>
      <c r="AD737" s="365"/>
      <c r="AE737" s="1002" t="s">
        <v>621</v>
      </c>
      <c r="AF737" s="1002"/>
      <c r="AG737" s="1002"/>
      <c r="AH737" s="1002"/>
      <c r="AI737" s="1002"/>
      <c r="AJ737" s="1002"/>
      <c r="AK737" s="1002"/>
      <c r="AL737" s="1002"/>
      <c r="AM737" s="1002"/>
      <c r="AN737" s="365" t="s">
        <v>540</v>
      </c>
      <c r="AO737" s="365"/>
      <c r="AP737" s="365"/>
      <c r="AQ737" s="365"/>
      <c r="AR737" s="994" t="s">
        <v>622</v>
      </c>
      <c r="AS737" s="995"/>
      <c r="AT737" s="995"/>
      <c r="AU737" s="995"/>
      <c r="AV737" s="995"/>
      <c r="AW737" s="995"/>
      <c r="AX737" s="996"/>
      <c r="AY737" s="89"/>
      <c r="AZ737" s="89"/>
    </row>
    <row r="738" spans="1:52" ht="24.75" customHeight="1" x14ac:dyDescent="0.15">
      <c r="A738" s="1003" t="s">
        <v>539</v>
      </c>
      <c r="B738" s="210"/>
      <c r="C738" s="210"/>
      <c r="D738" s="211"/>
      <c r="E738" s="1002" t="s">
        <v>618</v>
      </c>
      <c r="F738" s="1002"/>
      <c r="G738" s="1002"/>
      <c r="H738" s="1002"/>
      <c r="I738" s="1002"/>
      <c r="J738" s="1002"/>
      <c r="K738" s="1002"/>
      <c r="L738" s="1002"/>
      <c r="M738" s="1002"/>
      <c r="N738" s="365" t="s">
        <v>538</v>
      </c>
      <c r="O738" s="365"/>
      <c r="P738" s="365"/>
      <c r="Q738" s="365"/>
      <c r="R738" s="1002" t="s">
        <v>668</v>
      </c>
      <c r="S738" s="1002"/>
      <c r="T738" s="1002"/>
      <c r="U738" s="1002"/>
      <c r="V738" s="1002"/>
      <c r="W738" s="1002"/>
      <c r="X738" s="1002"/>
      <c r="Y738" s="1002"/>
      <c r="Z738" s="1002"/>
      <c r="AA738" s="365" t="s">
        <v>537</v>
      </c>
      <c r="AB738" s="365"/>
      <c r="AC738" s="365"/>
      <c r="AD738" s="365"/>
      <c r="AE738" s="1002" t="s">
        <v>619</v>
      </c>
      <c r="AF738" s="1002"/>
      <c r="AG738" s="1002"/>
      <c r="AH738" s="1002"/>
      <c r="AI738" s="1002"/>
      <c r="AJ738" s="1002"/>
      <c r="AK738" s="1002"/>
      <c r="AL738" s="1002"/>
      <c r="AM738" s="1002"/>
      <c r="AN738" s="365" t="s">
        <v>533</v>
      </c>
      <c r="AO738" s="365"/>
      <c r="AP738" s="365"/>
      <c r="AQ738" s="365"/>
      <c r="AR738" s="994" t="s">
        <v>623</v>
      </c>
      <c r="AS738" s="995"/>
      <c r="AT738" s="995"/>
      <c r="AU738" s="995"/>
      <c r="AV738" s="995"/>
      <c r="AW738" s="995"/>
      <c r="AX738" s="996"/>
    </row>
    <row r="739" spans="1:52" ht="24.75" customHeight="1" thickBot="1" x14ac:dyDescent="0.2">
      <c r="A739" s="1004" t="s">
        <v>529</v>
      </c>
      <c r="B739" s="1005"/>
      <c r="C739" s="1005"/>
      <c r="D739" s="1006"/>
      <c r="E739" s="1007" t="s">
        <v>569</v>
      </c>
      <c r="F739" s="997"/>
      <c r="G739" s="997"/>
      <c r="H739" s="93" t="str">
        <f>IF(E739="", "", "(")</f>
        <v>(</v>
      </c>
      <c r="I739" s="997"/>
      <c r="J739" s="997"/>
      <c r="K739" s="93" t="str">
        <f>IF(OR(I739="　", I739=""), "", "-")</f>
        <v/>
      </c>
      <c r="L739" s="998">
        <v>199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3" t="s">
        <v>509</v>
      </c>
      <c r="B740" s="624"/>
      <c r="C740" s="624"/>
      <c r="D740" s="624"/>
      <c r="E740" s="624"/>
      <c r="F740" s="62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04" t="s">
        <v>628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2" t="s">
        <v>660</v>
      </c>
      <c r="AD779" s="803"/>
      <c r="AE779" s="803"/>
      <c r="AF779" s="803"/>
      <c r="AG779" s="803"/>
      <c r="AH779" s="803"/>
      <c r="AI779" s="803"/>
      <c r="AJ779" s="803"/>
      <c r="AK779" s="803"/>
      <c r="AL779" s="803"/>
      <c r="AM779" s="803"/>
      <c r="AN779" s="803"/>
      <c r="AO779" s="803"/>
      <c r="AP779" s="803"/>
      <c r="AQ779" s="803"/>
      <c r="AR779" s="803"/>
      <c r="AS779" s="803"/>
      <c r="AT779" s="803"/>
      <c r="AU779" s="803"/>
      <c r="AV779" s="803"/>
      <c r="AW779" s="803"/>
      <c r="AX779" s="804"/>
    </row>
    <row r="780" spans="1:50" ht="24.75" customHeight="1" x14ac:dyDescent="0.15">
      <c r="A780" s="640"/>
      <c r="B780" s="641"/>
      <c r="C780" s="641"/>
      <c r="D780" s="641"/>
      <c r="E780" s="641"/>
      <c r="F780" s="642"/>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9"/>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3" customHeight="1" x14ac:dyDescent="0.15">
      <c r="A781" s="640"/>
      <c r="B781" s="641"/>
      <c r="C781" s="641"/>
      <c r="D781" s="641"/>
      <c r="E781" s="641"/>
      <c r="F781" s="642"/>
      <c r="G781" s="679" t="s">
        <v>624</v>
      </c>
      <c r="H781" s="680"/>
      <c r="I781" s="680"/>
      <c r="J781" s="680"/>
      <c r="K781" s="681"/>
      <c r="L781" s="673" t="s">
        <v>625</v>
      </c>
      <c r="M781" s="674"/>
      <c r="N781" s="674"/>
      <c r="O781" s="674"/>
      <c r="P781" s="674"/>
      <c r="Q781" s="674"/>
      <c r="R781" s="674"/>
      <c r="S781" s="674"/>
      <c r="T781" s="674"/>
      <c r="U781" s="674"/>
      <c r="V781" s="674"/>
      <c r="W781" s="674"/>
      <c r="X781" s="675"/>
      <c r="Y781" s="394">
        <v>1443</v>
      </c>
      <c r="Z781" s="395"/>
      <c r="AA781" s="395"/>
      <c r="AB781" s="816"/>
      <c r="AC781" s="679" t="s">
        <v>661</v>
      </c>
      <c r="AD781" s="680"/>
      <c r="AE781" s="680"/>
      <c r="AF781" s="680"/>
      <c r="AG781" s="681"/>
      <c r="AH781" s="673" t="s">
        <v>662</v>
      </c>
      <c r="AI781" s="674"/>
      <c r="AJ781" s="674"/>
      <c r="AK781" s="674"/>
      <c r="AL781" s="674"/>
      <c r="AM781" s="674"/>
      <c r="AN781" s="674"/>
      <c r="AO781" s="674"/>
      <c r="AP781" s="674"/>
      <c r="AQ781" s="674"/>
      <c r="AR781" s="674"/>
      <c r="AS781" s="674"/>
      <c r="AT781" s="675"/>
      <c r="AU781" s="394">
        <v>28</v>
      </c>
      <c r="AV781" s="395"/>
      <c r="AW781" s="395"/>
      <c r="AX781" s="396"/>
    </row>
    <row r="782" spans="1:50" ht="33" customHeight="1" x14ac:dyDescent="0.15">
      <c r="A782" s="640"/>
      <c r="B782" s="641"/>
      <c r="C782" s="641"/>
      <c r="D782" s="641"/>
      <c r="E782" s="641"/>
      <c r="F782" s="642"/>
      <c r="G782" s="615" t="s">
        <v>626</v>
      </c>
      <c r="H782" s="616"/>
      <c r="I782" s="616"/>
      <c r="J782" s="616"/>
      <c r="K782" s="617"/>
      <c r="L782" s="607" t="s">
        <v>627</v>
      </c>
      <c r="M782" s="608"/>
      <c r="N782" s="608"/>
      <c r="O782" s="608"/>
      <c r="P782" s="608"/>
      <c r="Q782" s="608"/>
      <c r="R782" s="608"/>
      <c r="S782" s="608"/>
      <c r="T782" s="608"/>
      <c r="U782" s="608"/>
      <c r="V782" s="608"/>
      <c r="W782" s="608"/>
      <c r="X782" s="609"/>
      <c r="Y782" s="610">
        <v>346</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33" customHeight="1" x14ac:dyDescent="0.15">
      <c r="A783" s="640"/>
      <c r="B783" s="641"/>
      <c r="C783" s="641"/>
      <c r="D783" s="641"/>
      <c r="E783" s="641"/>
      <c r="F783" s="642"/>
      <c r="G783" s="615" t="s">
        <v>670</v>
      </c>
      <c r="H783" s="616"/>
      <c r="I783" s="616"/>
      <c r="J783" s="616"/>
      <c r="K783" s="617"/>
      <c r="L783" s="607" t="s">
        <v>671</v>
      </c>
      <c r="M783" s="608"/>
      <c r="N783" s="608"/>
      <c r="O783" s="608"/>
      <c r="P783" s="608"/>
      <c r="Q783" s="608"/>
      <c r="R783" s="608"/>
      <c r="S783" s="608"/>
      <c r="T783" s="608"/>
      <c r="U783" s="608"/>
      <c r="V783" s="608"/>
      <c r="W783" s="608"/>
      <c r="X783" s="609"/>
      <c r="Y783" s="610">
        <v>74</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1863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28</v>
      </c>
      <c r="AV791" s="843"/>
      <c r="AW791" s="843"/>
      <c r="AX791" s="845"/>
    </row>
    <row r="792" spans="1:50" ht="24.75" hidden="1" customHeight="1" x14ac:dyDescent="0.15">
      <c r="A792" s="640"/>
      <c r="B792" s="641"/>
      <c r="C792" s="641"/>
      <c r="D792" s="641"/>
      <c r="E792" s="641"/>
      <c r="F792" s="642"/>
      <c r="G792" s="802" t="s">
        <v>441</v>
      </c>
      <c r="H792" s="803"/>
      <c r="I792" s="803"/>
      <c r="J792" s="803"/>
      <c r="K792" s="803"/>
      <c r="L792" s="803"/>
      <c r="M792" s="803"/>
      <c r="N792" s="803"/>
      <c r="O792" s="803"/>
      <c r="P792" s="803"/>
      <c r="Q792" s="803"/>
      <c r="R792" s="803"/>
      <c r="S792" s="803"/>
      <c r="T792" s="803"/>
      <c r="U792" s="803"/>
      <c r="V792" s="803"/>
      <c r="W792" s="803"/>
      <c r="X792" s="803"/>
      <c r="Y792" s="803"/>
      <c r="Z792" s="803"/>
      <c r="AA792" s="803"/>
      <c r="AB792" s="848"/>
      <c r="AC792" s="802" t="s">
        <v>440</v>
      </c>
      <c r="AD792" s="803"/>
      <c r="AE792" s="803"/>
      <c r="AF792" s="803"/>
      <c r="AG792" s="803"/>
      <c r="AH792" s="803"/>
      <c r="AI792" s="803"/>
      <c r="AJ792" s="803"/>
      <c r="AK792" s="803"/>
      <c r="AL792" s="803"/>
      <c r="AM792" s="803"/>
      <c r="AN792" s="803"/>
      <c r="AO792" s="803"/>
      <c r="AP792" s="803"/>
      <c r="AQ792" s="803"/>
      <c r="AR792" s="803"/>
      <c r="AS792" s="803"/>
      <c r="AT792" s="803"/>
      <c r="AU792" s="803"/>
      <c r="AV792" s="803"/>
      <c r="AW792" s="803"/>
      <c r="AX792" s="804"/>
    </row>
    <row r="793" spans="1:50" ht="24.75" hidden="1" customHeight="1" x14ac:dyDescent="0.15">
      <c r="A793" s="640"/>
      <c r="B793" s="641"/>
      <c r="C793" s="641"/>
      <c r="D793" s="641"/>
      <c r="E793" s="641"/>
      <c r="F793" s="642"/>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9"/>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4"/>
      <c r="Z794" s="395"/>
      <c r="AA794" s="395"/>
      <c r="AB794" s="816"/>
      <c r="AC794" s="679"/>
      <c r="AD794" s="680"/>
      <c r="AE794" s="680"/>
      <c r="AF794" s="680"/>
      <c r="AG794" s="681"/>
      <c r="AH794" s="673"/>
      <c r="AI794" s="674"/>
      <c r="AJ794" s="674"/>
      <c r="AK794" s="674"/>
      <c r="AL794" s="674"/>
      <c r="AM794" s="674"/>
      <c r="AN794" s="674"/>
      <c r="AO794" s="674"/>
      <c r="AP794" s="674"/>
      <c r="AQ794" s="674"/>
      <c r="AR794" s="674"/>
      <c r="AS794" s="674"/>
      <c r="AT794" s="675"/>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0"/>
      <c r="B805" s="641"/>
      <c r="C805" s="641"/>
      <c r="D805" s="641"/>
      <c r="E805" s="641"/>
      <c r="F805" s="642"/>
      <c r="G805" s="802" t="s">
        <v>442</v>
      </c>
      <c r="H805" s="803"/>
      <c r="I805" s="803"/>
      <c r="J805" s="803"/>
      <c r="K805" s="803"/>
      <c r="L805" s="803"/>
      <c r="M805" s="803"/>
      <c r="N805" s="803"/>
      <c r="O805" s="803"/>
      <c r="P805" s="803"/>
      <c r="Q805" s="803"/>
      <c r="R805" s="803"/>
      <c r="S805" s="803"/>
      <c r="T805" s="803"/>
      <c r="U805" s="803"/>
      <c r="V805" s="803"/>
      <c r="W805" s="803"/>
      <c r="X805" s="803"/>
      <c r="Y805" s="803"/>
      <c r="Z805" s="803"/>
      <c r="AA805" s="803"/>
      <c r="AB805" s="848"/>
      <c r="AC805" s="802" t="s">
        <v>443</v>
      </c>
      <c r="AD805" s="803"/>
      <c r="AE805" s="803"/>
      <c r="AF805" s="803"/>
      <c r="AG805" s="803"/>
      <c r="AH805" s="803"/>
      <c r="AI805" s="803"/>
      <c r="AJ805" s="803"/>
      <c r="AK805" s="803"/>
      <c r="AL805" s="803"/>
      <c r="AM805" s="803"/>
      <c r="AN805" s="803"/>
      <c r="AO805" s="803"/>
      <c r="AP805" s="803"/>
      <c r="AQ805" s="803"/>
      <c r="AR805" s="803"/>
      <c r="AS805" s="803"/>
      <c r="AT805" s="803"/>
      <c r="AU805" s="803"/>
      <c r="AV805" s="803"/>
      <c r="AW805" s="803"/>
      <c r="AX805" s="804"/>
    </row>
    <row r="806" spans="1:50" ht="24.75" hidden="1" customHeight="1" x14ac:dyDescent="0.15">
      <c r="A806" s="640"/>
      <c r="B806" s="641"/>
      <c r="C806" s="641"/>
      <c r="D806" s="641"/>
      <c r="E806" s="641"/>
      <c r="F806" s="642"/>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9"/>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6"/>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0"/>
      <c r="B818" s="641"/>
      <c r="C818" s="641"/>
      <c r="D818" s="641"/>
      <c r="E818" s="641"/>
      <c r="F818" s="642"/>
      <c r="G818" s="802" t="s">
        <v>388</v>
      </c>
      <c r="H818" s="803"/>
      <c r="I818" s="803"/>
      <c r="J818" s="803"/>
      <c r="K818" s="803"/>
      <c r="L818" s="803"/>
      <c r="M818" s="803"/>
      <c r="N818" s="803"/>
      <c r="O818" s="803"/>
      <c r="P818" s="803"/>
      <c r="Q818" s="803"/>
      <c r="R818" s="803"/>
      <c r="S818" s="803"/>
      <c r="T818" s="803"/>
      <c r="U818" s="803"/>
      <c r="V818" s="803"/>
      <c r="W818" s="803"/>
      <c r="X818" s="803"/>
      <c r="Y818" s="803"/>
      <c r="Z818" s="803"/>
      <c r="AA818" s="803"/>
      <c r="AB818" s="848"/>
      <c r="AC818" s="802" t="s">
        <v>302</v>
      </c>
      <c r="AD818" s="803"/>
      <c r="AE818" s="803"/>
      <c r="AF818" s="803"/>
      <c r="AG818" s="803"/>
      <c r="AH818" s="803"/>
      <c r="AI818" s="803"/>
      <c r="AJ818" s="803"/>
      <c r="AK818" s="803"/>
      <c r="AL818" s="803"/>
      <c r="AM818" s="803"/>
      <c r="AN818" s="803"/>
      <c r="AO818" s="803"/>
      <c r="AP818" s="803"/>
      <c r="AQ818" s="803"/>
      <c r="AR818" s="803"/>
      <c r="AS818" s="803"/>
      <c r="AT818" s="803"/>
      <c r="AU818" s="803"/>
      <c r="AV818" s="803"/>
      <c r="AW818" s="803"/>
      <c r="AX818" s="804"/>
    </row>
    <row r="819" spans="1:50" ht="24.75" hidden="1" customHeight="1" x14ac:dyDescent="0.15">
      <c r="A819" s="640"/>
      <c r="B819" s="641"/>
      <c r="C819" s="641"/>
      <c r="D819" s="641"/>
      <c r="E819" s="641"/>
      <c r="F819" s="642"/>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9"/>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6"/>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v>9240005012727</v>
      </c>
      <c r="K837" s="349"/>
      <c r="L837" s="349"/>
      <c r="M837" s="349"/>
      <c r="N837" s="349"/>
      <c r="O837" s="349"/>
      <c r="P837" s="362" t="s">
        <v>630</v>
      </c>
      <c r="Q837" s="350"/>
      <c r="R837" s="350"/>
      <c r="S837" s="350"/>
      <c r="T837" s="350"/>
      <c r="U837" s="350"/>
      <c r="V837" s="350"/>
      <c r="W837" s="350"/>
      <c r="X837" s="350"/>
      <c r="Y837" s="351">
        <v>1863</v>
      </c>
      <c r="Z837" s="352"/>
      <c r="AA837" s="352"/>
      <c r="AB837" s="353"/>
      <c r="AC837" s="363" t="s">
        <v>631</v>
      </c>
      <c r="AD837" s="371"/>
      <c r="AE837" s="371"/>
      <c r="AF837" s="371"/>
      <c r="AG837" s="371"/>
      <c r="AH837" s="372" t="s">
        <v>632</v>
      </c>
      <c r="AI837" s="373"/>
      <c r="AJ837" s="373"/>
      <c r="AK837" s="373"/>
      <c r="AL837" s="357" t="s">
        <v>566</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659</v>
      </c>
      <c r="D870" s="347"/>
      <c r="E870" s="347"/>
      <c r="F870" s="347"/>
      <c r="G870" s="347"/>
      <c r="H870" s="347"/>
      <c r="I870" s="347"/>
      <c r="J870" s="348">
        <v>9240001009289</v>
      </c>
      <c r="K870" s="349"/>
      <c r="L870" s="349"/>
      <c r="M870" s="349"/>
      <c r="N870" s="349"/>
      <c r="O870" s="349"/>
      <c r="P870" s="362" t="s">
        <v>633</v>
      </c>
      <c r="Q870" s="350"/>
      <c r="R870" s="350"/>
      <c r="S870" s="350"/>
      <c r="T870" s="350"/>
      <c r="U870" s="350"/>
      <c r="V870" s="350"/>
      <c r="W870" s="350"/>
      <c r="X870" s="350"/>
      <c r="Y870" s="351">
        <v>28</v>
      </c>
      <c r="Z870" s="352"/>
      <c r="AA870" s="352"/>
      <c r="AB870" s="353"/>
      <c r="AC870" s="354" t="s">
        <v>499</v>
      </c>
      <c r="AD870" s="354"/>
      <c r="AE870" s="354"/>
      <c r="AF870" s="354"/>
      <c r="AG870" s="354"/>
      <c r="AH870" s="355">
        <v>3</v>
      </c>
      <c r="AI870" s="356"/>
      <c r="AJ870" s="356"/>
      <c r="AK870" s="356"/>
      <c r="AL870" s="357">
        <v>94</v>
      </c>
      <c r="AM870" s="358"/>
      <c r="AN870" s="358"/>
      <c r="AO870" s="359"/>
      <c r="AP870" s="360" t="s">
        <v>566</v>
      </c>
      <c r="AQ870" s="360"/>
      <c r="AR870" s="360"/>
      <c r="AS870" s="360"/>
      <c r="AT870" s="360"/>
      <c r="AU870" s="360"/>
      <c r="AV870" s="360"/>
      <c r="AW870" s="360"/>
      <c r="AX870" s="360"/>
    </row>
    <row r="871" spans="1:50" ht="30" customHeight="1" x14ac:dyDescent="0.15">
      <c r="A871" s="376">
        <v>2</v>
      </c>
      <c r="B871" s="376">
        <v>1</v>
      </c>
      <c r="C871" s="347" t="s">
        <v>634</v>
      </c>
      <c r="D871" s="347"/>
      <c r="E871" s="347"/>
      <c r="F871" s="347"/>
      <c r="G871" s="347"/>
      <c r="H871" s="347"/>
      <c r="I871" s="347"/>
      <c r="J871" s="348">
        <v>9240005000756</v>
      </c>
      <c r="K871" s="349"/>
      <c r="L871" s="349"/>
      <c r="M871" s="349"/>
      <c r="N871" s="349"/>
      <c r="O871" s="349"/>
      <c r="P871" s="362" t="s">
        <v>635</v>
      </c>
      <c r="Q871" s="350"/>
      <c r="R871" s="350"/>
      <c r="S871" s="350"/>
      <c r="T871" s="350"/>
      <c r="U871" s="350"/>
      <c r="V871" s="350"/>
      <c r="W871" s="350"/>
      <c r="X871" s="350"/>
      <c r="Y871" s="351">
        <v>16</v>
      </c>
      <c r="Z871" s="352"/>
      <c r="AA871" s="352"/>
      <c r="AB871" s="353"/>
      <c r="AC871" s="354" t="s">
        <v>503</v>
      </c>
      <c r="AD871" s="354"/>
      <c r="AE871" s="354"/>
      <c r="AF871" s="354"/>
      <c r="AG871" s="354"/>
      <c r="AH871" s="355" t="s">
        <v>581</v>
      </c>
      <c r="AI871" s="356"/>
      <c r="AJ871" s="356"/>
      <c r="AK871" s="356"/>
      <c r="AL871" s="357">
        <v>100</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47" t="s">
        <v>636</v>
      </c>
      <c r="D872" s="347"/>
      <c r="E872" s="347"/>
      <c r="F872" s="347"/>
      <c r="G872" s="347"/>
      <c r="H872" s="347"/>
      <c r="I872" s="347"/>
      <c r="J872" s="348">
        <v>4310005000596</v>
      </c>
      <c r="K872" s="349"/>
      <c r="L872" s="349"/>
      <c r="M872" s="349"/>
      <c r="N872" s="349"/>
      <c r="O872" s="349"/>
      <c r="P872" s="362" t="s">
        <v>635</v>
      </c>
      <c r="Q872" s="350"/>
      <c r="R872" s="350"/>
      <c r="S872" s="350"/>
      <c r="T872" s="350"/>
      <c r="U872" s="350"/>
      <c r="V872" s="350"/>
      <c r="W872" s="350"/>
      <c r="X872" s="350"/>
      <c r="Y872" s="351">
        <v>16</v>
      </c>
      <c r="Z872" s="352"/>
      <c r="AA872" s="352"/>
      <c r="AB872" s="353"/>
      <c r="AC872" s="354" t="s">
        <v>503</v>
      </c>
      <c r="AD872" s="354"/>
      <c r="AE872" s="354"/>
      <c r="AF872" s="354"/>
      <c r="AG872" s="354"/>
      <c r="AH872" s="355" t="s">
        <v>581</v>
      </c>
      <c r="AI872" s="356"/>
      <c r="AJ872" s="356"/>
      <c r="AK872" s="356"/>
      <c r="AL872" s="357">
        <v>100</v>
      </c>
      <c r="AM872" s="358"/>
      <c r="AN872" s="358"/>
      <c r="AO872" s="359"/>
      <c r="AP872" s="360" t="s">
        <v>566</v>
      </c>
      <c r="AQ872" s="360"/>
      <c r="AR872" s="360"/>
      <c r="AS872" s="360"/>
      <c r="AT872" s="360"/>
      <c r="AU872" s="360"/>
      <c r="AV872" s="360"/>
      <c r="AW872" s="360"/>
      <c r="AX872" s="360"/>
    </row>
    <row r="873" spans="1:50" ht="30" customHeight="1" x14ac:dyDescent="0.15">
      <c r="A873" s="376">
        <v>4</v>
      </c>
      <c r="B873" s="376">
        <v>1</v>
      </c>
      <c r="C873" s="347" t="s">
        <v>648</v>
      </c>
      <c r="D873" s="347"/>
      <c r="E873" s="347"/>
      <c r="F873" s="347"/>
      <c r="G873" s="347"/>
      <c r="H873" s="347"/>
      <c r="I873" s="347"/>
      <c r="J873" s="348">
        <v>7010601021759</v>
      </c>
      <c r="K873" s="349"/>
      <c r="L873" s="349"/>
      <c r="M873" s="349"/>
      <c r="N873" s="349"/>
      <c r="O873" s="349"/>
      <c r="P873" s="362" t="s">
        <v>649</v>
      </c>
      <c r="Q873" s="350"/>
      <c r="R873" s="350"/>
      <c r="S873" s="350"/>
      <c r="T873" s="350"/>
      <c r="U873" s="350"/>
      <c r="V873" s="350"/>
      <c r="W873" s="350"/>
      <c r="X873" s="350"/>
      <c r="Y873" s="351">
        <v>5.9</v>
      </c>
      <c r="Z873" s="352"/>
      <c r="AA873" s="352"/>
      <c r="AB873" s="353"/>
      <c r="AC873" s="354" t="s">
        <v>501</v>
      </c>
      <c r="AD873" s="354"/>
      <c r="AE873" s="354"/>
      <c r="AF873" s="354"/>
      <c r="AG873" s="354"/>
      <c r="AH873" s="355">
        <v>1</v>
      </c>
      <c r="AI873" s="356"/>
      <c r="AJ873" s="356"/>
      <c r="AK873" s="356"/>
      <c r="AL873" s="357">
        <v>100</v>
      </c>
      <c r="AM873" s="358"/>
      <c r="AN873" s="358"/>
      <c r="AO873" s="359"/>
      <c r="AP873" s="360" t="s">
        <v>566</v>
      </c>
      <c r="AQ873" s="360"/>
      <c r="AR873" s="360"/>
      <c r="AS873" s="360"/>
      <c r="AT873" s="360"/>
      <c r="AU873" s="360"/>
      <c r="AV873" s="360"/>
      <c r="AW873" s="360"/>
      <c r="AX873" s="360"/>
    </row>
    <row r="874" spans="1:50" ht="30" customHeight="1" x14ac:dyDescent="0.15">
      <c r="A874" s="376">
        <v>5</v>
      </c>
      <c r="B874" s="376">
        <v>1</v>
      </c>
      <c r="C874" s="385" t="s">
        <v>637</v>
      </c>
      <c r="D874" s="386"/>
      <c r="E874" s="386"/>
      <c r="F874" s="386"/>
      <c r="G874" s="386"/>
      <c r="H874" s="386"/>
      <c r="I874" s="387"/>
      <c r="J874" s="348">
        <v>5310001001432</v>
      </c>
      <c r="K874" s="349"/>
      <c r="L874" s="349"/>
      <c r="M874" s="349"/>
      <c r="N874" s="349"/>
      <c r="O874" s="349"/>
      <c r="P874" s="362" t="s">
        <v>638</v>
      </c>
      <c r="Q874" s="350"/>
      <c r="R874" s="350"/>
      <c r="S874" s="350"/>
      <c r="T874" s="350"/>
      <c r="U874" s="350"/>
      <c r="V874" s="350"/>
      <c r="W874" s="350"/>
      <c r="X874" s="350"/>
      <c r="Y874" s="351">
        <v>3.4</v>
      </c>
      <c r="Z874" s="352"/>
      <c r="AA874" s="352"/>
      <c r="AB874" s="353"/>
      <c r="AC874" s="354" t="s">
        <v>499</v>
      </c>
      <c r="AD874" s="354"/>
      <c r="AE874" s="354"/>
      <c r="AF874" s="354"/>
      <c r="AG874" s="354"/>
      <c r="AH874" s="355">
        <v>3</v>
      </c>
      <c r="AI874" s="356"/>
      <c r="AJ874" s="356"/>
      <c r="AK874" s="356"/>
      <c r="AL874" s="357">
        <v>82</v>
      </c>
      <c r="AM874" s="358"/>
      <c r="AN874" s="358"/>
      <c r="AO874" s="359"/>
      <c r="AP874" s="360" t="s">
        <v>566</v>
      </c>
      <c r="AQ874" s="360"/>
      <c r="AR874" s="360"/>
      <c r="AS874" s="360"/>
      <c r="AT874" s="360"/>
      <c r="AU874" s="360"/>
      <c r="AV874" s="360"/>
      <c r="AW874" s="360"/>
      <c r="AX874" s="360"/>
    </row>
    <row r="875" spans="1:50" ht="30" customHeight="1" x14ac:dyDescent="0.15">
      <c r="A875" s="376">
        <v>6</v>
      </c>
      <c r="B875" s="376">
        <v>1</v>
      </c>
      <c r="C875" s="382" t="s">
        <v>639</v>
      </c>
      <c r="D875" s="383"/>
      <c r="E875" s="383"/>
      <c r="F875" s="383"/>
      <c r="G875" s="383"/>
      <c r="H875" s="383"/>
      <c r="I875" s="384"/>
      <c r="J875" s="348">
        <v>8240001034503</v>
      </c>
      <c r="K875" s="349"/>
      <c r="L875" s="349"/>
      <c r="M875" s="349"/>
      <c r="N875" s="349"/>
      <c r="O875" s="349"/>
      <c r="P875" s="362" t="s">
        <v>640</v>
      </c>
      <c r="Q875" s="350"/>
      <c r="R875" s="350"/>
      <c r="S875" s="350"/>
      <c r="T875" s="350"/>
      <c r="U875" s="350"/>
      <c r="V875" s="350"/>
      <c r="W875" s="350"/>
      <c r="X875" s="350"/>
      <c r="Y875" s="351">
        <v>2.8</v>
      </c>
      <c r="Z875" s="352"/>
      <c r="AA875" s="352"/>
      <c r="AB875" s="353"/>
      <c r="AC875" s="354" t="s">
        <v>497</v>
      </c>
      <c r="AD875" s="354"/>
      <c r="AE875" s="354"/>
      <c r="AF875" s="354"/>
      <c r="AG875" s="354"/>
      <c r="AH875" s="355">
        <v>1</v>
      </c>
      <c r="AI875" s="356"/>
      <c r="AJ875" s="356"/>
      <c r="AK875" s="356"/>
      <c r="AL875" s="357">
        <v>87</v>
      </c>
      <c r="AM875" s="358"/>
      <c r="AN875" s="358"/>
      <c r="AO875" s="359"/>
      <c r="AP875" s="360" t="s">
        <v>566</v>
      </c>
      <c r="AQ875" s="360"/>
      <c r="AR875" s="360"/>
      <c r="AS875" s="360"/>
      <c r="AT875" s="360"/>
      <c r="AU875" s="360"/>
      <c r="AV875" s="360"/>
      <c r="AW875" s="360"/>
      <c r="AX875" s="360"/>
    </row>
    <row r="876" spans="1:50" ht="30" customHeight="1" x14ac:dyDescent="0.15">
      <c r="A876" s="376">
        <v>7</v>
      </c>
      <c r="B876" s="376">
        <v>1</v>
      </c>
      <c r="C876" s="382" t="s">
        <v>641</v>
      </c>
      <c r="D876" s="383"/>
      <c r="E876" s="383"/>
      <c r="F876" s="383"/>
      <c r="G876" s="383"/>
      <c r="H876" s="383"/>
      <c r="I876" s="384"/>
      <c r="J876" s="348">
        <v>1310005004344</v>
      </c>
      <c r="K876" s="349"/>
      <c r="L876" s="349"/>
      <c r="M876" s="349"/>
      <c r="N876" s="349"/>
      <c r="O876" s="349"/>
      <c r="P876" s="362" t="s">
        <v>640</v>
      </c>
      <c r="Q876" s="350"/>
      <c r="R876" s="350"/>
      <c r="S876" s="350"/>
      <c r="T876" s="350"/>
      <c r="U876" s="350"/>
      <c r="V876" s="350"/>
      <c r="W876" s="350"/>
      <c r="X876" s="350"/>
      <c r="Y876" s="351">
        <v>1.2</v>
      </c>
      <c r="Z876" s="352"/>
      <c r="AA876" s="352"/>
      <c r="AB876" s="353"/>
      <c r="AC876" s="354" t="s">
        <v>503</v>
      </c>
      <c r="AD876" s="354"/>
      <c r="AE876" s="354"/>
      <c r="AF876" s="354"/>
      <c r="AG876" s="354"/>
      <c r="AH876" s="355" t="s">
        <v>581</v>
      </c>
      <c r="AI876" s="356"/>
      <c r="AJ876" s="356"/>
      <c r="AK876" s="356"/>
      <c r="AL876" s="357">
        <v>100</v>
      </c>
      <c r="AM876" s="358"/>
      <c r="AN876" s="358"/>
      <c r="AO876" s="359"/>
      <c r="AP876" s="360" t="s">
        <v>566</v>
      </c>
      <c r="AQ876" s="360"/>
      <c r="AR876" s="360"/>
      <c r="AS876" s="360"/>
      <c r="AT876" s="360"/>
      <c r="AU876" s="360"/>
      <c r="AV876" s="360"/>
      <c r="AW876" s="360"/>
      <c r="AX876" s="360"/>
    </row>
    <row r="877" spans="1:50" ht="30" customHeight="1" x14ac:dyDescent="0.15">
      <c r="A877" s="376">
        <v>8</v>
      </c>
      <c r="B877" s="376">
        <v>1</v>
      </c>
      <c r="C877" s="385" t="s">
        <v>647</v>
      </c>
      <c r="D877" s="386"/>
      <c r="E877" s="386"/>
      <c r="F877" s="386"/>
      <c r="G877" s="386"/>
      <c r="H877" s="386"/>
      <c r="I877" s="387"/>
      <c r="J877" s="348">
        <v>5012801000222</v>
      </c>
      <c r="K877" s="349"/>
      <c r="L877" s="349"/>
      <c r="M877" s="349"/>
      <c r="N877" s="349"/>
      <c r="O877" s="349"/>
      <c r="P877" s="362" t="s">
        <v>642</v>
      </c>
      <c r="Q877" s="350"/>
      <c r="R877" s="350"/>
      <c r="S877" s="350"/>
      <c r="T877" s="350"/>
      <c r="U877" s="350"/>
      <c r="V877" s="350"/>
      <c r="W877" s="350"/>
      <c r="X877" s="350"/>
      <c r="Y877" s="351">
        <v>0.4</v>
      </c>
      <c r="Z877" s="352"/>
      <c r="AA877" s="352"/>
      <c r="AB877" s="353"/>
      <c r="AC877" s="354" t="s">
        <v>503</v>
      </c>
      <c r="AD877" s="354"/>
      <c r="AE877" s="354"/>
      <c r="AF877" s="354"/>
      <c r="AG877" s="354"/>
      <c r="AH877" s="355" t="s">
        <v>581</v>
      </c>
      <c r="AI877" s="356"/>
      <c r="AJ877" s="356"/>
      <c r="AK877" s="356"/>
      <c r="AL877" s="357">
        <v>100</v>
      </c>
      <c r="AM877" s="358"/>
      <c r="AN877" s="358"/>
      <c r="AO877" s="359"/>
      <c r="AP877" s="360" t="s">
        <v>566</v>
      </c>
      <c r="AQ877" s="360"/>
      <c r="AR877" s="360"/>
      <c r="AS877" s="360"/>
      <c r="AT877" s="360"/>
      <c r="AU877" s="360"/>
      <c r="AV877" s="360"/>
      <c r="AW877" s="360"/>
      <c r="AX877" s="360"/>
    </row>
    <row r="878" spans="1:50" ht="30" customHeight="1" x14ac:dyDescent="0.15">
      <c r="A878" s="376">
        <v>9</v>
      </c>
      <c r="B878" s="376">
        <v>1</v>
      </c>
      <c r="C878" s="385" t="s">
        <v>643</v>
      </c>
      <c r="D878" s="386"/>
      <c r="E878" s="386"/>
      <c r="F878" s="386"/>
      <c r="G878" s="386"/>
      <c r="H878" s="386"/>
      <c r="I878" s="387"/>
      <c r="J878" s="348" t="s">
        <v>663</v>
      </c>
      <c r="K878" s="349"/>
      <c r="L878" s="349"/>
      <c r="M878" s="349"/>
      <c r="N878" s="349"/>
      <c r="O878" s="349"/>
      <c r="P878" s="362" t="s">
        <v>644</v>
      </c>
      <c r="Q878" s="350"/>
      <c r="R878" s="350"/>
      <c r="S878" s="350"/>
      <c r="T878" s="350"/>
      <c r="U878" s="350"/>
      <c r="V878" s="350"/>
      <c r="W878" s="350"/>
      <c r="X878" s="350"/>
      <c r="Y878" s="351">
        <v>0.4</v>
      </c>
      <c r="Z878" s="352"/>
      <c r="AA878" s="352"/>
      <c r="AB878" s="353"/>
      <c r="AC878" s="354" t="s">
        <v>503</v>
      </c>
      <c r="AD878" s="354"/>
      <c r="AE878" s="354"/>
      <c r="AF878" s="354"/>
      <c r="AG878" s="354"/>
      <c r="AH878" s="355" t="s">
        <v>581</v>
      </c>
      <c r="AI878" s="356"/>
      <c r="AJ878" s="356"/>
      <c r="AK878" s="356"/>
      <c r="AL878" s="357">
        <v>100</v>
      </c>
      <c r="AM878" s="358"/>
      <c r="AN878" s="358"/>
      <c r="AO878" s="359"/>
      <c r="AP878" s="360" t="s">
        <v>566</v>
      </c>
      <c r="AQ878" s="360"/>
      <c r="AR878" s="360"/>
      <c r="AS878" s="360"/>
      <c r="AT878" s="360"/>
      <c r="AU878" s="360"/>
      <c r="AV878" s="360"/>
      <c r="AW878" s="360"/>
      <c r="AX878" s="360"/>
    </row>
    <row r="879" spans="1:50" ht="30" customHeight="1" x14ac:dyDescent="0.15">
      <c r="A879" s="376">
        <v>10</v>
      </c>
      <c r="B879" s="376">
        <v>1</v>
      </c>
      <c r="C879" s="382" t="s">
        <v>645</v>
      </c>
      <c r="D879" s="383"/>
      <c r="E879" s="383"/>
      <c r="F879" s="383"/>
      <c r="G879" s="383"/>
      <c r="H879" s="383"/>
      <c r="I879" s="384"/>
      <c r="J879" s="348">
        <v>6310001001340</v>
      </c>
      <c r="K879" s="349"/>
      <c r="L879" s="349"/>
      <c r="M879" s="349"/>
      <c r="N879" s="349"/>
      <c r="O879" s="349"/>
      <c r="P879" s="362" t="s">
        <v>646</v>
      </c>
      <c r="Q879" s="350"/>
      <c r="R879" s="350"/>
      <c r="S879" s="350"/>
      <c r="T879" s="350"/>
      <c r="U879" s="350"/>
      <c r="V879" s="350"/>
      <c r="W879" s="350"/>
      <c r="X879" s="350"/>
      <c r="Y879" s="351">
        <v>0.3</v>
      </c>
      <c r="Z879" s="352"/>
      <c r="AA879" s="352"/>
      <c r="AB879" s="353"/>
      <c r="AC879" s="354" t="s">
        <v>503</v>
      </c>
      <c r="AD879" s="354"/>
      <c r="AE879" s="354"/>
      <c r="AF879" s="354"/>
      <c r="AG879" s="354"/>
      <c r="AH879" s="355" t="s">
        <v>581</v>
      </c>
      <c r="AI879" s="356"/>
      <c r="AJ879" s="356"/>
      <c r="AK879" s="356"/>
      <c r="AL879" s="357">
        <v>100</v>
      </c>
      <c r="AM879" s="358"/>
      <c r="AN879" s="358"/>
      <c r="AO879" s="359"/>
      <c r="AP879" s="360" t="s">
        <v>566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672</v>
      </c>
      <c r="K1102" s="349"/>
      <c r="L1102" s="349"/>
      <c r="M1102" s="349"/>
      <c r="N1102" s="349"/>
      <c r="O1102" s="349"/>
      <c r="P1102" s="362" t="s">
        <v>673</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672</v>
      </c>
      <c r="AI1102" s="356"/>
      <c r="AJ1102" s="356"/>
      <c r="AK1102" s="356"/>
      <c r="AL1102" s="357" t="s">
        <v>674</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45" priority="14093">
      <formula>IF(RIGHT(TEXT(P14,"0.#"),1)=".",FALSE,TRUE)</formula>
    </cfRule>
    <cfRule type="expression" dxfId="2844" priority="14094">
      <formula>IF(RIGHT(TEXT(P14,"0.#"),1)=".",TRUE,FALSE)</formula>
    </cfRule>
  </conditionalFormatting>
  <conditionalFormatting sqref="P18:AX18">
    <cfRule type="expression" dxfId="2843" priority="13969">
      <formula>IF(RIGHT(TEXT(P18,"0.#"),1)=".",FALSE,TRUE)</formula>
    </cfRule>
    <cfRule type="expression" dxfId="2842" priority="13970">
      <formula>IF(RIGHT(TEXT(P18,"0.#"),1)=".",TRUE,FALSE)</formula>
    </cfRule>
  </conditionalFormatting>
  <conditionalFormatting sqref="Y791">
    <cfRule type="expression" dxfId="2841" priority="13961">
      <formula>IF(RIGHT(TEXT(Y791,"0.#"),1)=".",FALSE,TRUE)</formula>
    </cfRule>
    <cfRule type="expression" dxfId="2840" priority="13962">
      <formula>IF(RIGHT(TEXT(Y791,"0.#"),1)=".",TRUE,FALSE)</formula>
    </cfRule>
  </conditionalFormatting>
  <conditionalFormatting sqref="Y822:Y829 Y820 Y809:Y816 Y807 Y796:Y803 Y794">
    <cfRule type="expression" dxfId="2839" priority="13743">
      <formula>IF(RIGHT(TEXT(Y794,"0.#"),1)=".",FALSE,TRUE)</formula>
    </cfRule>
    <cfRule type="expression" dxfId="2838" priority="13744">
      <formula>IF(RIGHT(TEXT(Y794,"0.#"),1)=".",TRUE,FALSE)</formula>
    </cfRule>
  </conditionalFormatting>
  <conditionalFormatting sqref="P15:AC17 P13:AX13 AR15:AX15">
    <cfRule type="expression" dxfId="2837" priority="13791">
      <formula>IF(RIGHT(TEXT(P13,"0.#"),1)=".",FALSE,TRUE)</formula>
    </cfRule>
    <cfRule type="expression" dxfId="2836" priority="13792">
      <formula>IF(RIGHT(TEXT(P13,"0.#"),1)=".",TRUE,FALSE)</formula>
    </cfRule>
  </conditionalFormatting>
  <conditionalFormatting sqref="P19:AC19">
    <cfRule type="expression" dxfId="2835" priority="13789">
      <formula>IF(RIGHT(TEXT(P19,"0.#"),1)=".",FALSE,TRUE)</formula>
    </cfRule>
    <cfRule type="expression" dxfId="2834" priority="13790">
      <formula>IF(RIGHT(TEXT(P19,"0.#"),1)=".",TRUE,FALSE)</formula>
    </cfRule>
  </conditionalFormatting>
  <conditionalFormatting sqref="Y783:Y790">
    <cfRule type="expression" dxfId="2833" priority="13767">
      <formula>IF(RIGHT(TEXT(Y783,"0.#"),1)=".",FALSE,TRUE)</formula>
    </cfRule>
    <cfRule type="expression" dxfId="2832" priority="13768">
      <formula>IF(RIGHT(TEXT(Y783,"0.#"),1)=".",TRUE,FALSE)</formula>
    </cfRule>
  </conditionalFormatting>
  <conditionalFormatting sqref="AU782">
    <cfRule type="expression" dxfId="2831" priority="13765">
      <formula>IF(RIGHT(TEXT(AU782,"0.#"),1)=".",FALSE,TRUE)</formula>
    </cfRule>
    <cfRule type="expression" dxfId="2830" priority="13766">
      <formula>IF(RIGHT(TEXT(AU782,"0.#"),1)=".",TRUE,FALSE)</formula>
    </cfRule>
  </conditionalFormatting>
  <conditionalFormatting sqref="AU791">
    <cfRule type="expression" dxfId="2829" priority="13763">
      <formula>IF(RIGHT(TEXT(AU791,"0.#"),1)=".",FALSE,TRUE)</formula>
    </cfRule>
    <cfRule type="expression" dxfId="2828" priority="13764">
      <formula>IF(RIGHT(TEXT(AU791,"0.#"),1)=".",TRUE,FALSE)</formula>
    </cfRule>
  </conditionalFormatting>
  <conditionalFormatting sqref="AU783:AU790">
    <cfRule type="expression" dxfId="2827" priority="13761">
      <formula>IF(RIGHT(TEXT(AU783,"0.#"),1)=".",FALSE,TRUE)</formula>
    </cfRule>
    <cfRule type="expression" dxfId="2826" priority="13762">
      <formula>IF(RIGHT(TEXT(AU783,"0.#"),1)=".",TRUE,FALSE)</formula>
    </cfRule>
  </conditionalFormatting>
  <conditionalFormatting sqref="Y821 Y808 Y795">
    <cfRule type="expression" dxfId="2825" priority="13747">
      <formula>IF(RIGHT(TEXT(Y795,"0.#"),1)=".",FALSE,TRUE)</formula>
    </cfRule>
    <cfRule type="expression" dxfId="2824" priority="13748">
      <formula>IF(RIGHT(TEXT(Y795,"0.#"),1)=".",TRUE,FALSE)</formula>
    </cfRule>
  </conditionalFormatting>
  <conditionalFormatting sqref="Y830 Y817 Y804">
    <cfRule type="expression" dxfId="2823" priority="13745">
      <formula>IF(RIGHT(TEXT(Y804,"0.#"),1)=".",FALSE,TRUE)</formula>
    </cfRule>
    <cfRule type="expression" dxfId="2822" priority="13746">
      <formula>IF(RIGHT(TEXT(Y804,"0.#"),1)=".",TRUE,FALSE)</formula>
    </cfRule>
  </conditionalFormatting>
  <conditionalFormatting sqref="AU821 AU808 AU795">
    <cfRule type="expression" dxfId="2821" priority="13741">
      <formula>IF(RIGHT(TEXT(AU795,"0.#"),1)=".",FALSE,TRUE)</formula>
    </cfRule>
    <cfRule type="expression" dxfId="2820" priority="13742">
      <formula>IF(RIGHT(TEXT(AU795,"0.#"),1)=".",TRUE,FALSE)</formula>
    </cfRule>
  </conditionalFormatting>
  <conditionalFormatting sqref="AU830 AU817 AU804">
    <cfRule type="expression" dxfId="2819" priority="13739">
      <formula>IF(RIGHT(TEXT(AU804,"0.#"),1)=".",FALSE,TRUE)</formula>
    </cfRule>
    <cfRule type="expression" dxfId="2818" priority="13740">
      <formula>IF(RIGHT(TEXT(AU804,"0.#"),1)=".",TRUE,FALSE)</formula>
    </cfRule>
  </conditionalFormatting>
  <conditionalFormatting sqref="AU822:AU829 AU820 AU809:AU816 AU807 AU796:AU803 AU794">
    <cfRule type="expression" dxfId="2817" priority="13737">
      <formula>IF(RIGHT(TEXT(AU794,"0.#"),1)=".",FALSE,TRUE)</formula>
    </cfRule>
    <cfRule type="expression" dxfId="2816" priority="13738">
      <formula>IF(RIGHT(TEXT(AU794,"0.#"),1)=".",TRUE,FALSE)</formula>
    </cfRule>
  </conditionalFormatting>
  <conditionalFormatting sqref="AM87">
    <cfRule type="expression" dxfId="2815" priority="13391">
      <formula>IF(RIGHT(TEXT(AM87,"0.#"),1)=".",FALSE,TRUE)</formula>
    </cfRule>
    <cfRule type="expression" dxfId="2814" priority="13392">
      <formula>IF(RIGHT(TEXT(AM87,"0.#"),1)=".",TRUE,FALSE)</formula>
    </cfRule>
  </conditionalFormatting>
  <conditionalFormatting sqref="AE55">
    <cfRule type="expression" dxfId="2813" priority="13459">
      <formula>IF(RIGHT(TEXT(AE55,"0.#"),1)=".",FALSE,TRUE)</formula>
    </cfRule>
    <cfRule type="expression" dxfId="2812" priority="13460">
      <formula>IF(RIGHT(TEXT(AE55,"0.#"),1)=".",TRUE,FALSE)</formula>
    </cfRule>
  </conditionalFormatting>
  <conditionalFormatting sqref="AI55">
    <cfRule type="expression" dxfId="2811" priority="13457">
      <formula>IF(RIGHT(TEXT(AI55,"0.#"),1)=".",FALSE,TRUE)</formula>
    </cfRule>
    <cfRule type="expression" dxfId="2810" priority="13458">
      <formula>IF(RIGHT(TEXT(AI55,"0.#"),1)=".",TRUE,FALSE)</formula>
    </cfRule>
  </conditionalFormatting>
  <conditionalFormatting sqref="AM34">
    <cfRule type="expression" dxfId="2809" priority="13537">
      <formula>IF(RIGHT(TEXT(AM34,"0.#"),1)=".",FALSE,TRUE)</formula>
    </cfRule>
    <cfRule type="expression" dxfId="2808" priority="13538">
      <formula>IF(RIGHT(TEXT(AM34,"0.#"),1)=".",TRUE,FALSE)</formula>
    </cfRule>
  </conditionalFormatting>
  <conditionalFormatting sqref="AI34">
    <cfRule type="expression" dxfId="2807" priority="13547">
      <formula>IF(RIGHT(TEXT(AI34,"0.#"),1)=".",FALSE,TRUE)</formula>
    </cfRule>
    <cfRule type="expression" dxfId="2806" priority="13548">
      <formula>IF(RIGHT(TEXT(AI34,"0.#"),1)=".",TRUE,FALSE)</formula>
    </cfRule>
  </conditionalFormatting>
  <conditionalFormatting sqref="AM33">
    <cfRule type="expression" dxfId="2805" priority="13539">
      <formula>IF(RIGHT(TEXT(AM33,"0.#"),1)=".",FALSE,TRUE)</formula>
    </cfRule>
    <cfRule type="expression" dxfId="2804" priority="13540">
      <formula>IF(RIGHT(TEXT(AM33,"0.#"),1)=".",TRUE,FALSE)</formula>
    </cfRule>
  </conditionalFormatting>
  <conditionalFormatting sqref="AQ32:AQ34">
    <cfRule type="expression" dxfId="2803" priority="13531">
      <formula>IF(RIGHT(TEXT(AQ32,"0.#"),1)=".",FALSE,TRUE)</formula>
    </cfRule>
    <cfRule type="expression" dxfId="2802" priority="13532">
      <formula>IF(RIGHT(TEXT(AQ32,"0.#"),1)=".",TRUE,FALSE)</formula>
    </cfRule>
  </conditionalFormatting>
  <conditionalFormatting sqref="AU32:AU34">
    <cfRule type="expression" dxfId="2801" priority="13529">
      <formula>IF(RIGHT(TEXT(AU32,"0.#"),1)=".",FALSE,TRUE)</formula>
    </cfRule>
    <cfRule type="expression" dxfId="2800" priority="13530">
      <formula>IF(RIGHT(TEXT(AU32,"0.#"),1)=".",TRUE,FALSE)</formula>
    </cfRule>
  </conditionalFormatting>
  <conditionalFormatting sqref="AE53">
    <cfRule type="expression" dxfId="2799" priority="13463">
      <formula>IF(RIGHT(TEXT(AE53,"0.#"),1)=".",FALSE,TRUE)</formula>
    </cfRule>
    <cfRule type="expression" dxfId="2798" priority="13464">
      <formula>IF(RIGHT(TEXT(AE53,"0.#"),1)=".",TRUE,FALSE)</formula>
    </cfRule>
  </conditionalFormatting>
  <conditionalFormatting sqref="AE54">
    <cfRule type="expression" dxfId="2797" priority="13461">
      <formula>IF(RIGHT(TEXT(AE54,"0.#"),1)=".",FALSE,TRUE)</formula>
    </cfRule>
    <cfRule type="expression" dxfId="2796" priority="13462">
      <formula>IF(RIGHT(TEXT(AE54,"0.#"),1)=".",TRUE,FALSE)</formula>
    </cfRule>
  </conditionalFormatting>
  <conditionalFormatting sqref="AI54">
    <cfRule type="expression" dxfId="2795" priority="13455">
      <formula>IF(RIGHT(TEXT(AI54,"0.#"),1)=".",FALSE,TRUE)</formula>
    </cfRule>
    <cfRule type="expression" dxfId="2794" priority="13456">
      <formula>IF(RIGHT(TEXT(AI54,"0.#"),1)=".",TRUE,FALSE)</formula>
    </cfRule>
  </conditionalFormatting>
  <conditionalFormatting sqref="AI53">
    <cfRule type="expression" dxfId="2793" priority="13453">
      <formula>IF(RIGHT(TEXT(AI53,"0.#"),1)=".",FALSE,TRUE)</formula>
    </cfRule>
    <cfRule type="expression" dxfId="2792" priority="13454">
      <formula>IF(RIGHT(TEXT(AI53,"0.#"),1)=".",TRUE,FALSE)</formula>
    </cfRule>
  </conditionalFormatting>
  <conditionalFormatting sqref="AM53">
    <cfRule type="expression" dxfId="2791" priority="13451">
      <formula>IF(RIGHT(TEXT(AM53,"0.#"),1)=".",FALSE,TRUE)</formula>
    </cfRule>
    <cfRule type="expression" dxfId="2790" priority="13452">
      <formula>IF(RIGHT(TEXT(AM53,"0.#"),1)=".",TRUE,FALSE)</formula>
    </cfRule>
  </conditionalFormatting>
  <conditionalFormatting sqref="AM54">
    <cfRule type="expression" dxfId="2789" priority="13449">
      <formula>IF(RIGHT(TEXT(AM54,"0.#"),1)=".",FALSE,TRUE)</formula>
    </cfRule>
    <cfRule type="expression" dxfId="2788" priority="13450">
      <formula>IF(RIGHT(TEXT(AM54,"0.#"),1)=".",TRUE,FALSE)</formula>
    </cfRule>
  </conditionalFormatting>
  <conditionalFormatting sqref="AM55">
    <cfRule type="expression" dxfId="2787" priority="13447">
      <formula>IF(RIGHT(TEXT(AM55,"0.#"),1)=".",FALSE,TRUE)</formula>
    </cfRule>
    <cfRule type="expression" dxfId="2786" priority="13448">
      <formula>IF(RIGHT(TEXT(AM55,"0.#"),1)=".",TRUE,FALSE)</formula>
    </cfRule>
  </conditionalFormatting>
  <conditionalFormatting sqref="AE60">
    <cfRule type="expression" dxfId="2785" priority="13433">
      <formula>IF(RIGHT(TEXT(AE60,"0.#"),1)=".",FALSE,TRUE)</formula>
    </cfRule>
    <cfRule type="expression" dxfId="2784" priority="13434">
      <formula>IF(RIGHT(TEXT(AE60,"0.#"),1)=".",TRUE,FALSE)</formula>
    </cfRule>
  </conditionalFormatting>
  <conditionalFormatting sqref="AE61">
    <cfRule type="expression" dxfId="2783" priority="13431">
      <formula>IF(RIGHT(TEXT(AE61,"0.#"),1)=".",FALSE,TRUE)</formula>
    </cfRule>
    <cfRule type="expression" dxfId="2782" priority="13432">
      <formula>IF(RIGHT(TEXT(AE61,"0.#"),1)=".",TRUE,FALSE)</formula>
    </cfRule>
  </conditionalFormatting>
  <conditionalFormatting sqref="AE62">
    <cfRule type="expression" dxfId="2781" priority="13429">
      <formula>IF(RIGHT(TEXT(AE62,"0.#"),1)=".",FALSE,TRUE)</formula>
    </cfRule>
    <cfRule type="expression" dxfId="2780" priority="13430">
      <formula>IF(RIGHT(TEXT(AE62,"0.#"),1)=".",TRUE,FALSE)</formula>
    </cfRule>
  </conditionalFormatting>
  <conditionalFormatting sqref="AI62">
    <cfRule type="expression" dxfId="2779" priority="13427">
      <formula>IF(RIGHT(TEXT(AI62,"0.#"),1)=".",FALSE,TRUE)</formula>
    </cfRule>
    <cfRule type="expression" dxfId="2778" priority="13428">
      <formula>IF(RIGHT(TEXT(AI62,"0.#"),1)=".",TRUE,FALSE)</formula>
    </cfRule>
  </conditionalFormatting>
  <conditionalFormatting sqref="AI61">
    <cfRule type="expression" dxfId="2777" priority="13425">
      <formula>IF(RIGHT(TEXT(AI61,"0.#"),1)=".",FALSE,TRUE)</formula>
    </cfRule>
    <cfRule type="expression" dxfId="2776" priority="13426">
      <formula>IF(RIGHT(TEXT(AI61,"0.#"),1)=".",TRUE,FALSE)</formula>
    </cfRule>
  </conditionalFormatting>
  <conditionalFormatting sqref="AI60">
    <cfRule type="expression" dxfId="2775" priority="13423">
      <formula>IF(RIGHT(TEXT(AI60,"0.#"),1)=".",FALSE,TRUE)</formula>
    </cfRule>
    <cfRule type="expression" dxfId="2774" priority="13424">
      <formula>IF(RIGHT(TEXT(AI60,"0.#"),1)=".",TRUE,FALSE)</formula>
    </cfRule>
  </conditionalFormatting>
  <conditionalFormatting sqref="AM60">
    <cfRule type="expression" dxfId="2773" priority="13421">
      <formula>IF(RIGHT(TEXT(AM60,"0.#"),1)=".",FALSE,TRUE)</formula>
    </cfRule>
    <cfRule type="expression" dxfId="2772" priority="13422">
      <formula>IF(RIGHT(TEXT(AM60,"0.#"),1)=".",TRUE,FALSE)</formula>
    </cfRule>
  </conditionalFormatting>
  <conditionalFormatting sqref="AM61">
    <cfRule type="expression" dxfId="2771" priority="13419">
      <formula>IF(RIGHT(TEXT(AM61,"0.#"),1)=".",FALSE,TRUE)</formula>
    </cfRule>
    <cfRule type="expression" dxfId="2770" priority="13420">
      <formula>IF(RIGHT(TEXT(AM61,"0.#"),1)=".",TRUE,FALSE)</formula>
    </cfRule>
  </conditionalFormatting>
  <conditionalFormatting sqref="AM62">
    <cfRule type="expression" dxfId="2769" priority="13417">
      <formula>IF(RIGHT(TEXT(AM62,"0.#"),1)=".",FALSE,TRUE)</formula>
    </cfRule>
    <cfRule type="expression" dxfId="2768" priority="13418">
      <formula>IF(RIGHT(TEXT(AM62,"0.#"),1)=".",TRUE,FALSE)</formula>
    </cfRule>
  </conditionalFormatting>
  <conditionalFormatting sqref="AE87">
    <cfRule type="expression" dxfId="2767" priority="13403">
      <formula>IF(RIGHT(TEXT(AE87,"0.#"),1)=".",FALSE,TRUE)</formula>
    </cfRule>
    <cfRule type="expression" dxfId="2766" priority="13404">
      <formula>IF(RIGHT(TEXT(AE87,"0.#"),1)=".",TRUE,FALSE)</formula>
    </cfRule>
  </conditionalFormatting>
  <conditionalFormatting sqref="AE88">
    <cfRule type="expression" dxfId="2765" priority="13401">
      <formula>IF(RIGHT(TEXT(AE88,"0.#"),1)=".",FALSE,TRUE)</formula>
    </cfRule>
    <cfRule type="expression" dxfId="2764" priority="13402">
      <formula>IF(RIGHT(TEXT(AE88,"0.#"),1)=".",TRUE,FALSE)</formula>
    </cfRule>
  </conditionalFormatting>
  <conditionalFormatting sqref="AE89">
    <cfRule type="expression" dxfId="2763" priority="13399">
      <formula>IF(RIGHT(TEXT(AE89,"0.#"),1)=".",FALSE,TRUE)</formula>
    </cfRule>
    <cfRule type="expression" dxfId="2762" priority="13400">
      <formula>IF(RIGHT(TEXT(AE89,"0.#"),1)=".",TRUE,FALSE)</formula>
    </cfRule>
  </conditionalFormatting>
  <conditionalFormatting sqref="AI89">
    <cfRule type="expression" dxfId="2761" priority="13397">
      <formula>IF(RIGHT(TEXT(AI89,"0.#"),1)=".",FALSE,TRUE)</formula>
    </cfRule>
    <cfRule type="expression" dxfId="2760" priority="13398">
      <formula>IF(RIGHT(TEXT(AI89,"0.#"),1)=".",TRUE,FALSE)</formula>
    </cfRule>
  </conditionalFormatting>
  <conditionalFormatting sqref="AI88">
    <cfRule type="expression" dxfId="2759" priority="13395">
      <formula>IF(RIGHT(TEXT(AI88,"0.#"),1)=".",FALSE,TRUE)</formula>
    </cfRule>
    <cfRule type="expression" dxfId="2758" priority="13396">
      <formula>IF(RIGHT(TEXT(AI88,"0.#"),1)=".",TRUE,FALSE)</formula>
    </cfRule>
  </conditionalFormatting>
  <conditionalFormatting sqref="AI87">
    <cfRule type="expression" dxfId="2757" priority="13393">
      <formula>IF(RIGHT(TEXT(AI87,"0.#"),1)=".",FALSE,TRUE)</formula>
    </cfRule>
    <cfRule type="expression" dxfId="2756" priority="13394">
      <formula>IF(RIGHT(TEXT(AI87,"0.#"),1)=".",TRUE,FALSE)</formula>
    </cfRule>
  </conditionalFormatting>
  <conditionalFormatting sqref="AM88">
    <cfRule type="expression" dxfId="2755" priority="13389">
      <formula>IF(RIGHT(TEXT(AM88,"0.#"),1)=".",FALSE,TRUE)</formula>
    </cfRule>
    <cfRule type="expression" dxfId="2754" priority="13390">
      <formula>IF(RIGHT(TEXT(AM88,"0.#"),1)=".",TRUE,FALSE)</formula>
    </cfRule>
  </conditionalFormatting>
  <conditionalFormatting sqref="AM89">
    <cfRule type="expression" dxfId="2753" priority="13387">
      <formula>IF(RIGHT(TEXT(AM89,"0.#"),1)=".",FALSE,TRUE)</formula>
    </cfRule>
    <cfRule type="expression" dxfId="2752" priority="13388">
      <formula>IF(RIGHT(TEXT(AM89,"0.#"),1)=".",TRUE,FALSE)</formula>
    </cfRule>
  </conditionalFormatting>
  <conditionalFormatting sqref="AE92">
    <cfRule type="expression" dxfId="2751" priority="13373">
      <formula>IF(RIGHT(TEXT(AE92,"0.#"),1)=".",FALSE,TRUE)</formula>
    </cfRule>
    <cfRule type="expression" dxfId="2750" priority="13374">
      <formula>IF(RIGHT(TEXT(AE92,"0.#"),1)=".",TRUE,FALSE)</formula>
    </cfRule>
  </conditionalFormatting>
  <conditionalFormatting sqref="AE93">
    <cfRule type="expression" dxfId="2749" priority="13371">
      <formula>IF(RIGHT(TEXT(AE93,"0.#"),1)=".",FALSE,TRUE)</formula>
    </cfRule>
    <cfRule type="expression" dxfId="2748" priority="13372">
      <formula>IF(RIGHT(TEXT(AE93,"0.#"),1)=".",TRUE,FALSE)</formula>
    </cfRule>
  </conditionalFormatting>
  <conditionalFormatting sqref="AE94">
    <cfRule type="expression" dxfId="2747" priority="13369">
      <formula>IF(RIGHT(TEXT(AE94,"0.#"),1)=".",FALSE,TRUE)</formula>
    </cfRule>
    <cfRule type="expression" dxfId="2746" priority="13370">
      <formula>IF(RIGHT(TEXT(AE94,"0.#"),1)=".",TRUE,FALSE)</formula>
    </cfRule>
  </conditionalFormatting>
  <conditionalFormatting sqref="AI94">
    <cfRule type="expression" dxfId="2745" priority="13367">
      <formula>IF(RIGHT(TEXT(AI94,"0.#"),1)=".",FALSE,TRUE)</formula>
    </cfRule>
    <cfRule type="expression" dxfId="2744" priority="13368">
      <formula>IF(RIGHT(TEXT(AI94,"0.#"),1)=".",TRUE,FALSE)</formula>
    </cfRule>
  </conditionalFormatting>
  <conditionalFormatting sqref="AI93">
    <cfRule type="expression" dxfId="2743" priority="13365">
      <formula>IF(RIGHT(TEXT(AI93,"0.#"),1)=".",FALSE,TRUE)</formula>
    </cfRule>
    <cfRule type="expression" dxfId="2742" priority="13366">
      <formula>IF(RIGHT(TEXT(AI93,"0.#"),1)=".",TRUE,FALSE)</formula>
    </cfRule>
  </conditionalFormatting>
  <conditionalFormatting sqref="AI92">
    <cfRule type="expression" dxfId="2741" priority="13363">
      <formula>IF(RIGHT(TEXT(AI92,"0.#"),1)=".",FALSE,TRUE)</formula>
    </cfRule>
    <cfRule type="expression" dxfId="2740" priority="13364">
      <formula>IF(RIGHT(TEXT(AI92,"0.#"),1)=".",TRUE,FALSE)</formula>
    </cfRule>
  </conditionalFormatting>
  <conditionalFormatting sqref="AM92">
    <cfRule type="expression" dxfId="2739" priority="13361">
      <formula>IF(RIGHT(TEXT(AM92,"0.#"),1)=".",FALSE,TRUE)</formula>
    </cfRule>
    <cfRule type="expression" dxfId="2738" priority="13362">
      <formula>IF(RIGHT(TEXT(AM92,"0.#"),1)=".",TRUE,FALSE)</formula>
    </cfRule>
  </conditionalFormatting>
  <conditionalFormatting sqref="AM93">
    <cfRule type="expression" dxfId="2737" priority="13359">
      <formula>IF(RIGHT(TEXT(AM93,"0.#"),1)=".",FALSE,TRUE)</formula>
    </cfRule>
    <cfRule type="expression" dxfId="2736" priority="13360">
      <formula>IF(RIGHT(TEXT(AM93,"0.#"),1)=".",TRUE,FALSE)</formula>
    </cfRule>
  </conditionalFormatting>
  <conditionalFormatting sqref="AM94">
    <cfRule type="expression" dxfId="2735" priority="13357">
      <formula>IF(RIGHT(TEXT(AM94,"0.#"),1)=".",FALSE,TRUE)</formula>
    </cfRule>
    <cfRule type="expression" dxfId="2734" priority="13358">
      <formula>IF(RIGHT(TEXT(AM94,"0.#"),1)=".",TRUE,FALSE)</formula>
    </cfRule>
  </conditionalFormatting>
  <conditionalFormatting sqref="AE97">
    <cfRule type="expression" dxfId="2733" priority="13343">
      <formula>IF(RIGHT(TEXT(AE97,"0.#"),1)=".",FALSE,TRUE)</formula>
    </cfRule>
    <cfRule type="expression" dxfId="2732" priority="13344">
      <formula>IF(RIGHT(TEXT(AE97,"0.#"),1)=".",TRUE,FALSE)</formula>
    </cfRule>
  </conditionalFormatting>
  <conditionalFormatting sqref="AE98">
    <cfRule type="expression" dxfId="2731" priority="13341">
      <formula>IF(RIGHT(TEXT(AE98,"0.#"),1)=".",FALSE,TRUE)</formula>
    </cfRule>
    <cfRule type="expression" dxfId="2730" priority="13342">
      <formula>IF(RIGHT(TEXT(AE98,"0.#"),1)=".",TRUE,FALSE)</formula>
    </cfRule>
  </conditionalFormatting>
  <conditionalFormatting sqref="AE99">
    <cfRule type="expression" dxfId="2729" priority="13339">
      <formula>IF(RIGHT(TEXT(AE99,"0.#"),1)=".",FALSE,TRUE)</formula>
    </cfRule>
    <cfRule type="expression" dxfId="2728" priority="13340">
      <formula>IF(RIGHT(TEXT(AE99,"0.#"),1)=".",TRUE,FALSE)</formula>
    </cfRule>
  </conditionalFormatting>
  <conditionalFormatting sqref="AI99">
    <cfRule type="expression" dxfId="2727" priority="13337">
      <formula>IF(RIGHT(TEXT(AI99,"0.#"),1)=".",FALSE,TRUE)</formula>
    </cfRule>
    <cfRule type="expression" dxfId="2726" priority="13338">
      <formula>IF(RIGHT(TEXT(AI99,"0.#"),1)=".",TRUE,FALSE)</formula>
    </cfRule>
  </conditionalFormatting>
  <conditionalFormatting sqref="AI98">
    <cfRule type="expression" dxfId="2725" priority="13335">
      <formula>IF(RIGHT(TEXT(AI98,"0.#"),1)=".",FALSE,TRUE)</formula>
    </cfRule>
    <cfRule type="expression" dxfId="2724" priority="13336">
      <formula>IF(RIGHT(TEXT(AI98,"0.#"),1)=".",TRUE,FALSE)</formula>
    </cfRule>
  </conditionalFormatting>
  <conditionalFormatting sqref="AI97">
    <cfRule type="expression" dxfId="2723" priority="13333">
      <formula>IF(RIGHT(TEXT(AI97,"0.#"),1)=".",FALSE,TRUE)</formula>
    </cfRule>
    <cfRule type="expression" dxfId="2722" priority="13334">
      <formula>IF(RIGHT(TEXT(AI97,"0.#"),1)=".",TRUE,FALSE)</formula>
    </cfRule>
  </conditionalFormatting>
  <conditionalFormatting sqref="AM97">
    <cfRule type="expression" dxfId="2721" priority="13331">
      <formula>IF(RIGHT(TEXT(AM97,"0.#"),1)=".",FALSE,TRUE)</formula>
    </cfRule>
    <cfRule type="expression" dxfId="2720" priority="13332">
      <formula>IF(RIGHT(TEXT(AM97,"0.#"),1)=".",TRUE,FALSE)</formula>
    </cfRule>
  </conditionalFormatting>
  <conditionalFormatting sqref="AM98">
    <cfRule type="expression" dxfId="2719" priority="13329">
      <formula>IF(RIGHT(TEXT(AM98,"0.#"),1)=".",FALSE,TRUE)</formula>
    </cfRule>
    <cfRule type="expression" dxfId="2718" priority="13330">
      <formula>IF(RIGHT(TEXT(AM98,"0.#"),1)=".",TRUE,FALSE)</formula>
    </cfRule>
  </conditionalFormatting>
  <conditionalFormatting sqref="AM99">
    <cfRule type="expression" dxfId="2717" priority="13327">
      <formula>IF(RIGHT(TEXT(AM99,"0.#"),1)=".",FALSE,TRUE)</formula>
    </cfRule>
    <cfRule type="expression" dxfId="2716" priority="13328">
      <formula>IF(RIGHT(TEXT(AM99,"0.#"),1)=".",TRUE,FALSE)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E116 AQ116">
    <cfRule type="expression" dxfId="2667" priority="13245">
      <formula>IF(RIGHT(TEXT(AE116,"0.#"),1)=".",FALSE,TRUE)</formula>
    </cfRule>
    <cfRule type="expression" dxfId="2666" priority="13246">
      <formula>IF(RIGHT(TEXT(AE116,"0.#"),1)=".",TRUE,FALSE)</formula>
    </cfRule>
  </conditionalFormatting>
  <conditionalFormatting sqref="AI116">
    <cfRule type="expression" dxfId="2665" priority="13243">
      <formula>IF(RIGHT(TEXT(AI116,"0.#"),1)=".",FALSE,TRUE)</formula>
    </cfRule>
    <cfRule type="expression" dxfId="2664" priority="13244">
      <formula>IF(RIGHT(TEXT(AI116,"0.#"),1)=".",TRUE,FALSE)</formula>
    </cfRule>
  </conditionalFormatting>
  <conditionalFormatting sqref="AE117">
    <cfRule type="expression" dxfId="2663" priority="13239">
      <formula>IF(RIGHT(TEXT(AE117,"0.#"),1)=".",FALSE,TRUE)</formula>
    </cfRule>
    <cfRule type="expression" dxfId="2662" priority="13240">
      <formula>IF(RIGHT(TEXT(AE117,"0.#"),1)=".",TRUE,FALSE)</formula>
    </cfRule>
  </conditionalFormatting>
  <conditionalFormatting sqref="AI117">
    <cfRule type="expression" dxfId="2661" priority="13237">
      <formula>IF(RIGHT(TEXT(AI117,"0.#"),1)=".",FALSE,TRUE)</formula>
    </cfRule>
    <cfRule type="expression" dxfId="2660" priority="13238">
      <formula>IF(RIGHT(TEXT(AI117,"0.#"),1)=".",TRUE,FALSE)</formula>
    </cfRule>
  </conditionalFormatting>
  <conditionalFormatting sqref="AQ117">
    <cfRule type="expression" dxfId="2659" priority="13233">
      <formula>IF(RIGHT(TEXT(AQ117,"0.#"),1)=".",FALSE,TRUE)</formula>
    </cfRule>
    <cfRule type="expression" dxfId="2658" priority="13234">
      <formula>IF(RIGHT(TEXT(AQ117,"0.#"),1)=".",TRUE,FALSE)</formula>
    </cfRule>
  </conditionalFormatting>
  <conditionalFormatting sqref="AE119 AQ119">
    <cfRule type="expression" dxfId="2657" priority="13231">
      <formula>IF(RIGHT(TEXT(AE119,"0.#"),1)=".",FALSE,TRUE)</formula>
    </cfRule>
    <cfRule type="expression" dxfId="2656" priority="13232">
      <formula>IF(RIGHT(TEXT(AE119,"0.#"),1)=".",TRUE,FALSE)</formula>
    </cfRule>
  </conditionalFormatting>
  <conditionalFormatting sqref="AI119">
    <cfRule type="expression" dxfId="2655" priority="13229">
      <formula>IF(RIGHT(TEXT(AI119,"0.#"),1)=".",FALSE,TRUE)</formula>
    </cfRule>
    <cfRule type="expression" dxfId="2654" priority="13230">
      <formula>IF(RIGHT(TEXT(AI119,"0.#"),1)=".",TRUE,FALSE)</formula>
    </cfRule>
  </conditionalFormatting>
  <conditionalFormatting sqref="AM119">
    <cfRule type="expression" dxfId="2653" priority="13227">
      <formula>IF(RIGHT(TEXT(AM119,"0.#"),1)=".",FALSE,TRUE)</formula>
    </cfRule>
    <cfRule type="expression" dxfId="2652" priority="13228">
      <formula>IF(RIGHT(TEXT(AM119,"0.#"),1)=".",TRUE,FALSE)</formula>
    </cfRule>
  </conditionalFormatting>
  <conditionalFormatting sqref="AQ120">
    <cfRule type="expression" dxfId="2651" priority="13219">
      <formula>IF(RIGHT(TEXT(AQ120,"0.#"),1)=".",FALSE,TRUE)</formula>
    </cfRule>
    <cfRule type="expression" dxfId="2650" priority="13220">
      <formula>IF(RIGHT(TEXT(AQ120,"0.#"),1)=".",TRUE,FALSE)</formula>
    </cfRule>
  </conditionalFormatting>
  <conditionalFormatting sqref="AE122 AQ122">
    <cfRule type="expression" dxfId="2649" priority="13217">
      <formula>IF(RIGHT(TEXT(AE122,"0.#"),1)=".",FALSE,TRUE)</formula>
    </cfRule>
    <cfRule type="expression" dxfId="2648" priority="13218">
      <formula>IF(RIGHT(TEXT(AE122,"0.#"),1)=".",TRUE,FALSE)</formula>
    </cfRule>
  </conditionalFormatting>
  <conditionalFormatting sqref="AI122">
    <cfRule type="expression" dxfId="2647" priority="13215">
      <formula>IF(RIGHT(TEXT(AI122,"0.#"),1)=".",FALSE,TRUE)</formula>
    </cfRule>
    <cfRule type="expression" dxfId="2646" priority="13216">
      <formula>IF(RIGHT(TEXT(AI122,"0.#"),1)=".",TRUE,FALSE)</formula>
    </cfRule>
  </conditionalFormatting>
  <conditionalFormatting sqref="AM122">
    <cfRule type="expression" dxfId="2645" priority="13213">
      <formula>IF(RIGHT(TEXT(AM122,"0.#"),1)=".",FALSE,TRUE)</formula>
    </cfRule>
    <cfRule type="expression" dxfId="2644" priority="13214">
      <formula>IF(RIGHT(TEXT(AM122,"0.#"),1)=".",TRUE,FALSE)</formula>
    </cfRule>
  </conditionalFormatting>
  <conditionalFormatting sqref="AQ123">
    <cfRule type="expression" dxfId="2643" priority="13205">
      <formula>IF(RIGHT(TEXT(AQ123,"0.#"),1)=".",FALSE,TRUE)</formula>
    </cfRule>
    <cfRule type="expression" dxfId="2642" priority="13206">
      <formula>IF(RIGHT(TEXT(AQ123,"0.#"),1)=".",TRUE,FALSE)</formula>
    </cfRule>
  </conditionalFormatting>
  <conditionalFormatting sqref="AE125 AQ125">
    <cfRule type="expression" dxfId="2641" priority="13203">
      <formula>IF(RIGHT(TEXT(AE125,"0.#"),1)=".",FALSE,TRUE)</formula>
    </cfRule>
    <cfRule type="expression" dxfId="2640" priority="13204">
      <formula>IF(RIGHT(TEXT(AE125,"0.#"),1)=".",TRUE,FALSE)</formula>
    </cfRule>
  </conditionalFormatting>
  <conditionalFormatting sqref="AI125">
    <cfRule type="expression" dxfId="2639" priority="13201">
      <formula>IF(RIGHT(TEXT(AI125,"0.#"),1)=".",FALSE,TRUE)</formula>
    </cfRule>
    <cfRule type="expression" dxfId="2638" priority="13202">
      <formula>IF(RIGHT(TEXT(AI125,"0.#"),1)=".",TRUE,FALSE)</formula>
    </cfRule>
  </conditionalFormatting>
  <conditionalFormatting sqref="AM125">
    <cfRule type="expression" dxfId="2637" priority="13199">
      <formula>IF(RIGHT(TEXT(AM125,"0.#"),1)=".",FALSE,TRUE)</formula>
    </cfRule>
    <cfRule type="expression" dxfId="2636" priority="13200">
      <formula>IF(RIGHT(TEXT(AM125,"0.#"),1)=".",TRUE,FALSE)</formula>
    </cfRule>
  </conditionalFormatting>
  <conditionalFormatting sqref="AQ126">
    <cfRule type="expression" dxfId="2635" priority="13191">
      <formula>IF(RIGHT(TEXT(AQ126,"0.#"),1)=".",FALSE,TRUE)</formula>
    </cfRule>
    <cfRule type="expression" dxfId="2634" priority="13192">
      <formula>IF(RIGHT(TEXT(AQ126,"0.#"),1)=".",TRUE,FALSE)</formula>
    </cfRule>
  </conditionalFormatting>
  <conditionalFormatting sqref="AE128 AQ128">
    <cfRule type="expression" dxfId="2633" priority="13189">
      <formula>IF(RIGHT(TEXT(AE128,"0.#"),1)=".",FALSE,TRUE)</formula>
    </cfRule>
    <cfRule type="expression" dxfId="2632" priority="13190">
      <formula>IF(RIGHT(TEXT(AE128,"0.#"),1)=".",TRUE,FALSE)</formula>
    </cfRule>
  </conditionalFormatting>
  <conditionalFormatting sqref="AI128">
    <cfRule type="expression" dxfId="2631" priority="13187">
      <formula>IF(RIGHT(TEXT(AI128,"0.#"),1)=".",FALSE,TRUE)</formula>
    </cfRule>
    <cfRule type="expression" dxfId="2630" priority="13188">
      <formula>IF(RIGHT(TEXT(AI128,"0.#"),1)=".",TRUE,FALSE)</formula>
    </cfRule>
  </conditionalFormatting>
  <conditionalFormatting sqref="AM128">
    <cfRule type="expression" dxfId="2629" priority="13185">
      <formula>IF(RIGHT(TEXT(AM128,"0.#"),1)=".",FALSE,TRUE)</formula>
    </cfRule>
    <cfRule type="expression" dxfId="2628" priority="13186">
      <formula>IF(RIGHT(TEXT(AM128,"0.#"),1)=".",TRUE,FALSE)</formula>
    </cfRule>
  </conditionalFormatting>
  <conditionalFormatting sqref="AQ129">
    <cfRule type="expression" dxfId="2627" priority="13177">
      <formula>IF(RIGHT(TEXT(AQ129,"0.#"),1)=".",FALSE,TRUE)</formula>
    </cfRule>
    <cfRule type="expression" dxfId="2626" priority="13178">
      <formula>IF(RIGHT(TEXT(AQ129,"0.#"),1)=".",TRUE,FALSE)</formula>
    </cfRule>
  </conditionalFormatting>
  <conditionalFormatting sqref="AE75">
    <cfRule type="expression" dxfId="2625" priority="13175">
      <formula>IF(RIGHT(TEXT(AE75,"0.#"),1)=".",FALSE,TRUE)</formula>
    </cfRule>
    <cfRule type="expression" dxfId="2624" priority="13176">
      <formula>IF(RIGHT(TEXT(AE75,"0.#"),1)=".",TRUE,FALSE)</formula>
    </cfRule>
  </conditionalFormatting>
  <conditionalFormatting sqref="AE76">
    <cfRule type="expression" dxfId="2623" priority="13173">
      <formula>IF(RIGHT(TEXT(AE76,"0.#"),1)=".",FALSE,TRUE)</formula>
    </cfRule>
    <cfRule type="expression" dxfId="2622" priority="13174">
      <formula>IF(RIGHT(TEXT(AE76,"0.#"),1)=".",TRUE,FALSE)</formula>
    </cfRule>
  </conditionalFormatting>
  <conditionalFormatting sqref="AE77">
    <cfRule type="expression" dxfId="2621" priority="13171">
      <formula>IF(RIGHT(TEXT(AE77,"0.#"),1)=".",FALSE,TRUE)</formula>
    </cfRule>
    <cfRule type="expression" dxfId="2620" priority="13172">
      <formula>IF(RIGHT(TEXT(AE77,"0.#"),1)=".",TRUE,FALSE)</formula>
    </cfRule>
  </conditionalFormatting>
  <conditionalFormatting sqref="AI77">
    <cfRule type="expression" dxfId="2619" priority="13169">
      <formula>IF(RIGHT(TEXT(AI77,"0.#"),1)=".",FALSE,TRUE)</formula>
    </cfRule>
    <cfRule type="expression" dxfId="2618" priority="13170">
      <formula>IF(RIGHT(TEXT(AI77,"0.#"),1)=".",TRUE,FALSE)</formula>
    </cfRule>
  </conditionalFormatting>
  <conditionalFormatting sqref="AI76">
    <cfRule type="expression" dxfId="2617" priority="13167">
      <formula>IF(RIGHT(TEXT(AI76,"0.#"),1)=".",FALSE,TRUE)</formula>
    </cfRule>
    <cfRule type="expression" dxfId="2616" priority="13168">
      <formula>IF(RIGHT(TEXT(AI76,"0.#"),1)=".",TRUE,FALSE)</formula>
    </cfRule>
  </conditionalFormatting>
  <conditionalFormatting sqref="AI75">
    <cfRule type="expression" dxfId="2615" priority="13165">
      <formula>IF(RIGHT(TEXT(AI75,"0.#"),1)=".",FALSE,TRUE)</formula>
    </cfRule>
    <cfRule type="expression" dxfId="2614" priority="13166">
      <formula>IF(RIGHT(TEXT(AI75,"0.#"),1)=".",TRUE,FALSE)</formula>
    </cfRule>
  </conditionalFormatting>
  <conditionalFormatting sqref="AM75">
    <cfRule type="expression" dxfId="2613" priority="13163">
      <formula>IF(RIGHT(TEXT(AM75,"0.#"),1)=".",FALSE,TRUE)</formula>
    </cfRule>
    <cfRule type="expression" dxfId="2612" priority="13164">
      <formula>IF(RIGHT(TEXT(AM75,"0.#"),1)=".",TRUE,FALSE)</formula>
    </cfRule>
  </conditionalFormatting>
  <conditionalFormatting sqref="AM76">
    <cfRule type="expression" dxfId="2611" priority="13161">
      <formula>IF(RIGHT(TEXT(AM76,"0.#"),1)=".",FALSE,TRUE)</formula>
    </cfRule>
    <cfRule type="expression" dxfId="2610" priority="13162">
      <formula>IF(RIGHT(TEXT(AM76,"0.#"),1)=".",TRUE,FALSE)</formula>
    </cfRule>
  </conditionalFormatting>
  <conditionalFormatting sqref="AM77">
    <cfRule type="expression" dxfId="2609" priority="13159">
      <formula>IF(RIGHT(TEXT(AM77,"0.#"),1)=".",FALSE,TRUE)</formula>
    </cfRule>
    <cfRule type="expression" dxfId="2608" priority="13160">
      <formula>IF(RIGHT(TEXT(AM77,"0.#"),1)=".",TRUE,FALSE)</formula>
    </cfRule>
  </conditionalFormatting>
  <conditionalFormatting sqref="AE134:AE135 AI134:AI135 AM134:AM135 AQ134:AQ135 AU134:AU135">
    <cfRule type="expression" dxfId="2607" priority="13145">
      <formula>IF(RIGHT(TEXT(AE134,"0.#"),1)=".",FALSE,TRUE)</formula>
    </cfRule>
    <cfRule type="expression" dxfId="2606" priority="13146">
      <formula>IF(RIGHT(TEXT(AE134,"0.#"),1)=".",TRUE,FALSE)</formula>
    </cfRule>
  </conditionalFormatting>
  <conditionalFormatting sqref="AE433">
    <cfRule type="expression" dxfId="2605" priority="13115">
      <formula>IF(RIGHT(TEXT(AE433,"0.#"),1)=".",FALSE,TRUE)</formula>
    </cfRule>
    <cfRule type="expression" dxfId="2604" priority="13116">
      <formula>IF(RIGHT(TEXT(AE433,"0.#"),1)=".",TRUE,FALSE)</formula>
    </cfRule>
  </conditionalFormatting>
  <conditionalFormatting sqref="AM435">
    <cfRule type="expression" dxfId="2603" priority="13099">
      <formula>IF(RIGHT(TEXT(AM435,"0.#"),1)=".",FALSE,TRUE)</formula>
    </cfRule>
    <cfRule type="expression" dxfId="2602" priority="13100">
      <formula>IF(RIGHT(TEXT(AM435,"0.#"),1)=".",TRUE,FALSE)</formula>
    </cfRule>
  </conditionalFormatting>
  <conditionalFormatting sqref="AE434">
    <cfRule type="expression" dxfId="2601" priority="13113">
      <formula>IF(RIGHT(TEXT(AE434,"0.#"),1)=".",FALSE,TRUE)</formula>
    </cfRule>
    <cfRule type="expression" dxfId="2600" priority="13114">
      <formula>IF(RIGHT(TEXT(AE434,"0.#"),1)=".",TRUE,FALSE)</formula>
    </cfRule>
  </conditionalFormatting>
  <conditionalFormatting sqref="AE435">
    <cfRule type="expression" dxfId="2599" priority="13111">
      <formula>IF(RIGHT(TEXT(AE435,"0.#"),1)=".",FALSE,TRUE)</formula>
    </cfRule>
    <cfRule type="expression" dxfId="2598" priority="13112">
      <formula>IF(RIGHT(TEXT(AE435,"0.#"),1)=".",TRUE,FALSE)</formula>
    </cfRule>
  </conditionalFormatting>
  <conditionalFormatting sqref="AM433">
    <cfRule type="expression" dxfId="2597" priority="13103">
      <formula>IF(RIGHT(TEXT(AM433,"0.#"),1)=".",FALSE,TRUE)</formula>
    </cfRule>
    <cfRule type="expression" dxfId="2596" priority="13104">
      <formula>IF(RIGHT(TEXT(AM433,"0.#"),1)=".",TRUE,FALSE)</formula>
    </cfRule>
  </conditionalFormatting>
  <conditionalFormatting sqref="AM434">
    <cfRule type="expression" dxfId="2595" priority="13101">
      <formula>IF(RIGHT(TEXT(AM434,"0.#"),1)=".",FALSE,TRUE)</formula>
    </cfRule>
    <cfRule type="expression" dxfId="2594" priority="13102">
      <formula>IF(RIGHT(TEXT(AM434,"0.#"),1)=".",TRUE,FALSE)</formula>
    </cfRule>
  </conditionalFormatting>
  <conditionalFormatting sqref="AU433">
    <cfRule type="expression" dxfId="2593" priority="13091">
      <formula>IF(RIGHT(TEXT(AU433,"0.#"),1)=".",FALSE,TRUE)</formula>
    </cfRule>
    <cfRule type="expression" dxfId="2592" priority="13092">
      <formula>IF(RIGHT(TEXT(AU433,"0.#"),1)=".",TRUE,FALSE)</formula>
    </cfRule>
  </conditionalFormatting>
  <conditionalFormatting sqref="AU434">
    <cfRule type="expression" dxfId="2591" priority="13089">
      <formula>IF(RIGHT(TEXT(AU434,"0.#"),1)=".",FALSE,TRUE)</formula>
    </cfRule>
    <cfRule type="expression" dxfId="2590" priority="13090">
      <formula>IF(RIGHT(TEXT(AU434,"0.#"),1)=".",TRUE,FALSE)</formula>
    </cfRule>
  </conditionalFormatting>
  <conditionalFormatting sqref="AU435">
    <cfRule type="expression" dxfId="2589" priority="13087">
      <formula>IF(RIGHT(TEXT(AU435,"0.#"),1)=".",FALSE,TRUE)</formula>
    </cfRule>
    <cfRule type="expression" dxfId="2588" priority="13088">
      <formula>IF(RIGHT(TEXT(AU435,"0.#"),1)=".",TRUE,FALSE)</formula>
    </cfRule>
  </conditionalFormatting>
  <conditionalFormatting sqref="AI435">
    <cfRule type="expression" dxfId="2587" priority="13021">
      <formula>IF(RIGHT(TEXT(AI435,"0.#"),1)=".",FALSE,TRUE)</formula>
    </cfRule>
    <cfRule type="expression" dxfId="2586" priority="13022">
      <formula>IF(RIGHT(TEXT(AI435,"0.#"),1)=".",TRUE,FALSE)</formula>
    </cfRule>
  </conditionalFormatting>
  <conditionalFormatting sqref="AI433">
    <cfRule type="expression" dxfId="2585" priority="13025">
      <formula>IF(RIGHT(TEXT(AI433,"0.#"),1)=".",FALSE,TRUE)</formula>
    </cfRule>
    <cfRule type="expression" dxfId="2584" priority="13026">
      <formula>IF(RIGHT(TEXT(AI433,"0.#"),1)=".",TRUE,FALSE)</formula>
    </cfRule>
  </conditionalFormatting>
  <conditionalFormatting sqref="AI434">
    <cfRule type="expression" dxfId="2583" priority="13023">
      <formula>IF(RIGHT(TEXT(AI434,"0.#"),1)=".",FALSE,TRUE)</formula>
    </cfRule>
    <cfRule type="expression" dxfId="2582" priority="13024">
      <formula>IF(RIGHT(TEXT(AI434,"0.#"),1)=".",TRUE,FALSE)</formula>
    </cfRule>
  </conditionalFormatting>
  <conditionalFormatting sqref="AQ434">
    <cfRule type="expression" dxfId="2581" priority="13007">
      <formula>IF(RIGHT(TEXT(AQ434,"0.#"),1)=".",FALSE,TRUE)</formula>
    </cfRule>
    <cfRule type="expression" dxfId="2580" priority="13008">
      <formula>IF(RIGHT(TEXT(AQ434,"0.#"),1)=".",TRUE,FALSE)</formula>
    </cfRule>
  </conditionalFormatting>
  <conditionalFormatting sqref="AQ435">
    <cfRule type="expression" dxfId="2579" priority="12993">
      <formula>IF(RIGHT(TEXT(AQ435,"0.#"),1)=".",FALSE,TRUE)</formula>
    </cfRule>
    <cfRule type="expression" dxfId="2578" priority="12994">
      <formula>IF(RIGHT(TEXT(AQ435,"0.#"),1)=".",TRUE,FALSE)</formula>
    </cfRule>
  </conditionalFormatting>
  <conditionalFormatting sqref="AQ433">
    <cfRule type="expression" dxfId="2577" priority="12991">
      <formula>IF(RIGHT(TEXT(AQ433,"0.#"),1)=".",FALSE,TRUE)</formula>
    </cfRule>
    <cfRule type="expression" dxfId="2576" priority="12992">
      <formula>IF(RIGHT(TEXT(AQ433,"0.#"),1)=".",TRUE,FALSE)</formula>
    </cfRule>
  </conditionalFormatting>
  <conditionalFormatting sqref="AL839:AO866">
    <cfRule type="expression" dxfId="2575" priority="6715">
      <formula>IF(AND(AL839&gt;=0, RIGHT(TEXT(AL839,"0.#"),1)&lt;&gt;"."),TRUE,FALSE)</formula>
    </cfRule>
    <cfRule type="expression" dxfId="2574" priority="6716">
      <formula>IF(AND(AL839&gt;=0, RIGHT(TEXT(AL839,"0.#"),1)="."),TRUE,FALSE)</formula>
    </cfRule>
    <cfRule type="expression" dxfId="2573" priority="6717">
      <formula>IF(AND(AL839&lt;0, RIGHT(TEXT(AL839,"0.#"),1)&lt;&gt;"."),TRUE,FALSE)</formula>
    </cfRule>
    <cfRule type="expression" dxfId="2572" priority="6718">
      <formula>IF(AND(AL839&lt;0, RIGHT(TEXT(AL839,"0.#"),1)="."),TRUE,FALSE)</formula>
    </cfRule>
  </conditionalFormatting>
  <conditionalFormatting sqref="AQ53:AQ55">
    <cfRule type="expression" dxfId="2571" priority="4737">
      <formula>IF(RIGHT(TEXT(AQ53,"0.#"),1)=".",FALSE,TRUE)</formula>
    </cfRule>
    <cfRule type="expression" dxfId="2570" priority="4738">
      <formula>IF(RIGHT(TEXT(AQ53,"0.#"),1)=".",TRUE,FALSE)</formula>
    </cfRule>
  </conditionalFormatting>
  <conditionalFormatting sqref="AU53:AU55">
    <cfRule type="expression" dxfId="2569" priority="4735">
      <formula>IF(RIGHT(TEXT(AU53,"0.#"),1)=".",FALSE,TRUE)</formula>
    </cfRule>
    <cfRule type="expression" dxfId="2568" priority="4736">
      <formula>IF(RIGHT(TEXT(AU53,"0.#"),1)=".",TRUE,FALSE)</formula>
    </cfRule>
  </conditionalFormatting>
  <conditionalFormatting sqref="AQ60:AQ62">
    <cfRule type="expression" dxfId="2567" priority="4733">
      <formula>IF(RIGHT(TEXT(AQ60,"0.#"),1)=".",FALSE,TRUE)</formula>
    </cfRule>
    <cfRule type="expression" dxfId="2566" priority="4734">
      <formula>IF(RIGHT(TEXT(AQ60,"0.#"),1)=".",TRUE,FALSE)</formula>
    </cfRule>
  </conditionalFormatting>
  <conditionalFormatting sqref="AU60:AU62">
    <cfRule type="expression" dxfId="2565" priority="4731">
      <formula>IF(RIGHT(TEXT(AU60,"0.#"),1)=".",FALSE,TRUE)</formula>
    </cfRule>
    <cfRule type="expression" dxfId="2564" priority="4732">
      <formula>IF(RIGHT(TEXT(AU60,"0.#"),1)=".",TRUE,FALSE)</formula>
    </cfRule>
  </conditionalFormatting>
  <conditionalFormatting sqref="AQ75:AQ77">
    <cfRule type="expression" dxfId="2563" priority="4729">
      <formula>IF(RIGHT(TEXT(AQ75,"0.#"),1)=".",FALSE,TRUE)</formula>
    </cfRule>
    <cfRule type="expression" dxfId="2562" priority="4730">
      <formula>IF(RIGHT(TEXT(AQ75,"0.#"),1)=".",TRUE,FALSE)</formula>
    </cfRule>
  </conditionalFormatting>
  <conditionalFormatting sqref="AU75:AU77">
    <cfRule type="expression" dxfId="2561" priority="4727">
      <formula>IF(RIGHT(TEXT(AU75,"0.#"),1)=".",FALSE,TRUE)</formula>
    </cfRule>
    <cfRule type="expression" dxfId="2560" priority="4728">
      <formula>IF(RIGHT(TEXT(AU75,"0.#"),1)=".",TRUE,FALSE)</formula>
    </cfRule>
  </conditionalFormatting>
  <conditionalFormatting sqref="AQ87:AQ89">
    <cfRule type="expression" dxfId="2559" priority="4725">
      <formula>IF(RIGHT(TEXT(AQ87,"0.#"),1)=".",FALSE,TRUE)</formula>
    </cfRule>
    <cfRule type="expression" dxfId="2558" priority="4726">
      <formula>IF(RIGHT(TEXT(AQ87,"0.#"),1)=".",TRUE,FALSE)</formula>
    </cfRule>
  </conditionalFormatting>
  <conditionalFormatting sqref="AU87:AU89">
    <cfRule type="expression" dxfId="2557" priority="4723">
      <formula>IF(RIGHT(TEXT(AU87,"0.#"),1)=".",FALSE,TRUE)</formula>
    </cfRule>
    <cfRule type="expression" dxfId="2556" priority="4724">
      <formula>IF(RIGHT(TEXT(AU87,"0.#"),1)=".",TRUE,FALSE)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Q97:AQ99">
    <cfRule type="expression" dxfId="2551" priority="4717">
      <formula>IF(RIGHT(TEXT(AQ97,"0.#"),1)=".",FALSE,TRUE)</formula>
    </cfRule>
    <cfRule type="expression" dxfId="2550" priority="4718">
      <formula>IF(RIGHT(TEXT(AQ97,"0.#"),1)=".",TRUE,FALSE)</formula>
    </cfRule>
  </conditionalFormatting>
  <conditionalFormatting sqref="AU97:AU99">
    <cfRule type="expression" dxfId="2549" priority="4715">
      <formula>IF(RIGHT(TEXT(AU97,"0.#"),1)=".",FALSE,TRUE)</formula>
    </cfRule>
    <cfRule type="expression" dxfId="2548" priority="4716">
      <formula>IF(RIGHT(TEXT(AU97,"0.#"),1)=".",TRUE,FALSE)</formula>
    </cfRule>
  </conditionalFormatting>
  <conditionalFormatting sqref="AE458">
    <cfRule type="expression" dxfId="2547" priority="4409">
      <formula>IF(RIGHT(TEXT(AE458,"0.#"),1)=".",FALSE,TRUE)</formula>
    </cfRule>
    <cfRule type="expression" dxfId="2546" priority="4410">
      <formula>IF(RIGHT(TEXT(AE458,"0.#"),1)=".",TRUE,FALSE)</formula>
    </cfRule>
  </conditionalFormatting>
  <conditionalFormatting sqref="AM460">
    <cfRule type="expression" dxfId="2545" priority="4399">
      <formula>IF(RIGHT(TEXT(AM460,"0.#"),1)=".",FALSE,TRUE)</formula>
    </cfRule>
    <cfRule type="expression" dxfId="2544" priority="4400">
      <formula>IF(RIGHT(TEXT(AM460,"0.#"),1)=".",TRUE,FALSE)</formula>
    </cfRule>
  </conditionalFormatting>
  <conditionalFormatting sqref="AE459">
    <cfRule type="expression" dxfId="2543" priority="4407">
      <formula>IF(RIGHT(TEXT(AE459,"0.#"),1)=".",FALSE,TRUE)</formula>
    </cfRule>
    <cfRule type="expression" dxfId="2542" priority="4408">
      <formula>IF(RIGHT(TEXT(AE459,"0.#"),1)=".",TRUE,FALSE)</formula>
    </cfRule>
  </conditionalFormatting>
  <conditionalFormatting sqref="AE460">
    <cfRule type="expression" dxfId="2541" priority="4405">
      <formula>IF(RIGHT(TEXT(AE460,"0.#"),1)=".",FALSE,TRUE)</formula>
    </cfRule>
    <cfRule type="expression" dxfId="2540" priority="4406">
      <formula>IF(RIGHT(TEXT(AE460,"0.#"),1)=".",TRUE,FALSE)</formula>
    </cfRule>
  </conditionalFormatting>
  <conditionalFormatting sqref="AM458">
    <cfRule type="expression" dxfId="2539" priority="4403">
      <formula>IF(RIGHT(TEXT(AM458,"0.#"),1)=".",FALSE,TRUE)</formula>
    </cfRule>
    <cfRule type="expression" dxfId="2538" priority="4404">
      <formula>IF(RIGHT(TEXT(AM458,"0.#"),1)=".",TRUE,FALSE)</formula>
    </cfRule>
  </conditionalFormatting>
  <conditionalFormatting sqref="AM459">
    <cfRule type="expression" dxfId="2537" priority="4401">
      <formula>IF(RIGHT(TEXT(AM459,"0.#"),1)=".",FALSE,TRUE)</formula>
    </cfRule>
    <cfRule type="expression" dxfId="2536" priority="4402">
      <formula>IF(RIGHT(TEXT(AM459,"0.#"),1)=".",TRUE,FALSE)</formula>
    </cfRule>
  </conditionalFormatting>
  <conditionalFormatting sqref="AU458">
    <cfRule type="expression" dxfId="2535" priority="4397">
      <formula>IF(RIGHT(TEXT(AU458,"0.#"),1)=".",FALSE,TRUE)</formula>
    </cfRule>
    <cfRule type="expression" dxfId="2534" priority="4398">
      <formula>IF(RIGHT(TEXT(AU458,"0.#"),1)=".",TRUE,FALSE)</formula>
    </cfRule>
  </conditionalFormatting>
  <conditionalFormatting sqref="AU459">
    <cfRule type="expression" dxfId="2533" priority="4395">
      <formula>IF(RIGHT(TEXT(AU459,"0.#"),1)=".",FALSE,TRUE)</formula>
    </cfRule>
    <cfRule type="expression" dxfId="2532" priority="4396">
      <formula>IF(RIGHT(TEXT(AU459,"0.#"),1)=".",TRUE,FALSE)</formula>
    </cfRule>
  </conditionalFormatting>
  <conditionalFormatting sqref="AU460">
    <cfRule type="expression" dxfId="2531" priority="4393">
      <formula>IF(RIGHT(TEXT(AU460,"0.#"),1)=".",FALSE,TRUE)</formula>
    </cfRule>
    <cfRule type="expression" dxfId="2530" priority="4394">
      <formula>IF(RIGHT(TEXT(AU460,"0.#"),1)=".",TRUE,FALSE)</formula>
    </cfRule>
  </conditionalFormatting>
  <conditionalFormatting sqref="AI460">
    <cfRule type="expression" dxfId="2529" priority="4387">
      <formula>IF(RIGHT(TEXT(AI460,"0.#"),1)=".",FALSE,TRUE)</formula>
    </cfRule>
    <cfRule type="expression" dxfId="2528" priority="4388">
      <formula>IF(RIGHT(TEXT(AI460,"0.#"),1)=".",TRUE,FALSE)</formula>
    </cfRule>
  </conditionalFormatting>
  <conditionalFormatting sqref="AI458">
    <cfRule type="expression" dxfId="2527" priority="4391">
      <formula>IF(RIGHT(TEXT(AI458,"0.#"),1)=".",FALSE,TRUE)</formula>
    </cfRule>
    <cfRule type="expression" dxfId="2526" priority="4392">
      <formula>IF(RIGHT(TEXT(AI458,"0.#"),1)=".",TRUE,FALSE)</formula>
    </cfRule>
  </conditionalFormatting>
  <conditionalFormatting sqref="AI459">
    <cfRule type="expression" dxfId="2525" priority="4389">
      <formula>IF(RIGHT(TEXT(AI459,"0.#"),1)=".",FALSE,TRUE)</formula>
    </cfRule>
    <cfRule type="expression" dxfId="2524" priority="4390">
      <formula>IF(RIGHT(TEXT(AI459,"0.#"),1)=".",TRUE,FALSE)</formula>
    </cfRule>
  </conditionalFormatting>
  <conditionalFormatting sqref="AQ459">
    <cfRule type="expression" dxfId="2523" priority="4385">
      <formula>IF(RIGHT(TEXT(AQ459,"0.#"),1)=".",FALSE,TRUE)</formula>
    </cfRule>
    <cfRule type="expression" dxfId="2522" priority="4386">
      <formula>IF(RIGHT(TEXT(AQ459,"0.#"),1)=".",TRUE,FALSE)</formula>
    </cfRule>
  </conditionalFormatting>
  <conditionalFormatting sqref="AQ460">
    <cfRule type="expression" dxfId="2521" priority="4383">
      <formula>IF(RIGHT(TEXT(AQ460,"0.#"),1)=".",FALSE,TRUE)</formula>
    </cfRule>
    <cfRule type="expression" dxfId="2520" priority="4384">
      <formula>IF(RIGHT(TEXT(AQ460,"0.#"),1)=".",TRUE,FALSE)</formula>
    </cfRule>
  </conditionalFormatting>
  <conditionalFormatting sqref="AQ458">
    <cfRule type="expression" dxfId="2519" priority="4381">
      <formula>IF(RIGHT(TEXT(AQ458,"0.#"),1)=".",FALSE,TRUE)</formula>
    </cfRule>
    <cfRule type="expression" dxfId="2518" priority="4382">
      <formula>IF(RIGHT(TEXT(AQ458,"0.#"),1)=".",TRUE,FALSE)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39:Y866">
    <cfRule type="expression" dxfId="2501" priority="3043">
      <formula>IF(RIGHT(TEXT(Y839,"0.#"),1)=".",FALSE,TRUE)</formula>
    </cfRule>
    <cfRule type="expression" dxfId="2500" priority="3044">
      <formula>IF(RIGHT(TEXT(Y839,"0.#"),1)=".",TRUE,FALSE)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02:AO1131">
    <cfRule type="expression" dxfId="2471" priority="2949">
      <formula>IF(AND(AL1102&gt;=0, RIGHT(TEXT(AL1102,"0.#"),1)&lt;&gt;"."),TRUE,FALSE)</formula>
    </cfRule>
    <cfRule type="expression" dxfId="2470" priority="2950">
      <formula>IF(AND(AL1102&gt;=0, RIGHT(TEXT(AL1102,"0.#"),1)="."),TRUE,FALSE)</formula>
    </cfRule>
    <cfRule type="expression" dxfId="2469" priority="2951">
      <formula>IF(AND(AL1102&lt;0, RIGHT(TEXT(AL1102,"0.#"),1)&lt;&gt;"."),TRUE,FALSE)</formula>
    </cfRule>
    <cfRule type="expression" dxfId="2468" priority="2952">
      <formula>IF(AND(AL1102&lt;0, RIGHT(TEXT(AL1102,"0.#"),1)="."),TRUE,FALSE)</formula>
    </cfRule>
  </conditionalFormatting>
  <conditionalFormatting sqref="Y1102:Y1131">
    <cfRule type="expression" dxfId="2467" priority="2947">
      <formula>IF(RIGHT(TEXT(Y1102,"0.#"),1)=".",FALSE,TRUE)</formula>
    </cfRule>
    <cfRule type="expression" dxfId="2466" priority="2948">
      <formula>IF(RIGHT(TEXT(Y1102,"0.#"),1)=".",TRUE,FALSE)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AL838:AO838">
    <cfRule type="expression" dxfId="2457" priority="2901">
      <formula>IF(AND(AL838&gt;=0, RIGHT(TEXT(AL838,"0.#"),1)&lt;&gt;"."),TRUE,FALSE)</formula>
    </cfRule>
    <cfRule type="expression" dxfId="2456" priority="2902">
      <formula>IF(AND(AL838&gt;=0, RIGHT(TEXT(AL838,"0.#"),1)="."),TRUE,FALSE)</formula>
    </cfRule>
    <cfRule type="expression" dxfId="2455" priority="2903">
      <formula>IF(AND(AL838&lt;0, RIGHT(TEXT(AL838,"0.#"),1)&lt;&gt;"."),TRUE,FALSE)</formula>
    </cfRule>
    <cfRule type="expression" dxfId="2454" priority="2904">
      <formula>IF(AND(AL838&lt;0, RIGHT(TEXT(AL838,"0.#"),1)="."),TRUE,FALSE)</formula>
    </cfRule>
  </conditionalFormatting>
  <conditionalFormatting sqref="Y838">
    <cfRule type="expression" dxfId="2453" priority="2899">
      <formula>IF(RIGHT(TEXT(Y838,"0.#"),1)=".",FALSE,TRUE)</formula>
    </cfRule>
    <cfRule type="expression" dxfId="2452" priority="2900">
      <formula>IF(RIGHT(TEXT(Y838,"0.#"),1)=".",TRUE,FALSE)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E146:AE147 AI146:AI147 AM146:AM147 AQ146:AQ147 AU146:AU147">
    <cfRule type="expression" dxfId="2243" priority="2031">
      <formula>IF(RIGHT(TEXT(AE146,"0.#"),1)=".",FALSE,TRUE)</formula>
    </cfRule>
    <cfRule type="expression" dxfId="2242" priority="2032">
      <formula>IF(RIGHT(TEXT(AE146,"0.#"),1)=".",TRUE,FALSE)</formula>
    </cfRule>
  </conditionalFormatting>
  <conditionalFormatting sqref="AE138:AE139 AI138:AI139 AM138:AM139 AQ138:AQ139 AU138:AU139">
    <cfRule type="expression" dxfId="2241" priority="2035">
      <formula>IF(RIGHT(TEXT(AE138,"0.#"),1)=".",FALSE,TRUE)</formula>
    </cfRule>
    <cfRule type="expression" dxfId="2240" priority="2036">
      <formula>IF(RIGHT(TEXT(AE138,"0.#"),1)=".",TRUE,FALSE)</formula>
    </cfRule>
  </conditionalFormatting>
  <conditionalFormatting sqref="AE142:AE143 AI142:AI143 AM142:AM143 AQ142:AQ143 AU142:AU143">
    <cfRule type="expression" dxfId="2239" priority="2033">
      <formula>IF(RIGHT(TEXT(AE142,"0.#"),1)=".",FALSE,TRUE)</formula>
    </cfRule>
    <cfRule type="expression" dxfId="2238" priority="2034">
      <formula>IF(RIGHT(TEXT(AE142,"0.#"),1)=".",TRUE,FALSE)</formula>
    </cfRule>
  </conditionalFormatting>
  <conditionalFormatting sqref="AE198:AE199 AI198:AI199 AM198:AM199 AQ198:AQ199 AU198:AU199">
    <cfRule type="expression" dxfId="2237" priority="2025">
      <formula>IF(RIGHT(TEXT(AE198,"0.#"),1)=".",FALSE,TRUE)</formula>
    </cfRule>
    <cfRule type="expression" dxfId="2236" priority="2026">
      <formula>IF(RIGHT(TEXT(AE198,"0.#"),1)=".",TRUE,FALSE)</formula>
    </cfRule>
  </conditionalFormatting>
  <conditionalFormatting sqref="AE150:AE151 AI150:AI151 AM150:AM151 AQ150:AQ151 AU150:AU151">
    <cfRule type="expression" dxfId="2235" priority="2029">
      <formula>IF(RIGHT(TEXT(AE150,"0.#"),1)=".",FALSE,TRUE)</formula>
    </cfRule>
    <cfRule type="expression" dxfId="2234" priority="2030">
      <formula>IF(RIGHT(TEXT(AE150,"0.#"),1)=".",TRUE,FALSE)</formula>
    </cfRule>
  </conditionalFormatting>
  <conditionalFormatting sqref="AE194:AE195 AI194:AI195 AM194:AM195 AQ194:AQ195 AU194:AU195">
    <cfRule type="expression" dxfId="2233" priority="2027">
      <formula>IF(RIGHT(TEXT(AE194,"0.#"),1)=".",FALSE,TRUE)</formula>
    </cfRule>
    <cfRule type="expression" dxfId="2232" priority="2028">
      <formula>IF(RIGHT(TEXT(AE194,"0.#"),1)=".",TRUE,FALSE)</formula>
    </cfRule>
  </conditionalFormatting>
  <conditionalFormatting sqref="AE210:AE211 AI210:AI211 AM210:AM211 AQ210:AQ211 AU210:AU211">
    <cfRule type="expression" dxfId="2231" priority="2019">
      <formula>IF(RIGHT(TEXT(AE210,"0.#"),1)=".",FALSE,TRUE)</formula>
    </cfRule>
    <cfRule type="expression" dxfId="2230" priority="2020">
      <formula>IF(RIGHT(TEXT(AE210,"0.#"),1)=".",TRUE,FALSE)</formula>
    </cfRule>
  </conditionalFormatting>
  <conditionalFormatting sqref="AE202:AE203 AI202:AI203 AM202:AM203 AQ202:AQ203 AU202:AU203">
    <cfRule type="expression" dxfId="2229" priority="2023">
      <formula>IF(RIGHT(TEXT(AE202,"0.#"),1)=".",FALSE,TRUE)</formula>
    </cfRule>
    <cfRule type="expression" dxfId="2228" priority="2024">
      <formula>IF(RIGHT(TEXT(AE202,"0.#"),1)=".",TRUE,FALSE)</formula>
    </cfRule>
  </conditionalFormatting>
  <conditionalFormatting sqref="AE206:AE207 AI206:AI207 AM206:AM207 AQ206:AQ207 AU206:AU207">
    <cfRule type="expression" dxfId="2227" priority="2021">
      <formula>IF(RIGHT(TEXT(AE206,"0.#"),1)=".",FALSE,TRUE)</formula>
    </cfRule>
    <cfRule type="expression" dxfId="2226" priority="2022">
      <formula>IF(RIGHT(TEXT(AE206,"0.#"),1)=".",TRUE,FALSE)</formula>
    </cfRule>
  </conditionalFormatting>
  <conditionalFormatting sqref="AE262:AE263 AI262:AI263 AM262:AM263 AQ262:AQ263 AU262:AU263">
    <cfRule type="expression" dxfId="2225" priority="2013">
      <formula>IF(RIGHT(TEXT(AE262,"0.#"),1)=".",FALSE,TRUE)</formula>
    </cfRule>
    <cfRule type="expression" dxfId="2224" priority="2014">
      <formula>IF(RIGHT(TEXT(AE262,"0.#"),1)=".",TRUE,FALSE)</formula>
    </cfRule>
  </conditionalFormatting>
  <conditionalFormatting sqref="AE254:AE255 AI254:AI255 AM254:AM255 AQ254:AQ255 AU254:AU255">
    <cfRule type="expression" dxfId="2223" priority="2017">
      <formula>IF(RIGHT(TEXT(AE254,"0.#"),1)=".",FALSE,TRUE)</formula>
    </cfRule>
    <cfRule type="expression" dxfId="2222" priority="2018">
      <formula>IF(RIGHT(TEXT(AE254,"0.#"),1)=".",TRUE,FALSE)</formula>
    </cfRule>
  </conditionalFormatting>
  <conditionalFormatting sqref="AE258:AE259 AI258:AI259 AM258:AM259 AQ258:AQ259 AU258:AU259">
    <cfRule type="expression" dxfId="2221" priority="2015">
      <formula>IF(RIGHT(TEXT(AE258,"0.#"),1)=".",FALSE,TRUE)</formula>
    </cfRule>
    <cfRule type="expression" dxfId="2220" priority="2016">
      <formula>IF(RIGHT(TEXT(AE258,"0.#"),1)=".",TRUE,FALSE)</formula>
    </cfRule>
  </conditionalFormatting>
  <conditionalFormatting sqref="AE314:AE315 AI314:AI315 AM314:AM315 AQ314:AQ315 AU314:AU315">
    <cfRule type="expression" dxfId="2219" priority="2007">
      <formula>IF(RIGHT(TEXT(AE314,"0.#"),1)=".",FALSE,TRUE)</formula>
    </cfRule>
    <cfRule type="expression" dxfId="2218" priority="2008">
      <formula>IF(RIGHT(TEXT(AE314,"0.#"),1)=".",TRUE,FALSE)</formula>
    </cfRule>
  </conditionalFormatting>
  <conditionalFormatting sqref="AE266:AE267 AI266:AI267 AM266:AM267 AQ266:AQ267 AU266:AU267">
    <cfRule type="expression" dxfId="2217" priority="2011">
      <formula>IF(RIGHT(TEXT(AE266,"0.#"),1)=".",FALSE,TRUE)</formula>
    </cfRule>
    <cfRule type="expression" dxfId="2216" priority="2012">
      <formula>IF(RIGHT(TEXT(AE266,"0.#"),1)=".",TRUE,FALSE)</formula>
    </cfRule>
  </conditionalFormatting>
  <conditionalFormatting sqref="AE270:AE271 AI270:AI271 AM270:AM271 AQ270:AQ271 AU270:AU271">
    <cfRule type="expression" dxfId="2215" priority="2009">
      <formula>IF(RIGHT(TEXT(AE270,"0.#"),1)=".",FALSE,TRUE)</formula>
    </cfRule>
    <cfRule type="expression" dxfId="2214" priority="2010">
      <formula>IF(RIGHT(TEXT(AE270,"0.#"),1)=".",TRUE,FALSE)</formula>
    </cfRule>
  </conditionalFormatting>
  <conditionalFormatting sqref="AE326:AE327 AI326:AI327 AM326:AM327 AQ326:AQ327 AU326:AU327">
    <cfRule type="expression" dxfId="2213" priority="2001">
      <formula>IF(RIGHT(TEXT(AE326,"0.#"),1)=".",FALSE,TRUE)</formula>
    </cfRule>
    <cfRule type="expression" dxfId="2212" priority="2002">
      <formula>IF(RIGHT(TEXT(AE326,"0.#"),1)=".",TRUE,FALSE)</formula>
    </cfRule>
  </conditionalFormatting>
  <conditionalFormatting sqref="AE318:AE319 AI318:AI319 AM318:AM319 AQ318:AQ319 AU318:AU319">
    <cfRule type="expression" dxfId="2211" priority="2005">
      <formula>IF(RIGHT(TEXT(AE318,"0.#"),1)=".",FALSE,TRUE)</formula>
    </cfRule>
    <cfRule type="expression" dxfId="2210" priority="2006">
      <formula>IF(RIGHT(TEXT(AE318,"0.#"),1)=".",TRUE,FALSE)</formula>
    </cfRule>
  </conditionalFormatting>
  <conditionalFormatting sqref="AE322:AE323 AI322:AI323 AM322:AM323 AQ322:AQ323 AU322:AU323">
    <cfRule type="expression" dxfId="2209" priority="2003">
      <formula>IF(RIGHT(TEXT(AE322,"0.#"),1)=".",FALSE,TRUE)</formula>
    </cfRule>
    <cfRule type="expression" dxfId="2208" priority="2004">
      <formula>IF(RIGHT(TEXT(AE322,"0.#"),1)=".",TRUE,FALSE)</formula>
    </cfRule>
  </conditionalFormatting>
  <conditionalFormatting sqref="AE378:AE379 AI378:AI379 AM378:AM379 AQ378:AQ379 AU378:AU379">
    <cfRule type="expression" dxfId="2207" priority="1995">
      <formula>IF(RIGHT(TEXT(AE378,"0.#"),1)=".",FALSE,TRUE)</formula>
    </cfRule>
    <cfRule type="expression" dxfId="2206" priority="1996">
      <formula>IF(RIGHT(TEXT(AE378,"0.#"),1)=".",TRUE,FALSE)</formula>
    </cfRule>
  </conditionalFormatting>
  <conditionalFormatting sqref="AE330:AE331 AI330:AI331 AM330:AM331 AQ330:AQ331 AU330:AU331">
    <cfRule type="expression" dxfId="2205" priority="1999">
      <formula>IF(RIGHT(TEXT(AE330,"0.#"),1)=".",FALSE,TRUE)</formula>
    </cfRule>
    <cfRule type="expression" dxfId="2204" priority="2000">
      <formula>IF(RIGHT(TEXT(AE330,"0.#"),1)=".",TRUE,FALSE)</formula>
    </cfRule>
  </conditionalFormatting>
  <conditionalFormatting sqref="AE374:AE375 AI374:AI375 AM374:AM375 AQ374:AQ375 AU374:AU375">
    <cfRule type="expression" dxfId="2203" priority="1997">
      <formula>IF(RIGHT(TEXT(AE374,"0.#"),1)=".",FALSE,TRUE)</formula>
    </cfRule>
    <cfRule type="expression" dxfId="2202" priority="1998">
      <formula>IF(RIGHT(TEXT(AE374,"0.#"),1)=".",TRUE,FALSE)</formula>
    </cfRule>
  </conditionalFormatting>
  <conditionalFormatting sqref="AE390:AE391 AI390:AI391 AM390:AM391 AQ390:AQ391 AU390:AU391">
    <cfRule type="expression" dxfId="2201" priority="1989">
      <formula>IF(RIGHT(TEXT(AE390,"0.#"),1)=".",FALSE,TRUE)</formula>
    </cfRule>
    <cfRule type="expression" dxfId="2200" priority="1990">
      <formula>IF(RIGHT(TEXT(AE390,"0.#"),1)=".",TRUE,FALSE)</formula>
    </cfRule>
  </conditionalFormatting>
  <conditionalFormatting sqref="AE382:AE383 AI382:AI383 AM382:AM383 AQ382:AQ383 AU382:AU383">
    <cfRule type="expression" dxfId="2199" priority="1993">
      <formula>IF(RIGHT(TEXT(AE382,"0.#"),1)=".",FALSE,TRUE)</formula>
    </cfRule>
    <cfRule type="expression" dxfId="2198" priority="1994">
      <formula>IF(RIGHT(TEXT(AE382,"0.#"),1)=".",TRUE,FALSE)</formula>
    </cfRule>
  </conditionalFormatting>
  <conditionalFormatting sqref="AE386:AE387 AI386:AI387 AM386:AM387 AQ386:AQ387 AU386:AU387">
    <cfRule type="expression" dxfId="2197" priority="1991">
      <formula>IF(RIGHT(TEXT(AE386,"0.#"),1)=".",FALSE,TRUE)</formula>
    </cfRule>
    <cfRule type="expression" dxfId="2196" priority="1992">
      <formula>IF(RIGHT(TEXT(AE386,"0.#"),1)=".",TRUE,FALSE)</formula>
    </cfRule>
  </conditionalFormatting>
  <conditionalFormatting sqref="AE440">
    <cfRule type="expression" dxfId="2195" priority="1983">
      <formula>IF(RIGHT(TEXT(AE440,"0.#"),1)=".",FALSE,TRUE)</formula>
    </cfRule>
    <cfRule type="expression" dxfId="2194" priority="1984">
      <formula>IF(RIGHT(TEXT(AE440,"0.#"),1)=".",TRUE,FALSE)</formula>
    </cfRule>
  </conditionalFormatting>
  <conditionalFormatting sqref="AE438">
    <cfRule type="expression" dxfId="2193" priority="1987">
      <formula>IF(RIGHT(TEXT(AE438,"0.#"),1)=".",FALSE,TRUE)</formula>
    </cfRule>
    <cfRule type="expression" dxfId="2192" priority="1988">
      <formula>IF(RIGHT(TEXT(AE438,"0.#"),1)=".",TRUE,FALSE)</formula>
    </cfRule>
  </conditionalFormatting>
  <conditionalFormatting sqref="AE439">
    <cfRule type="expression" dxfId="2191" priority="1985">
      <formula>IF(RIGHT(TEXT(AE439,"0.#"),1)=".",FALSE,TRUE)</formula>
    </cfRule>
    <cfRule type="expression" dxfId="2190" priority="1986">
      <formula>IF(RIGHT(TEXT(AE439,"0.#"),1)=".",TRUE,FALSE)</formula>
    </cfRule>
  </conditionalFormatting>
  <conditionalFormatting sqref="AM440">
    <cfRule type="expression" dxfId="2189" priority="1977">
      <formula>IF(RIGHT(TEXT(AM440,"0.#"),1)=".",FALSE,TRUE)</formula>
    </cfRule>
    <cfRule type="expression" dxfId="2188" priority="1978">
      <formula>IF(RIGHT(TEXT(AM440,"0.#"),1)=".",TRUE,FALSE)</formula>
    </cfRule>
  </conditionalFormatting>
  <conditionalFormatting sqref="AM438">
    <cfRule type="expression" dxfId="2187" priority="1981">
      <formula>IF(RIGHT(TEXT(AM438,"0.#"),1)=".",FALSE,TRUE)</formula>
    </cfRule>
    <cfRule type="expression" dxfId="2186" priority="1982">
      <formula>IF(RIGHT(TEXT(AM438,"0.#"),1)=".",TRUE,FALSE)</formula>
    </cfRule>
  </conditionalFormatting>
  <conditionalFormatting sqref="AM439">
    <cfRule type="expression" dxfId="2185" priority="1979">
      <formula>IF(RIGHT(TEXT(AM439,"0.#"),1)=".",FALSE,TRUE)</formula>
    </cfRule>
    <cfRule type="expression" dxfId="2184" priority="1980">
      <formula>IF(RIGHT(TEXT(AM439,"0.#"),1)=".",TRUE,FALSE)</formula>
    </cfRule>
  </conditionalFormatting>
  <conditionalFormatting sqref="AU440">
    <cfRule type="expression" dxfId="2183" priority="1971">
      <formula>IF(RIGHT(TEXT(AU440,"0.#"),1)=".",FALSE,TRUE)</formula>
    </cfRule>
    <cfRule type="expression" dxfId="2182" priority="1972">
      <formula>IF(RIGHT(TEXT(AU440,"0.#"),1)=".",TRUE,FALSE)</formula>
    </cfRule>
  </conditionalFormatting>
  <conditionalFormatting sqref="AU438">
    <cfRule type="expression" dxfId="2181" priority="1975">
      <formula>IF(RIGHT(TEXT(AU438,"0.#"),1)=".",FALSE,TRUE)</formula>
    </cfRule>
    <cfRule type="expression" dxfId="2180" priority="1976">
      <formula>IF(RIGHT(TEXT(AU438,"0.#"),1)=".",TRUE,FALSE)</formula>
    </cfRule>
  </conditionalFormatting>
  <conditionalFormatting sqref="AU439">
    <cfRule type="expression" dxfId="2179" priority="1973">
      <formula>IF(RIGHT(TEXT(AU439,"0.#"),1)=".",FALSE,TRUE)</formula>
    </cfRule>
    <cfRule type="expression" dxfId="2178" priority="1974">
      <formula>IF(RIGHT(TEXT(AU439,"0.#"),1)=".",TRUE,FALSE)</formula>
    </cfRule>
  </conditionalFormatting>
  <conditionalFormatting sqref="AI440">
    <cfRule type="expression" dxfId="2177" priority="1965">
      <formula>IF(RIGHT(TEXT(AI440,"0.#"),1)=".",FALSE,TRUE)</formula>
    </cfRule>
    <cfRule type="expression" dxfId="2176" priority="1966">
      <formula>IF(RIGHT(TEXT(AI440,"0.#"),1)=".",TRUE,FALSE)</formula>
    </cfRule>
  </conditionalFormatting>
  <conditionalFormatting sqref="AI438">
    <cfRule type="expression" dxfId="2175" priority="1969">
      <formula>IF(RIGHT(TEXT(AI438,"0.#"),1)=".",FALSE,TRUE)</formula>
    </cfRule>
    <cfRule type="expression" dxfId="2174" priority="1970">
      <formula>IF(RIGHT(TEXT(AI438,"0.#"),1)=".",TRUE,FALSE)</formula>
    </cfRule>
  </conditionalFormatting>
  <conditionalFormatting sqref="AI439">
    <cfRule type="expression" dxfId="2173" priority="1967">
      <formula>IF(RIGHT(TEXT(AI439,"0.#"),1)=".",FALSE,TRUE)</formula>
    </cfRule>
    <cfRule type="expression" dxfId="2172" priority="1968">
      <formula>IF(RIGHT(TEXT(AI439,"0.#"),1)=".",TRUE,FALSE)</formula>
    </cfRule>
  </conditionalFormatting>
  <conditionalFormatting sqref="AQ438">
    <cfRule type="expression" dxfId="2171" priority="1959">
      <formula>IF(RIGHT(TEXT(AQ438,"0.#"),1)=".",FALSE,TRUE)</formula>
    </cfRule>
    <cfRule type="expression" dxfId="2170" priority="1960">
      <formula>IF(RIGHT(TEXT(AQ438,"0.#"),1)=".",TRUE,FALSE)</formula>
    </cfRule>
  </conditionalFormatting>
  <conditionalFormatting sqref="AQ439">
    <cfRule type="expression" dxfId="2169" priority="1963">
      <formula>IF(RIGHT(TEXT(AQ439,"0.#"),1)=".",FALSE,TRUE)</formula>
    </cfRule>
    <cfRule type="expression" dxfId="2168" priority="1964">
      <formula>IF(RIGHT(TEXT(AQ439,"0.#"),1)=".",TRUE,FALSE)</formula>
    </cfRule>
  </conditionalFormatting>
  <conditionalFormatting sqref="AQ440">
    <cfRule type="expression" dxfId="2167" priority="1961">
      <formula>IF(RIGHT(TEXT(AQ440,"0.#"),1)=".",FALSE,TRUE)</formula>
    </cfRule>
    <cfRule type="expression" dxfId="2166" priority="1962">
      <formula>IF(RIGHT(TEXT(AQ440,"0.#"),1)=".",TRUE,FALSE)</formula>
    </cfRule>
  </conditionalFormatting>
  <conditionalFormatting sqref="AE445">
    <cfRule type="expression" dxfId="2165" priority="1953">
      <formula>IF(RIGHT(TEXT(AE445,"0.#"),1)=".",FALSE,TRUE)</formula>
    </cfRule>
    <cfRule type="expression" dxfId="2164" priority="1954">
      <formula>IF(RIGHT(TEXT(AE445,"0.#"),1)=".",TRUE,FALSE)</formula>
    </cfRule>
  </conditionalFormatting>
  <conditionalFormatting sqref="AE443">
    <cfRule type="expression" dxfId="2163" priority="1957">
      <formula>IF(RIGHT(TEXT(AE443,"0.#"),1)=".",FALSE,TRUE)</formula>
    </cfRule>
    <cfRule type="expression" dxfId="2162" priority="1958">
      <formula>IF(RIGHT(TEXT(AE443,"0.#"),1)=".",TRUE,FALSE)</formula>
    </cfRule>
  </conditionalFormatting>
  <conditionalFormatting sqref="AE444">
    <cfRule type="expression" dxfId="2161" priority="1955">
      <formula>IF(RIGHT(TEXT(AE444,"0.#"),1)=".",FALSE,TRUE)</formula>
    </cfRule>
    <cfRule type="expression" dxfId="2160" priority="1956">
      <formula>IF(RIGHT(TEXT(AE444,"0.#"),1)=".",TRUE,FALSE)</formula>
    </cfRule>
  </conditionalFormatting>
  <conditionalFormatting sqref="AM445">
    <cfRule type="expression" dxfId="2159" priority="1947">
      <formula>IF(RIGHT(TEXT(AM445,"0.#"),1)=".",FALSE,TRUE)</formula>
    </cfRule>
    <cfRule type="expression" dxfId="2158" priority="1948">
      <formula>IF(RIGHT(TEXT(AM445,"0.#"),1)=".",TRUE,FALSE)</formula>
    </cfRule>
  </conditionalFormatting>
  <conditionalFormatting sqref="AM443">
    <cfRule type="expression" dxfId="2157" priority="1951">
      <formula>IF(RIGHT(TEXT(AM443,"0.#"),1)=".",FALSE,TRUE)</formula>
    </cfRule>
    <cfRule type="expression" dxfId="2156" priority="1952">
      <formula>IF(RIGHT(TEXT(AM443,"0.#"),1)=".",TRUE,FALSE)</formula>
    </cfRule>
  </conditionalFormatting>
  <conditionalFormatting sqref="AM444">
    <cfRule type="expression" dxfId="2155" priority="1949">
      <formula>IF(RIGHT(TEXT(AM444,"0.#"),1)=".",FALSE,TRUE)</formula>
    </cfRule>
    <cfRule type="expression" dxfId="2154" priority="1950">
      <formula>IF(RIGHT(TEXT(AM444,"0.#"),1)=".",TRUE,FALSE)</formula>
    </cfRule>
  </conditionalFormatting>
  <conditionalFormatting sqref="AU445">
    <cfRule type="expression" dxfId="2153" priority="1941">
      <formula>IF(RIGHT(TEXT(AU445,"0.#"),1)=".",FALSE,TRUE)</formula>
    </cfRule>
    <cfRule type="expression" dxfId="2152" priority="1942">
      <formula>IF(RIGHT(TEXT(AU445,"0.#"),1)=".",TRUE,FALSE)</formula>
    </cfRule>
  </conditionalFormatting>
  <conditionalFormatting sqref="AU443">
    <cfRule type="expression" dxfId="2151" priority="1945">
      <formula>IF(RIGHT(TEXT(AU443,"0.#"),1)=".",FALSE,TRUE)</formula>
    </cfRule>
    <cfRule type="expression" dxfId="2150" priority="1946">
      <formula>IF(RIGHT(TEXT(AU443,"0.#"),1)=".",TRUE,FALSE)</formula>
    </cfRule>
  </conditionalFormatting>
  <conditionalFormatting sqref="AU444">
    <cfRule type="expression" dxfId="2149" priority="1943">
      <formula>IF(RIGHT(TEXT(AU444,"0.#"),1)=".",FALSE,TRUE)</formula>
    </cfRule>
    <cfRule type="expression" dxfId="2148" priority="1944">
      <formula>IF(RIGHT(TEXT(AU444,"0.#"),1)=".",TRUE,FALSE)</formula>
    </cfRule>
  </conditionalFormatting>
  <conditionalFormatting sqref="AI445">
    <cfRule type="expression" dxfId="2147" priority="1935">
      <formula>IF(RIGHT(TEXT(AI445,"0.#"),1)=".",FALSE,TRUE)</formula>
    </cfRule>
    <cfRule type="expression" dxfId="2146" priority="1936">
      <formula>IF(RIGHT(TEXT(AI445,"0.#"),1)=".",TRUE,FALSE)</formula>
    </cfRule>
  </conditionalFormatting>
  <conditionalFormatting sqref="AI443">
    <cfRule type="expression" dxfId="2145" priority="1939">
      <formula>IF(RIGHT(TEXT(AI443,"0.#"),1)=".",FALSE,TRUE)</formula>
    </cfRule>
    <cfRule type="expression" dxfId="2144" priority="1940">
      <formula>IF(RIGHT(TEXT(AI443,"0.#"),1)=".",TRUE,FALSE)</formula>
    </cfRule>
  </conditionalFormatting>
  <conditionalFormatting sqref="AI444">
    <cfRule type="expression" dxfId="2143" priority="1937">
      <formula>IF(RIGHT(TEXT(AI444,"0.#"),1)=".",FALSE,TRUE)</formula>
    </cfRule>
    <cfRule type="expression" dxfId="2142" priority="1938">
      <formula>IF(RIGHT(TEXT(AI444,"0.#"),1)=".",TRUE,FALSE)</formula>
    </cfRule>
  </conditionalFormatting>
  <conditionalFormatting sqref="AQ443">
    <cfRule type="expression" dxfId="2141" priority="1929">
      <formula>IF(RIGHT(TEXT(AQ443,"0.#"),1)=".",FALSE,TRUE)</formula>
    </cfRule>
    <cfRule type="expression" dxfId="2140" priority="1930">
      <formula>IF(RIGHT(TEXT(AQ443,"0.#"),1)=".",TRUE,FALSE)</formula>
    </cfRule>
  </conditionalFormatting>
  <conditionalFormatting sqref="AQ444">
    <cfRule type="expression" dxfId="2139" priority="1933">
      <formula>IF(RIGHT(TEXT(AQ444,"0.#"),1)=".",FALSE,TRUE)</formula>
    </cfRule>
    <cfRule type="expression" dxfId="2138" priority="1934">
      <formula>IF(RIGHT(TEXT(AQ444,"0.#"),1)=".",TRUE,FALSE)</formula>
    </cfRule>
  </conditionalFormatting>
  <conditionalFormatting sqref="AQ445">
    <cfRule type="expression" dxfId="2137" priority="1931">
      <formula>IF(RIGHT(TEXT(AQ445,"0.#"),1)=".",FALSE,TRUE)</formula>
    </cfRule>
    <cfRule type="expression" dxfId="2136" priority="1932">
      <formula>IF(RIGHT(TEXT(AQ445,"0.#"),1)=".",TRUE,FALSE)</formula>
    </cfRule>
  </conditionalFormatting>
  <conditionalFormatting sqref="Y880:Y899">
    <cfRule type="expression" dxfId="2135" priority="2159">
      <formula>IF(RIGHT(TEXT(Y880,"0.#"),1)=".",FALSE,TRUE)</formula>
    </cfRule>
    <cfRule type="expression" dxfId="2134" priority="2160">
      <formula>IF(RIGHT(TEXT(Y880,"0.#"),1)=".",TRUE,FALSE)</formula>
    </cfRule>
  </conditionalFormatting>
  <conditionalFormatting sqref="Y905:Y932">
    <cfRule type="expression" dxfId="2133" priority="2147">
      <formula>IF(RIGHT(TEXT(Y905,"0.#"),1)=".",FALSE,TRUE)</formula>
    </cfRule>
    <cfRule type="expression" dxfId="2132" priority="2148">
      <formula>IF(RIGHT(TEXT(Y905,"0.#"),1)=".",TRUE,FALSE)</formula>
    </cfRule>
  </conditionalFormatting>
  <conditionalFormatting sqref="Y903:Y904">
    <cfRule type="expression" dxfId="2131" priority="2141">
      <formula>IF(RIGHT(TEXT(Y903,"0.#"),1)=".",FALSE,TRUE)</formula>
    </cfRule>
    <cfRule type="expression" dxfId="2130" priority="2142">
      <formula>IF(RIGHT(TEXT(Y903,"0.#"),1)=".",TRUE,FALSE)</formula>
    </cfRule>
  </conditionalFormatting>
  <conditionalFormatting sqref="Y938:Y965">
    <cfRule type="expression" dxfId="2129" priority="2135">
      <formula>IF(RIGHT(TEXT(Y938,"0.#"),1)=".",FALSE,TRUE)</formula>
    </cfRule>
    <cfRule type="expression" dxfId="2128" priority="2136">
      <formula>IF(RIGHT(TEXT(Y938,"0.#"),1)=".",TRUE,FALSE)</formula>
    </cfRule>
  </conditionalFormatting>
  <conditionalFormatting sqref="Y936:Y937">
    <cfRule type="expression" dxfId="2127" priority="2129">
      <formula>IF(RIGHT(TEXT(Y936,"0.#"),1)=".",FALSE,TRUE)</formula>
    </cfRule>
    <cfRule type="expression" dxfId="2126" priority="2130">
      <formula>IF(RIGHT(TEXT(Y936,"0.#"),1)=".",TRUE,FALSE)</formula>
    </cfRule>
  </conditionalFormatting>
  <conditionalFormatting sqref="Y971:Y998">
    <cfRule type="expression" dxfId="2125" priority="2123">
      <formula>IF(RIGHT(TEXT(Y971,"0.#"),1)=".",FALSE,TRUE)</formula>
    </cfRule>
    <cfRule type="expression" dxfId="2124" priority="2124">
      <formula>IF(RIGHT(TEXT(Y971,"0.#"),1)=".",TRUE,FALSE)</formula>
    </cfRule>
  </conditionalFormatting>
  <conditionalFormatting sqref="Y969:Y970">
    <cfRule type="expression" dxfId="2123" priority="2117">
      <formula>IF(RIGHT(TEXT(Y969,"0.#"),1)=".",FALSE,TRUE)</formula>
    </cfRule>
    <cfRule type="expression" dxfId="2122" priority="2118">
      <formula>IF(RIGHT(TEXT(Y969,"0.#"),1)=".",TRUE,FALSE)</formula>
    </cfRule>
  </conditionalFormatting>
  <conditionalFormatting sqref="Y1004:Y1031">
    <cfRule type="expression" dxfId="2121" priority="2111">
      <formula>IF(RIGHT(TEXT(Y1004,"0.#"),1)=".",FALSE,TRUE)</formula>
    </cfRule>
    <cfRule type="expression" dxfId="2120" priority="2112">
      <formula>IF(RIGHT(TEXT(Y1004,"0.#"),1)=".",TRUE,FALSE)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4:P27">
    <cfRule type="expression" dxfId="2113" priority="2381">
      <formula>IF(RIGHT(TEXT(P24,"0.#"),1)=".",FALSE,TRUE)</formula>
    </cfRule>
    <cfRule type="expression" dxfId="2112" priority="2382">
      <formula>IF(RIGHT(TEXT(P24,"0.#"),1)=".",TRUE,FALSE)</formula>
    </cfRule>
  </conditionalFormatting>
  <conditionalFormatting sqref="P28">
    <cfRule type="expression" dxfId="2111" priority="2379">
      <formula>IF(RIGHT(TEXT(P28,"0.#"),1)=".",FALSE,TRUE)</formula>
    </cfRule>
    <cfRule type="expression" dxfId="2110" priority="2380">
      <formula>IF(RIGHT(TEXT(P28,"0.#"),1)=".",TRUE,FALSE)</formula>
    </cfRule>
  </conditionalFormatting>
  <conditionalFormatting sqref="AQ114">
    <cfRule type="expression" dxfId="2109" priority="2363">
      <formula>IF(RIGHT(TEXT(AQ114,"0.#"),1)=".",FALSE,TRUE)</formula>
    </cfRule>
    <cfRule type="expression" dxfId="2108" priority="2364">
      <formula>IF(RIGHT(TEXT(AQ114,"0.#"),1)=".",TRUE,FALSE)</formula>
    </cfRule>
  </conditionalFormatting>
  <conditionalFormatting sqref="AQ104">
    <cfRule type="expression" dxfId="2107" priority="2377">
      <formula>IF(RIGHT(TEXT(AQ104,"0.#"),1)=".",FALSE,TRUE)</formula>
    </cfRule>
    <cfRule type="expression" dxfId="2106" priority="2378">
      <formula>IF(RIGHT(TEXT(AQ104,"0.#"),1)=".",TRUE,FALSE)</formula>
    </cfRule>
  </conditionalFormatting>
  <conditionalFormatting sqref="AQ105">
    <cfRule type="expression" dxfId="2105" priority="2375">
      <formula>IF(RIGHT(TEXT(AQ105,"0.#"),1)=".",FALSE,TRUE)</formula>
    </cfRule>
    <cfRule type="expression" dxfId="2104" priority="2376">
      <formula>IF(RIGHT(TEXT(AQ105,"0.#"),1)=".",TRUE,FALSE)</formula>
    </cfRule>
  </conditionalFormatting>
  <conditionalFormatting sqref="AQ107">
    <cfRule type="expression" dxfId="2103" priority="2373">
      <formula>IF(RIGHT(TEXT(AQ107,"0.#"),1)=".",FALSE,TRUE)</formula>
    </cfRule>
    <cfRule type="expression" dxfId="2102" priority="2374">
      <formula>IF(RIGHT(TEXT(AQ107,"0.#"),1)=".",TRUE,FALSE)</formula>
    </cfRule>
  </conditionalFormatting>
  <conditionalFormatting sqref="AQ108">
    <cfRule type="expression" dxfId="2101" priority="2371">
      <formula>IF(RIGHT(TEXT(AQ108,"0.#"),1)=".",FALSE,TRUE)</formula>
    </cfRule>
    <cfRule type="expression" dxfId="2100" priority="2372">
      <formula>IF(RIGHT(TEXT(AQ108,"0.#"),1)=".",TRUE,FALSE)</formula>
    </cfRule>
  </conditionalFormatting>
  <conditionalFormatting sqref="AQ110">
    <cfRule type="expression" dxfId="2099" priority="2369">
      <formula>IF(RIGHT(TEXT(AQ110,"0.#"),1)=".",FALSE,TRUE)</formula>
    </cfRule>
    <cfRule type="expression" dxfId="2098" priority="2370">
      <formula>IF(RIGHT(TEXT(AQ110,"0.#"),1)=".",TRUE,FALSE)</formula>
    </cfRule>
  </conditionalFormatting>
  <conditionalFormatting sqref="AQ111">
    <cfRule type="expression" dxfId="2097" priority="2367">
      <formula>IF(RIGHT(TEXT(AQ111,"0.#"),1)=".",FALSE,TRUE)</formula>
    </cfRule>
    <cfRule type="expression" dxfId="2096" priority="2368">
      <formula>IF(RIGHT(TEXT(AQ111,"0.#"),1)=".",TRUE,FALSE)</formula>
    </cfRule>
  </conditionalFormatting>
  <conditionalFormatting sqref="AQ113">
    <cfRule type="expression" dxfId="2095" priority="2365">
      <formula>IF(RIGHT(TEXT(AQ113,"0.#"),1)=".",FALSE,TRUE)</formula>
    </cfRule>
    <cfRule type="expression" dxfId="2094" priority="2366">
      <formula>IF(RIGHT(TEXT(AQ113,"0.#"),1)=".",TRUE,FALSE)</formula>
    </cfRule>
  </conditionalFormatting>
  <conditionalFormatting sqref="AE67">
    <cfRule type="expression" dxfId="2093" priority="2295">
      <formula>IF(RIGHT(TEXT(AE67,"0.#"),1)=".",FALSE,TRUE)</formula>
    </cfRule>
    <cfRule type="expression" dxfId="2092" priority="2296">
      <formula>IF(RIGHT(TEXT(AE67,"0.#"),1)=".",TRUE,FALSE)</formula>
    </cfRule>
  </conditionalFormatting>
  <conditionalFormatting sqref="AE68">
    <cfRule type="expression" dxfId="2091" priority="2293">
      <formula>IF(RIGHT(TEXT(AE68,"0.#"),1)=".",FALSE,TRUE)</formula>
    </cfRule>
    <cfRule type="expression" dxfId="2090" priority="2294">
      <formula>IF(RIGHT(TEXT(AE68,"0.#"),1)=".",TRUE,FALSE)</formula>
    </cfRule>
  </conditionalFormatting>
  <conditionalFormatting sqref="AE69">
    <cfRule type="expression" dxfId="2089" priority="2291">
      <formula>IF(RIGHT(TEXT(AE69,"0.#"),1)=".",FALSE,TRUE)</formula>
    </cfRule>
    <cfRule type="expression" dxfId="2088" priority="2292">
      <formula>IF(RIGHT(TEXT(AE69,"0.#"),1)=".",TRUE,FALSE)</formula>
    </cfRule>
  </conditionalFormatting>
  <conditionalFormatting sqref="AI69">
    <cfRule type="expression" dxfId="2087" priority="2289">
      <formula>IF(RIGHT(TEXT(AI69,"0.#"),1)=".",FALSE,TRUE)</formula>
    </cfRule>
    <cfRule type="expression" dxfId="2086" priority="2290">
      <formula>IF(RIGHT(TEXT(AI69,"0.#"),1)=".",TRUE,FALSE)</formula>
    </cfRule>
  </conditionalFormatting>
  <conditionalFormatting sqref="AI68">
    <cfRule type="expression" dxfId="2085" priority="2287">
      <formula>IF(RIGHT(TEXT(AI68,"0.#"),1)=".",FALSE,TRUE)</formula>
    </cfRule>
    <cfRule type="expression" dxfId="2084" priority="2288">
      <formula>IF(RIGHT(TEXT(AI68,"0.#"),1)=".",TRUE,FALSE)</formula>
    </cfRule>
  </conditionalFormatting>
  <conditionalFormatting sqref="AI67">
    <cfRule type="expression" dxfId="2083" priority="2285">
      <formula>IF(RIGHT(TEXT(AI67,"0.#"),1)=".",FALSE,TRUE)</formula>
    </cfRule>
    <cfRule type="expression" dxfId="2082" priority="2286">
      <formula>IF(RIGHT(TEXT(AI67,"0.#"),1)=".",TRUE,FALSE)</formula>
    </cfRule>
  </conditionalFormatting>
  <conditionalFormatting sqref="AM67">
    <cfRule type="expression" dxfId="2081" priority="2283">
      <formula>IF(RIGHT(TEXT(AM67,"0.#"),1)=".",FALSE,TRUE)</formula>
    </cfRule>
    <cfRule type="expression" dxfId="2080" priority="2284">
      <formula>IF(RIGHT(TEXT(AM67,"0.#"),1)=".",TRUE,FALSE)</formula>
    </cfRule>
  </conditionalFormatting>
  <conditionalFormatting sqref="AM68">
    <cfRule type="expression" dxfId="2079" priority="2281">
      <formula>IF(RIGHT(TEXT(AM68,"0.#"),1)=".",FALSE,TRUE)</formula>
    </cfRule>
    <cfRule type="expression" dxfId="2078" priority="2282">
      <formula>IF(RIGHT(TEXT(AM68,"0.#"),1)=".",TRUE,FALSE)</formula>
    </cfRule>
  </conditionalFormatting>
  <conditionalFormatting sqref="AM69">
    <cfRule type="expression" dxfId="2077" priority="2279">
      <formula>IF(RIGHT(TEXT(AM69,"0.#"),1)=".",FALSE,TRUE)</formula>
    </cfRule>
    <cfRule type="expression" dxfId="2076" priority="2280">
      <formula>IF(RIGHT(TEXT(AM69,"0.#"),1)=".",TRUE,FALSE)</formula>
    </cfRule>
  </conditionalFormatting>
  <conditionalFormatting sqref="AQ67:AQ69">
    <cfRule type="expression" dxfId="2075" priority="2277">
      <formula>IF(RIGHT(TEXT(AQ67,"0.#"),1)=".",FALSE,TRUE)</formula>
    </cfRule>
    <cfRule type="expression" dxfId="2074" priority="2278">
      <formula>IF(RIGHT(TEXT(AQ67,"0.#"),1)=".",TRUE,FALSE)</formula>
    </cfRule>
  </conditionalFormatting>
  <conditionalFormatting sqref="AU67:AU69">
    <cfRule type="expression" dxfId="2073" priority="2275">
      <formula>IF(RIGHT(TEXT(AU67,"0.#"),1)=".",FALSE,TRUE)</formula>
    </cfRule>
    <cfRule type="expression" dxfId="2072" priority="2276">
      <formula>IF(RIGHT(TEXT(AU67,"0.#"),1)=".",TRUE,FALSE)</formula>
    </cfRule>
  </conditionalFormatting>
  <conditionalFormatting sqref="AE70">
    <cfRule type="expression" dxfId="2071" priority="2273">
      <formula>IF(RIGHT(TEXT(AE70,"0.#"),1)=".",FALSE,TRUE)</formula>
    </cfRule>
    <cfRule type="expression" dxfId="2070" priority="2274">
      <formula>IF(RIGHT(TEXT(AE70,"0.#"),1)=".",TRUE,FALSE)</formula>
    </cfRule>
  </conditionalFormatting>
  <conditionalFormatting sqref="AE71">
    <cfRule type="expression" dxfId="2069" priority="2271">
      <formula>IF(RIGHT(TEXT(AE71,"0.#"),1)=".",FALSE,TRUE)</formula>
    </cfRule>
    <cfRule type="expression" dxfId="2068" priority="2272">
      <formula>IF(RIGHT(TEXT(AE71,"0.#"),1)=".",TRUE,FALSE)</formula>
    </cfRule>
  </conditionalFormatting>
  <conditionalFormatting sqref="AE72">
    <cfRule type="expression" dxfId="2067" priority="2269">
      <formula>IF(RIGHT(TEXT(AE72,"0.#"),1)=".",FALSE,TRUE)</formula>
    </cfRule>
    <cfRule type="expression" dxfId="2066" priority="2270">
      <formula>IF(RIGHT(TEXT(AE72,"0.#"),1)=".",TRUE,FALSE)</formula>
    </cfRule>
  </conditionalFormatting>
  <conditionalFormatting sqref="AI72">
    <cfRule type="expression" dxfId="2065" priority="2267">
      <formula>IF(RIGHT(TEXT(AI72,"0.#"),1)=".",FALSE,TRUE)</formula>
    </cfRule>
    <cfRule type="expression" dxfId="2064" priority="2268">
      <formula>IF(RIGHT(TEXT(AI72,"0.#"),1)=".",TRUE,FALSE)</formula>
    </cfRule>
  </conditionalFormatting>
  <conditionalFormatting sqref="AI71">
    <cfRule type="expression" dxfId="2063" priority="2265">
      <formula>IF(RIGHT(TEXT(AI71,"0.#"),1)=".",FALSE,TRUE)</formula>
    </cfRule>
    <cfRule type="expression" dxfId="2062" priority="2266">
      <formula>IF(RIGHT(TEXT(AI71,"0.#"),1)=".",TRUE,FALSE)</formula>
    </cfRule>
  </conditionalFormatting>
  <conditionalFormatting sqref="AI70">
    <cfRule type="expression" dxfId="2061" priority="2263">
      <formula>IF(RIGHT(TEXT(AI70,"0.#"),1)=".",FALSE,TRUE)</formula>
    </cfRule>
    <cfRule type="expression" dxfId="2060" priority="2264">
      <formula>IF(RIGHT(TEXT(AI70,"0.#"),1)=".",TRUE,FALSE)</formula>
    </cfRule>
  </conditionalFormatting>
  <conditionalFormatting sqref="AM70">
    <cfRule type="expression" dxfId="2059" priority="2261">
      <formula>IF(RIGHT(TEXT(AM70,"0.#"),1)=".",FALSE,TRUE)</formula>
    </cfRule>
    <cfRule type="expression" dxfId="2058" priority="2262">
      <formula>IF(RIGHT(TEXT(AM70,"0.#"),1)=".",TRUE,FALSE)</formula>
    </cfRule>
  </conditionalFormatting>
  <conditionalFormatting sqref="AM71">
    <cfRule type="expression" dxfId="2057" priority="2259">
      <formula>IF(RIGHT(TEXT(AM71,"0.#"),1)=".",FALSE,TRUE)</formula>
    </cfRule>
    <cfRule type="expression" dxfId="2056" priority="2260">
      <formula>IF(RIGHT(TEXT(AM71,"0.#"),1)=".",TRUE,FALSE)</formula>
    </cfRule>
  </conditionalFormatting>
  <conditionalFormatting sqref="AM72">
    <cfRule type="expression" dxfId="2055" priority="2257">
      <formula>IF(RIGHT(TEXT(AM72,"0.#"),1)=".",FALSE,TRUE)</formula>
    </cfRule>
    <cfRule type="expression" dxfId="2054" priority="2258">
      <formula>IF(RIGHT(TEXT(AM72,"0.#"),1)=".",TRUE,FALSE)</formula>
    </cfRule>
  </conditionalFormatting>
  <conditionalFormatting sqref="AQ70:AQ72">
    <cfRule type="expression" dxfId="2053" priority="2255">
      <formula>IF(RIGHT(TEXT(AQ70,"0.#"),1)=".",FALSE,TRUE)</formula>
    </cfRule>
    <cfRule type="expression" dxfId="2052" priority="2256">
      <formula>IF(RIGHT(TEXT(AQ70,"0.#"),1)=".",TRUE,FALSE)</formula>
    </cfRule>
  </conditionalFormatting>
  <conditionalFormatting sqref="AU70:AU72">
    <cfRule type="expression" dxfId="2051" priority="2253">
      <formula>IF(RIGHT(TEXT(AU70,"0.#"),1)=".",FALSE,TRUE)</formula>
    </cfRule>
    <cfRule type="expression" dxfId="2050" priority="2254">
      <formula>IF(RIGHT(TEXT(AU70,"0.#"),1)=".",TRUE,FALSE)</formula>
    </cfRule>
  </conditionalFormatting>
  <conditionalFormatting sqref="AU656">
    <cfRule type="expression" dxfId="2049" priority="771">
      <formula>IF(RIGHT(TEXT(AU656,"0.#"),1)=".",FALSE,TRUE)</formula>
    </cfRule>
    <cfRule type="expression" dxfId="2048" priority="772">
      <formula>IF(RIGHT(TEXT(AU656,"0.#"),1)=".",TRUE,FALSE)</formula>
    </cfRule>
  </conditionalFormatting>
  <conditionalFormatting sqref="AQ655">
    <cfRule type="expression" dxfId="2047" priority="763">
      <formula>IF(RIGHT(TEXT(AQ655,"0.#"),1)=".",FALSE,TRUE)</formula>
    </cfRule>
    <cfRule type="expression" dxfId="2046" priority="764">
      <formula>IF(RIGHT(TEXT(AQ655,"0.#"),1)=".",TRUE,FALSE)</formula>
    </cfRule>
  </conditionalFormatting>
  <conditionalFormatting sqref="AI696">
    <cfRule type="expression" dxfId="2045" priority="555">
      <formula>IF(RIGHT(TEXT(AI696,"0.#"),1)=".",FALSE,TRUE)</formula>
    </cfRule>
    <cfRule type="expression" dxfId="2044" priority="556">
      <formula>IF(RIGHT(TEXT(AI696,"0.#"),1)=".",TRUE,FALSE)</formula>
    </cfRule>
  </conditionalFormatting>
  <conditionalFormatting sqref="AQ694">
    <cfRule type="expression" dxfId="2043" priority="549">
      <formula>IF(RIGHT(TEXT(AQ694,"0.#"),1)=".",FALSE,TRUE)</formula>
    </cfRule>
    <cfRule type="expression" dxfId="2042" priority="550">
      <formula>IF(RIGHT(TEXT(AQ694,"0.#"),1)=".",TRUE,FALSE)</formula>
    </cfRule>
  </conditionalFormatting>
  <conditionalFormatting sqref="AL880:AO899">
    <cfRule type="expression" dxfId="2041" priority="2161">
      <formula>IF(AND(AL880&gt;=0, RIGHT(TEXT(AL880,"0.#"),1)&lt;&gt;"."),TRUE,FALSE)</formula>
    </cfRule>
    <cfRule type="expression" dxfId="2040" priority="2162">
      <formula>IF(AND(AL880&gt;=0, RIGHT(TEXT(AL880,"0.#"),1)="."),TRUE,FALSE)</formula>
    </cfRule>
    <cfRule type="expression" dxfId="2039" priority="2163">
      <formula>IF(AND(AL880&lt;0, RIGHT(TEXT(AL880,"0.#"),1)&lt;&gt;"."),TRUE,FALSE)</formula>
    </cfRule>
    <cfRule type="expression" dxfId="2038" priority="2164">
      <formula>IF(AND(AL880&lt;0, RIGHT(TEXT(AL880,"0.#"),1)="."),TRUE,FALSE)</formula>
    </cfRule>
  </conditionalFormatting>
  <conditionalFormatting sqref="AL905:AO932">
    <cfRule type="expression" dxfId="2037" priority="2149">
      <formula>IF(AND(AL905&gt;=0, RIGHT(TEXT(AL905,"0.#"),1)&lt;&gt;"."),TRUE,FALSE)</formula>
    </cfRule>
    <cfRule type="expression" dxfId="2036" priority="2150">
      <formula>IF(AND(AL905&gt;=0, RIGHT(TEXT(AL905,"0.#"),1)="."),TRUE,FALSE)</formula>
    </cfRule>
    <cfRule type="expression" dxfId="2035" priority="2151">
      <formula>IF(AND(AL905&lt;0, RIGHT(TEXT(AL905,"0.#"),1)&lt;&gt;"."),TRUE,FALSE)</formula>
    </cfRule>
    <cfRule type="expression" dxfId="2034" priority="2152">
      <formula>IF(AND(AL905&lt;0, RIGHT(TEXT(AL905,"0.#"),1)="."),TRUE,FALSE)</formula>
    </cfRule>
  </conditionalFormatting>
  <conditionalFormatting sqref="AL903:AO904">
    <cfRule type="expression" dxfId="2033" priority="2143">
      <formula>IF(AND(AL903&gt;=0, RIGHT(TEXT(AL903,"0.#"),1)&lt;&gt;"."),TRUE,FALSE)</formula>
    </cfRule>
    <cfRule type="expression" dxfId="2032" priority="2144">
      <formula>IF(AND(AL903&gt;=0, RIGHT(TEXT(AL903,"0.#"),1)="."),TRUE,FALSE)</formula>
    </cfRule>
    <cfRule type="expression" dxfId="2031" priority="2145">
      <formula>IF(AND(AL903&lt;0, RIGHT(TEXT(AL903,"0.#"),1)&lt;&gt;"."),TRUE,FALSE)</formula>
    </cfRule>
    <cfRule type="expression" dxfId="2030" priority="2146">
      <formula>IF(AND(AL903&lt;0, RIGHT(TEXT(AL903,"0.#"),1)="."),TRUE,FALSE)</formula>
    </cfRule>
  </conditionalFormatting>
  <conditionalFormatting sqref="AL938:AO965">
    <cfRule type="expression" dxfId="2029" priority="2137">
      <formula>IF(AND(AL938&gt;=0, RIGHT(TEXT(AL938,"0.#"),1)&lt;&gt;"."),TRUE,FALSE)</formula>
    </cfRule>
    <cfRule type="expression" dxfId="2028" priority="2138">
      <formula>IF(AND(AL938&gt;=0, RIGHT(TEXT(AL938,"0.#"),1)="."),TRUE,FALSE)</formula>
    </cfRule>
    <cfRule type="expression" dxfId="2027" priority="2139">
      <formula>IF(AND(AL938&lt;0, RIGHT(TEXT(AL938,"0.#"),1)&lt;&gt;"."),TRUE,FALSE)</formula>
    </cfRule>
    <cfRule type="expression" dxfId="2026" priority="2140">
      <formula>IF(AND(AL938&lt;0, RIGHT(TEXT(AL938,"0.#"),1)="."),TRUE,FALSE)</formula>
    </cfRule>
  </conditionalFormatting>
  <conditionalFormatting sqref="AL936:AO937">
    <cfRule type="expression" dxfId="2025" priority="2131">
      <formula>IF(AND(AL936&gt;=0, RIGHT(TEXT(AL936,"0.#"),1)&lt;&gt;"."),TRUE,FALSE)</formula>
    </cfRule>
    <cfRule type="expression" dxfId="2024" priority="2132">
      <formula>IF(AND(AL936&gt;=0, RIGHT(TEXT(AL936,"0.#"),1)="."),TRUE,FALSE)</formula>
    </cfRule>
    <cfRule type="expression" dxfId="2023" priority="2133">
      <formula>IF(AND(AL936&lt;0, RIGHT(TEXT(AL936,"0.#"),1)&lt;&gt;"."),TRUE,FALSE)</formula>
    </cfRule>
    <cfRule type="expression" dxfId="2022" priority="2134">
      <formula>IF(AND(AL936&lt;0, RIGHT(TEXT(AL936,"0.#"),1)="."),TRUE,FALSE)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69:AO970">
    <cfRule type="expression" dxfId="2017" priority="2119">
      <formula>IF(AND(AL969&gt;=0, RIGHT(TEXT(AL969,"0.#"),1)&lt;&gt;"."),TRUE,FALSE)</formula>
    </cfRule>
    <cfRule type="expression" dxfId="2016" priority="2120">
      <formula>IF(AND(AL969&gt;=0, RIGHT(TEXT(AL969,"0.#"),1)="."),TRUE,FALSE)</formula>
    </cfRule>
    <cfRule type="expression" dxfId="2015" priority="2121">
      <formula>IF(AND(AL969&lt;0, RIGHT(TEXT(AL969,"0.#"),1)&lt;&gt;"."),TRUE,FALSE)</formula>
    </cfRule>
    <cfRule type="expression" dxfId="2014" priority="2122">
      <formula>IF(AND(AL969&lt;0, RIGHT(TEXT(AL969,"0.#"),1)="."),TRUE,FALSE)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AL1002:AO1003">
    <cfRule type="expression" dxfId="2009" priority="2107">
      <formula>IF(AND(AL1002&gt;=0, RIGHT(TEXT(AL1002,"0.#"),1)&lt;&gt;"."),TRUE,FALSE)</formula>
    </cfRule>
    <cfRule type="expression" dxfId="2008" priority="2108">
      <formula>IF(AND(AL1002&gt;=0, RIGHT(TEXT(AL1002,"0.#"),1)="."),TRUE,FALSE)</formula>
    </cfRule>
    <cfRule type="expression" dxfId="2007" priority="2109">
      <formula>IF(AND(AL1002&lt;0, RIGHT(TEXT(AL1002,"0.#"),1)&lt;&gt;"."),TRUE,FALSE)</formula>
    </cfRule>
    <cfRule type="expression" dxfId="2006" priority="2110">
      <formula>IF(AND(AL1002&lt;0, RIGHT(TEXT(AL1002,"0.#"),1)="."),TRUE,FALSE)</formula>
    </cfRule>
  </conditionalFormatting>
  <conditionalFormatting sqref="Y1002:Y1003">
    <cfRule type="expression" dxfId="2005" priority="2105">
      <formula>IF(RIGHT(TEXT(Y1002,"0.#"),1)=".",FALSE,TRUE)</formula>
    </cfRule>
    <cfRule type="expression" dxfId="2004" priority="2106">
      <formula>IF(RIGHT(TEXT(Y1002,"0.#"),1)=".",TRUE,FALSE)</formula>
    </cfRule>
  </conditionalFormatting>
  <conditionalFormatting sqref="AL1037:AO1064">
    <cfRule type="expression" dxfId="2003" priority="2101">
      <formula>IF(AND(AL1037&gt;=0, RIGHT(TEXT(AL1037,"0.#"),1)&lt;&gt;"."),TRUE,FALSE)</formula>
    </cfRule>
    <cfRule type="expression" dxfId="2002" priority="2102">
      <formula>IF(AND(AL1037&gt;=0, RIGHT(TEXT(AL1037,"0.#"),1)="."),TRUE,FALSE)</formula>
    </cfRule>
    <cfRule type="expression" dxfId="2001" priority="2103">
      <formula>IF(AND(AL1037&lt;0, RIGHT(TEXT(AL1037,"0.#"),1)&lt;&gt;"."),TRUE,FALSE)</formula>
    </cfRule>
    <cfRule type="expression" dxfId="2000" priority="2104">
      <formula>IF(AND(AL1037&lt;0, RIGHT(TEXT(AL1037,"0.#"),1)="."),TRUE,FALSE)</formula>
    </cfRule>
  </conditionalFormatting>
  <conditionalFormatting sqref="Y1037:Y1064">
    <cfRule type="expression" dxfId="1999" priority="2099">
      <formula>IF(RIGHT(TEXT(Y1037,"0.#"),1)=".",FALSE,TRUE)</formula>
    </cfRule>
    <cfRule type="expression" dxfId="1998" priority="2100">
      <formula>IF(RIGHT(TEXT(Y1037,"0.#"),1)=".",TRUE,FALSE)</formula>
    </cfRule>
  </conditionalFormatting>
  <conditionalFormatting sqref="AL1035:AO1036">
    <cfRule type="expression" dxfId="1997" priority="2095">
      <formula>IF(AND(AL1035&gt;=0, RIGHT(TEXT(AL1035,"0.#"),1)&lt;&gt;"."),TRUE,FALSE)</formula>
    </cfRule>
    <cfRule type="expression" dxfId="1996" priority="2096">
      <formula>IF(AND(AL1035&gt;=0, RIGHT(TEXT(AL1035,"0.#"),1)="."),TRUE,FALSE)</formula>
    </cfRule>
    <cfRule type="expression" dxfId="1995" priority="2097">
      <formula>IF(AND(AL1035&lt;0, RIGHT(TEXT(AL1035,"0.#"),1)&lt;&gt;"."),TRUE,FALSE)</formula>
    </cfRule>
    <cfRule type="expression" dxfId="1994" priority="2098">
      <formula>IF(AND(AL1035&lt;0, RIGHT(TEXT(AL1035,"0.#"),1)="."),TRUE,FALSE)</formula>
    </cfRule>
  </conditionalFormatting>
  <conditionalFormatting sqref="Y1035:Y1036">
    <cfRule type="expression" dxfId="1993" priority="2093">
      <formula>IF(RIGHT(TEXT(Y1035,"0.#"),1)=".",FALSE,TRUE)</formula>
    </cfRule>
    <cfRule type="expression" dxfId="1992" priority="2094">
      <formula>IF(RIGHT(TEXT(Y1035,"0.#"),1)=".",TRUE,FALSE)</formula>
    </cfRule>
  </conditionalFormatting>
  <conditionalFormatting sqref="AL1070:AO1097">
    <cfRule type="expression" dxfId="1991" priority="2089">
      <formula>IF(AND(AL1070&gt;=0, RIGHT(TEXT(AL1070,"0.#"),1)&lt;&gt;"."),TRUE,FALSE)</formula>
    </cfRule>
    <cfRule type="expression" dxfId="1990" priority="2090">
      <formula>IF(AND(AL1070&gt;=0, RIGHT(TEXT(AL1070,"0.#"),1)="."),TRUE,FALSE)</formula>
    </cfRule>
    <cfRule type="expression" dxfId="1989" priority="2091">
      <formula>IF(AND(AL1070&lt;0, RIGHT(TEXT(AL1070,"0.#"),1)&lt;&gt;"."),TRUE,FALSE)</formula>
    </cfRule>
    <cfRule type="expression" dxfId="1988" priority="2092">
      <formula>IF(AND(AL1070&lt;0, RIGHT(TEXT(AL1070,"0.#"),1)="."),TRUE,FALSE)</formula>
    </cfRule>
  </conditionalFormatting>
  <conditionalFormatting sqref="Y1070:Y1097">
    <cfRule type="expression" dxfId="1987" priority="2087">
      <formula>IF(RIGHT(TEXT(Y1070,"0.#"),1)=".",FALSE,TRUE)</formula>
    </cfRule>
    <cfRule type="expression" dxfId="1986" priority="2088">
      <formula>IF(RIGHT(TEXT(Y1070,"0.#"),1)=".",TRUE,FALSE)</formula>
    </cfRule>
  </conditionalFormatting>
  <conditionalFormatting sqref="AL1068:AO1069">
    <cfRule type="expression" dxfId="1985" priority="2083">
      <formula>IF(AND(AL1068&gt;=0, RIGHT(TEXT(AL1068,"0.#"),1)&lt;&gt;"."),TRUE,FALSE)</formula>
    </cfRule>
    <cfRule type="expression" dxfId="1984" priority="2084">
      <formula>IF(AND(AL1068&gt;=0, RIGHT(TEXT(AL1068,"0.#"),1)="."),TRUE,FALSE)</formula>
    </cfRule>
    <cfRule type="expression" dxfId="1983" priority="2085">
      <formula>IF(AND(AL1068&lt;0, RIGHT(TEXT(AL1068,"0.#"),1)&lt;&gt;"."),TRUE,FALSE)</formula>
    </cfRule>
    <cfRule type="expression" dxfId="1982" priority="2086">
      <formula>IF(AND(AL1068&lt;0, RIGHT(TEXT(AL1068,"0.#"),1)="."),TRUE,FALSE)</formula>
    </cfRule>
  </conditionalFormatting>
  <conditionalFormatting sqref="Y1068:Y1069">
    <cfRule type="expression" dxfId="1981" priority="2081">
      <formula>IF(RIGHT(TEXT(Y1068,"0.#"),1)=".",FALSE,TRUE)</formula>
    </cfRule>
    <cfRule type="expression" dxfId="1980" priority="2082">
      <formula>IF(RIGHT(TEXT(Y1068,"0.#"),1)=".",TRUE,FALSE)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D14:AJ14">
    <cfRule type="expression" dxfId="789" priority="89">
      <formula>IF(RIGHT(TEXT(AD14,"0.#"),1)=".",FALSE,TRUE)</formula>
    </cfRule>
    <cfRule type="expression" dxfId="788" priority="90">
      <formula>IF(RIGHT(TEXT(AD14,"0.#"),1)=".",TRUE,FALSE)</formula>
    </cfRule>
  </conditionalFormatting>
  <conditionalFormatting sqref="AD15:AJ17">
    <cfRule type="expression" dxfId="787" priority="87">
      <formula>IF(RIGHT(TEXT(AD15,"0.#"),1)=".",FALSE,TRUE)</formula>
    </cfRule>
    <cfRule type="expression" dxfId="786" priority="88">
      <formula>IF(RIGHT(TEXT(AD15,"0.#"),1)=".",TRUE,FALSE)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7">
    <cfRule type="expression" dxfId="783" priority="83">
      <formula>IF(RIGHT(TEXT(AK15,"0.#"),1)=".",FALSE,TRUE)</formula>
    </cfRule>
    <cfRule type="expression" dxfId="782" priority="84">
      <formula>IF(RIGHT(TEXT(AK15,"0.#"),1)=".",TRUE,FALSE)</formula>
    </cfRule>
  </conditionalFormatting>
  <conditionalFormatting sqref="AD19:AJ19">
    <cfRule type="expression" dxfId="781" priority="81">
      <formula>IF(RIGHT(TEXT(AD19,"0.#"),1)=".",FALSE,TRUE)</formula>
    </cfRule>
    <cfRule type="expression" dxfId="780" priority="82">
      <formula>IF(RIGHT(TEXT(AD19,"0.#"),1)=".",TRUE,FALSE)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70:AO875">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5">
    <cfRule type="expression" dxfId="729" priority="29">
      <formula>IF(RIGHT(TEXT(Y870,"0.#"),1)=".",FALSE,TRUE)</formula>
    </cfRule>
    <cfRule type="expression" dxfId="728" priority="30">
      <formula>IF(RIGHT(TEXT(Y870,"0.#"),1)=".",TRUE,FALSE)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7:AO877">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2" max="49" man="1"/>
    <brk id="1102" max="49" man="1"/>
  </rowBreaks>
  <colBreaks count="1" manualBreakCount="1">
    <brk id="6" max="111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4"/>
      <c r="Z2" s="840"/>
      <c r="AA2" s="841"/>
      <c r="AB2" s="1038" t="s">
        <v>11</v>
      </c>
      <c r="AC2" s="1039"/>
      <c r="AD2" s="1040"/>
      <c r="AE2" s="1044" t="s">
        <v>556</v>
      </c>
      <c r="AF2" s="1044"/>
      <c r="AG2" s="1044"/>
      <c r="AH2" s="1044"/>
      <c r="AI2" s="1044" t="s">
        <v>553</v>
      </c>
      <c r="AJ2" s="1044"/>
      <c r="AK2" s="1044"/>
      <c r="AL2" s="1044"/>
      <c r="AM2" s="1044" t="s">
        <v>527</v>
      </c>
      <c r="AN2" s="1044"/>
      <c r="AO2" s="1044"/>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11"/>
      <c r="I4" s="1011"/>
      <c r="J4" s="1011"/>
      <c r="K4" s="1011"/>
      <c r="L4" s="1011"/>
      <c r="M4" s="1011"/>
      <c r="N4" s="1011"/>
      <c r="O4" s="1012"/>
      <c r="P4" s="105"/>
      <c r="Q4" s="1019"/>
      <c r="R4" s="1019"/>
      <c r="S4" s="1019"/>
      <c r="T4" s="1019"/>
      <c r="U4" s="1019"/>
      <c r="V4" s="1019"/>
      <c r="W4" s="1019"/>
      <c r="X4" s="1020"/>
      <c r="Y4" s="1029" t="s">
        <v>12</v>
      </c>
      <c r="Z4" s="1030"/>
      <c r="AA4" s="1031"/>
      <c r="AB4" s="467"/>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4"/>
      <c r="Z9" s="840"/>
      <c r="AA9" s="841"/>
      <c r="AB9" s="1038" t="s">
        <v>11</v>
      </c>
      <c r="AC9" s="1039"/>
      <c r="AD9" s="1040"/>
      <c r="AE9" s="1044" t="s">
        <v>557</v>
      </c>
      <c r="AF9" s="1044"/>
      <c r="AG9" s="1044"/>
      <c r="AH9" s="1044"/>
      <c r="AI9" s="1044" t="s">
        <v>553</v>
      </c>
      <c r="AJ9" s="1044"/>
      <c r="AK9" s="1044"/>
      <c r="AL9" s="1044"/>
      <c r="AM9" s="1044" t="s">
        <v>527</v>
      </c>
      <c r="AN9" s="1044"/>
      <c r="AO9" s="1044"/>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7"/>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4"/>
      <c r="Z16" s="840"/>
      <c r="AA16" s="841"/>
      <c r="AB16" s="1038" t="s">
        <v>11</v>
      </c>
      <c r="AC16" s="1039"/>
      <c r="AD16" s="1040"/>
      <c r="AE16" s="1044" t="s">
        <v>556</v>
      </c>
      <c r="AF16" s="1044"/>
      <c r="AG16" s="1044"/>
      <c r="AH16" s="1044"/>
      <c r="AI16" s="1044" t="s">
        <v>554</v>
      </c>
      <c r="AJ16" s="1044"/>
      <c r="AK16" s="1044"/>
      <c r="AL16" s="1044"/>
      <c r="AM16" s="1044" t="s">
        <v>527</v>
      </c>
      <c r="AN16" s="1044"/>
      <c r="AO16" s="1044"/>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7"/>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4"/>
      <c r="Z23" s="840"/>
      <c r="AA23" s="841"/>
      <c r="AB23" s="1038" t="s">
        <v>11</v>
      </c>
      <c r="AC23" s="1039"/>
      <c r="AD23" s="1040"/>
      <c r="AE23" s="1044" t="s">
        <v>558</v>
      </c>
      <c r="AF23" s="1044"/>
      <c r="AG23" s="1044"/>
      <c r="AH23" s="1044"/>
      <c r="AI23" s="1044" t="s">
        <v>553</v>
      </c>
      <c r="AJ23" s="1044"/>
      <c r="AK23" s="1044"/>
      <c r="AL23" s="1044"/>
      <c r="AM23" s="1044" t="s">
        <v>527</v>
      </c>
      <c r="AN23" s="1044"/>
      <c r="AO23" s="1044"/>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7"/>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4"/>
      <c r="Z30" s="840"/>
      <c r="AA30" s="841"/>
      <c r="AB30" s="1038" t="s">
        <v>11</v>
      </c>
      <c r="AC30" s="1039"/>
      <c r="AD30" s="1040"/>
      <c r="AE30" s="1044" t="s">
        <v>556</v>
      </c>
      <c r="AF30" s="1044"/>
      <c r="AG30" s="1044"/>
      <c r="AH30" s="1044"/>
      <c r="AI30" s="1044" t="s">
        <v>553</v>
      </c>
      <c r="AJ30" s="1044"/>
      <c r="AK30" s="1044"/>
      <c r="AL30" s="1044"/>
      <c r="AM30" s="1044" t="s">
        <v>551</v>
      </c>
      <c r="AN30" s="1044"/>
      <c r="AO30" s="1044"/>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7"/>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4"/>
      <c r="Z37" s="840"/>
      <c r="AA37" s="841"/>
      <c r="AB37" s="1038" t="s">
        <v>11</v>
      </c>
      <c r="AC37" s="1039"/>
      <c r="AD37" s="1040"/>
      <c r="AE37" s="1044" t="s">
        <v>558</v>
      </c>
      <c r="AF37" s="1044"/>
      <c r="AG37" s="1044"/>
      <c r="AH37" s="1044"/>
      <c r="AI37" s="1044" t="s">
        <v>555</v>
      </c>
      <c r="AJ37" s="1044"/>
      <c r="AK37" s="1044"/>
      <c r="AL37" s="1044"/>
      <c r="AM37" s="1044" t="s">
        <v>552</v>
      </c>
      <c r="AN37" s="1044"/>
      <c r="AO37" s="1044"/>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7"/>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4"/>
      <c r="Z44" s="840"/>
      <c r="AA44" s="841"/>
      <c r="AB44" s="1038" t="s">
        <v>11</v>
      </c>
      <c r="AC44" s="1039"/>
      <c r="AD44" s="1040"/>
      <c r="AE44" s="1044" t="s">
        <v>556</v>
      </c>
      <c r="AF44" s="1044"/>
      <c r="AG44" s="1044"/>
      <c r="AH44" s="1044"/>
      <c r="AI44" s="1044" t="s">
        <v>553</v>
      </c>
      <c r="AJ44" s="1044"/>
      <c r="AK44" s="1044"/>
      <c r="AL44" s="1044"/>
      <c r="AM44" s="1044" t="s">
        <v>527</v>
      </c>
      <c r="AN44" s="1044"/>
      <c r="AO44" s="1044"/>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7"/>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4"/>
      <c r="Z51" s="840"/>
      <c r="AA51" s="841"/>
      <c r="AB51" s="566" t="s">
        <v>11</v>
      </c>
      <c r="AC51" s="1039"/>
      <c r="AD51" s="1040"/>
      <c r="AE51" s="1044" t="s">
        <v>556</v>
      </c>
      <c r="AF51" s="1044"/>
      <c r="AG51" s="1044"/>
      <c r="AH51" s="1044"/>
      <c r="AI51" s="1044" t="s">
        <v>553</v>
      </c>
      <c r="AJ51" s="1044"/>
      <c r="AK51" s="1044"/>
      <c r="AL51" s="1044"/>
      <c r="AM51" s="1044" t="s">
        <v>527</v>
      </c>
      <c r="AN51" s="1044"/>
      <c r="AO51" s="1044"/>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7"/>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4"/>
      <c r="Z58" s="840"/>
      <c r="AA58" s="841"/>
      <c r="AB58" s="1038" t="s">
        <v>11</v>
      </c>
      <c r="AC58" s="1039"/>
      <c r="AD58" s="1040"/>
      <c r="AE58" s="1044" t="s">
        <v>556</v>
      </c>
      <c r="AF58" s="1044"/>
      <c r="AG58" s="1044"/>
      <c r="AH58" s="1044"/>
      <c r="AI58" s="1044" t="s">
        <v>553</v>
      </c>
      <c r="AJ58" s="1044"/>
      <c r="AK58" s="1044"/>
      <c r="AL58" s="1044"/>
      <c r="AM58" s="1044" t="s">
        <v>527</v>
      </c>
      <c r="AN58" s="1044"/>
      <c r="AO58" s="1044"/>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7"/>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4"/>
      <c r="Z65" s="840"/>
      <c r="AA65" s="841"/>
      <c r="AB65" s="1038" t="s">
        <v>11</v>
      </c>
      <c r="AC65" s="1039"/>
      <c r="AD65" s="1040"/>
      <c r="AE65" s="1044" t="s">
        <v>556</v>
      </c>
      <c r="AF65" s="1044"/>
      <c r="AG65" s="1044"/>
      <c r="AH65" s="1044"/>
      <c r="AI65" s="1044" t="s">
        <v>553</v>
      </c>
      <c r="AJ65" s="1044"/>
      <c r="AK65" s="1044"/>
      <c r="AL65" s="1044"/>
      <c r="AM65" s="1044" t="s">
        <v>527</v>
      </c>
      <c r="AN65" s="1044"/>
      <c r="AO65" s="1044"/>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7"/>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02" t="s">
        <v>491</v>
      </c>
      <c r="H2" s="803"/>
      <c r="I2" s="803"/>
      <c r="J2" s="803"/>
      <c r="K2" s="803"/>
      <c r="L2" s="803"/>
      <c r="M2" s="803"/>
      <c r="N2" s="803"/>
      <c r="O2" s="803"/>
      <c r="P2" s="803"/>
      <c r="Q2" s="803"/>
      <c r="R2" s="803"/>
      <c r="S2" s="803"/>
      <c r="T2" s="803"/>
      <c r="U2" s="803"/>
      <c r="V2" s="803"/>
      <c r="W2" s="803"/>
      <c r="X2" s="803"/>
      <c r="Y2" s="803"/>
      <c r="Z2" s="803"/>
      <c r="AA2" s="803"/>
      <c r="AB2" s="848"/>
      <c r="AC2" s="802"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6" t="s">
        <v>17</v>
      </c>
      <c r="H3" s="677"/>
      <c r="I3" s="677"/>
      <c r="J3" s="677"/>
      <c r="K3" s="677"/>
      <c r="L3" s="676" t="s">
        <v>18</v>
      </c>
      <c r="M3" s="677"/>
      <c r="N3" s="677"/>
      <c r="O3" s="677"/>
      <c r="P3" s="677"/>
      <c r="Q3" s="677"/>
      <c r="R3" s="677"/>
      <c r="S3" s="677"/>
      <c r="T3" s="677"/>
      <c r="U3" s="677"/>
      <c r="V3" s="677"/>
      <c r="W3" s="677"/>
      <c r="X3" s="678"/>
      <c r="Y3" s="662" t="s">
        <v>19</v>
      </c>
      <c r="Z3" s="663"/>
      <c r="AA3" s="663"/>
      <c r="AB3" s="809"/>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7"/>
      <c r="B4" s="1058"/>
      <c r="C4" s="1058"/>
      <c r="D4" s="1058"/>
      <c r="E4" s="1058"/>
      <c r="F4" s="1059"/>
      <c r="G4" s="679"/>
      <c r="H4" s="680"/>
      <c r="I4" s="680"/>
      <c r="J4" s="680"/>
      <c r="K4" s="681"/>
      <c r="L4" s="673"/>
      <c r="M4" s="674"/>
      <c r="N4" s="674"/>
      <c r="O4" s="674"/>
      <c r="P4" s="674"/>
      <c r="Q4" s="674"/>
      <c r="R4" s="674"/>
      <c r="S4" s="674"/>
      <c r="T4" s="674"/>
      <c r="U4" s="674"/>
      <c r="V4" s="674"/>
      <c r="W4" s="674"/>
      <c r="X4" s="675"/>
      <c r="Y4" s="394"/>
      <c r="Z4" s="395"/>
      <c r="AA4" s="395"/>
      <c r="AB4" s="816"/>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7"/>
      <c r="B15" s="1058"/>
      <c r="C15" s="1058"/>
      <c r="D15" s="1058"/>
      <c r="E15" s="1058"/>
      <c r="F15" s="1059"/>
      <c r="G15" s="802" t="s">
        <v>390</v>
      </c>
      <c r="H15" s="803"/>
      <c r="I15" s="803"/>
      <c r="J15" s="803"/>
      <c r="K15" s="803"/>
      <c r="L15" s="803"/>
      <c r="M15" s="803"/>
      <c r="N15" s="803"/>
      <c r="O15" s="803"/>
      <c r="P15" s="803"/>
      <c r="Q15" s="803"/>
      <c r="R15" s="803"/>
      <c r="S15" s="803"/>
      <c r="T15" s="803"/>
      <c r="U15" s="803"/>
      <c r="V15" s="803"/>
      <c r="W15" s="803"/>
      <c r="X15" s="803"/>
      <c r="Y15" s="803"/>
      <c r="Z15" s="803"/>
      <c r="AA15" s="803"/>
      <c r="AB15" s="848"/>
      <c r="AC15" s="802" t="s">
        <v>391</v>
      </c>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25.5" customHeight="1" x14ac:dyDescent="0.15">
      <c r="A16" s="1057"/>
      <c r="B16" s="1058"/>
      <c r="C16" s="1058"/>
      <c r="D16" s="1058"/>
      <c r="E16" s="1058"/>
      <c r="F16" s="1059"/>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9"/>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7"/>
      <c r="B17" s="1058"/>
      <c r="C17" s="1058"/>
      <c r="D17" s="1058"/>
      <c r="E17" s="1058"/>
      <c r="F17" s="1059"/>
      <c r="G17" s="679"/>
      <c r="H17" s="680"/>
      <c r="I17" s="680"/>
      <c r="J17" s="680"/>
      <c r="K17" s="681"/>
      <c r="L17" s="673"/>
      <c r="M17" s="674"/>
      <c r="N17" s="674"/>
      <c r="O17" s="674"/>
      <c r="P17" s="674"/>
      <c r="Q17" s="674"/>
      <c r="R17" s="674"/>
      <c r="S17" s="674"/>
      <c r="T17" s="674"/>
      <c r="U17" s="674"/>
      <c r="V17" s="674"/>
      <c r="W17" s="674"/>
      <c r="X17" s="675"/>
      <c r="Y17" s="394"/>
      <c r="Z17" s="395"/>
      <c r="AA17" s="395"/>
      <c r="AB17" s="816"/>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7"/>
      <c r="B28" s="1058"/>
      <c r="C28" s="1058"/>
      <c r="D28" s="1058"/>
      <c r="E28" s="1058"/>
      <c r="F28" s="1059"/>
      <c r="G28" s="802" t="s">
        <v>389</v>
      </c>
      <c r="H28" s="803"/>
      <c r="I28" s="803"/>
      <c r="J28" s="803"/>
      <c r="K28" s="803"/>
      <c r="L28" s="803"/>
      <c r="M28" s="803"/>
      <c r="N28" s="803"/>
      <c r="O28" s="803"/>
      <c r="P28" s="803"/>
      <c r="Q28" s="803"/>
      <c r="R28" s="803"/>
      <c r="S28" s="803"/>
      <c r="T28" s="803"/>
      <c r="U28" s="803"/>
      <c r="V28" s="803"/>
      <c r="W28" s="803"/>
      <c r="X28" s="803"/>
      <c r="Y28" s="803"/>
      <c r="Z28" s="803"/>
      <c r="AA28" s="803"/>
      <c r="AB28" s="848"/>
      <c r="AC28" s="802" t="s">
        <v>392</v>
      </c>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4.75" customHeight="1" x14ac:dyDescent="0.15">
      <c r="A29" s="1057"/>
      <c r="B29" s="1058"/>
      <c r="C29" s="1058"/>
      <c r="D29" s="1058"/>
      <c r="E29" s="1058"/>
      <c r="F29" s="1059"/>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9"/>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7"/>
      <c r="B30" s="1058"/>
      <c r="C30" s="1058"/>
      <c r="D30" s="1058"/>
      <c r="E30" s="1058"/>
      <c r="F30" s="1059"/>
      <c r="G30" s="679"/>
      <c r="H30" s="680"/>
      <c r="I30" s="680"/>
      <c r="J30" s="680"/>
      <c r="K30" s="681"/>
      <c r="L30" s="673"/>
      <c r="M30" s="674"/>
      <c r="N30" s="674"/>
      <c r="O30" s="674"/>
      <c r="P30" s="674"/>
      <c r="Q30" s="674"/>
      <c r="R30" s="674"/>
      <c r="S30" s="674"/>
      <c r="T30" s="674"/>
      <c r="U30" s="674"/>
      <c r="V30" s="674"/>
      <c r="W30" s="674"/>
      <c r="X30" s="675"/>
      <c r="Y30" s="394"/>
      <c r="Z30" s="395"/>
      <c r="AA30" s="395"/>
      <c r="AB30" s="816"/>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7"/>
      <c r="B41" s="1058"/>
      <c r="C41" s="1058"/>
      <c r="D41" s="1058"/>
      <c r="E41" s="1058"/>
      <c r="F41" s="1059"/>
      <c r="G41" s="802" t="s">
        <v>437</v>
      </c>
      <c r="H41" s="803"/>
      <c r="I41" s="803"/>
      <c r="J41" s="803"/>
      <c r="K41" s="803"/>
      <c r="L41" s="803"/>
      <c r="M41" s="803"/>
      <c r="N41" s="803"/>
      <c r="O41" s="803"/>
      <c r="P41" s="803"/>
      <c r="Q41" s="803"/>
      <c r="R41" s="803"/>
      <c r="S41" s="803"/>
      <c r="T41" s="803"/>
      <c r="U41" s="803"/>
      <c r="V41" s="803"/>
      <c r="W41" s="803"/>
      <c r="X41" s="803"/>
      <c r="Y41" s="803"/>
      <c r="Z41" s="803"/>
      <c r="AA41" s="803"/>
      <c r="AB41" s="848"/>
      <c r="AC41" s="802" t="s">
        <v>303</v>
      </c>
      <c r="AD41" s="803"/>
      <c r="AE41" s="803"/>
      <c r="AF41" s="803"/>
      <c r="AG41" s="803"/>
      <c r="AH41" s="803"/>
      <c r="AI41" s="803"/>
      <c r="AJ41" s="803"/>
      <c r="AK41" s="803"/>
      <c r="AL41" s="803"/>
      <c r="AM41" s="803"/>
      <c r="AN41" s="803"/>
      <c r="AO41" s="803"/>
      <c r="AP41" s="803"/>
      <c r="AQ41" s="803"/>
      <c r="AR41" s="803"/>
      <c r="AS41" s="803"/>
      <c r="AT41" s="803"/>
      <c r="AU41" s="803"/>
      <c r="AV41" s="803"/>
      <c r="AW41" s="803"/>
      <c r="AX41" s="804"/>
    </row>
    <row r="42" spans="1:50" ht="24.75" customHeight="1" x14ac:dyDescent="0.15">
      <c r="A42" s="1057"/>
      <c r="B42" s="1058"/>
      <c r="C42" s="1058"/>
      <c r="D42" s="1058"/>
      <c r="E42" s="1058"/>
      <c r="F42" s="1059"/>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9"/>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7"/>
      <c r="B43" s="1058"/>
      <c r="C43" s="1058"/>
      <c r="D43" s="1058"/>
      <c r="E43" s="1058"/>
      <c r="F43" s="1059"/>
      <c r="G43" s="679"/>
      <c r="H43" s="680"/>
      <c r="I43" s="680"/>
      <c r="J43" s="680"/>
      <c r="K43" s="681"/>
      <c r="L43" s="673"/>
      <c r="M43" s="674"/>
      <c r="N43" s="674"/>
      <c r="O43" s="674"/>
      <c r="P43" s="674"/>
      <c r="Q43" s="674"/>
      <c r="R43" s="674"/>
      <c r="S43" s="674"/>
      <c r="T43" s="674"/>
      <c r="U43" s="674"/>
      <c r="V43" s="674"/>
      <c r="W43" s="674"/>
      <c r="X43" s="675"/>
      <c r="Y43" s="394"/>
      <c r="Z43" s="395"/>
      <c r="AA43" s="395"/>
      <c r="AB43" s="816"/>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02" t="s">
        <v>304</v>
      </c>
      <c r="H55" s="803"/>
      <c r="I55" s="803"/>
      <c r="J55" s="803"/>
      <c r="K55" s="803"/>
      <c r="L55" s="803"/>
      <c r="M55" s="803"/>
      <c r="N55" s="803"/>
      <c r="O55" s="803"/>
      <c r="P55" s="803"/>
      <c r="Q55" s="803"/>
      <c r="R55" s="803"/>
      <c r="S55" s="803"/>
      <c r="T55" s="803"/>
      <c r="U55" s="803"/>
      <c r="V55" s="803"/>
      <c r="W55" s="803"/>
      <c r="X55" s="803"/>
      <c r="Y55" s="803"/>
      <c r="Z55" s="803"/>
      <c r="AA55" s="803"/>
      <c r="AB55" s="848"/>
      <c r="AC55" s="802" t="s">
        <v>393</v>
      </c>
      <c r="AD55" s="803"/>
      <c r="AE55" s="803"/>
      <c r="AF55" s="803"/>
      <c r="AG55" s="803"/>
      <c r="AH55" s="803"/>
      <c r="AI55" s="803"/>
      <c r="AJ55" s="803"/>
      <c r="AK55" s="803"/>
      <c r="AL55" s="803"/>
      <c r="AM55" s="803"/>
      <c r="AN55" s="803"/>
      <c r="AO55" s="803"/>
      <c r="AP55" s="803"/>
      <c r="AQ55" s="803"/>
      <c r="AR55" s="803"/>
      <c r="AS55" s="803"/>
      <c r="AT55" s="803"/>
      <c r="AU55" s="803"/>
      <c r="AV55" s="803"/>
      <c r="AW55" s="803"/>
      <c r="AX55" s="804"/>
    </row>
    <row r="56" spans="1:50" ht="24.75" customHeight="1" x14ac:dyDescent="0.15">
      <c r="A56" s="1057"/>
      <c r="B56" s="1058"/>
      <c r="C56" s="1058"/>
      <c r="D56" s="1058"/>
      <c r="E56" s="1058"/>
      <c r="F56" s="1059"/>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9"/>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7"/>
      <c r="B57" s="1058"/>
      <c r="C57" s="1058"/>
      <c r="D57" s="1058"/>
      <c r="E57" s="1058"/>
      <c r="F57" s="1059"/>
      <c r="G57" s="679"/>
      <c r="H57" s="680"/>
      <c r="I57" s="680"/>
      <c r="J57" s="680"/>
      <c r="K57" s="681"/>
      <c r="L57" s="673"/>
      <c r="M57" s="674"/>
      <c r="N57" s="674"/>
      <c r="O57" s="674"/>
      <c r="P57" s="674"/>
      <c r="Q57" s="674"/>
      <c r="R57" s="674"/>
      <c r="S57" s="674"/>
      <c r="T57" s="674"/>
      <c r="U57" s="674"/>
      <c r="V57" s="674"/>
      <c r="W57" s="674"/>
      <c r="X57" s="675"/>
      <c r="Y57" s="394"/>
      <c r="Z57" s="395"/>
      <c r="AA57" s="395"/>
      <c r="AB57" s="816"/>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7"/>
      <c r="B68" s="1058"/>
      <c r="C68" s="1058"/>
      <c r="D68" s="1058"/>
      <c r="E68" s="1058"/>
      <c r="F68" s="1059"/>
      <c r="G68" s="802" t="s">
        <v>394</v>
      </c>
      <c r="H68" s="803"/>
      <c r="I68" s="803"/>
      <c r="J68" s="803"/>
      <c r="K68" s="803"/>
      <c r="L68" s="803"/>
      <c r="M68" s="803"/>
      <c r="N68" s="803"/>
      <c r="O68" s="803"/>
      <c r="P68" s="803"/>
      <c r="Q68" s="803"/>
      <c r="R68" s="803"/>
      <c r="S68" s="803"/>
      <c r="T68" s="803"/>
      <c r="U68" s="803"/>
      <c r="V68" s="803"/>
      <c r="W68" s="803"/>
      <c r="X68" s="803"/>
      <c r="Y68" s="803"/>
      <c r="Z68" s="803"/>
      <c r="AA68" s="803"/>
      <c r="AB68" s="848"/>
      <c r="AC68" s="802" t="s">
        <v>395</v>
      </c>
      <c r="AD68" s="803"/>
      <c r="AE68" s="803"/>
      <c r="AF68" s="803"/>
      <c r="AG68" s="803"/>
      <c r="AH68" s="803"/>
      <c r="AI68" s="803"/>
      <c r="AJ68" s="803"/>
      <c r="AK68" s="803"/>
      <c r="AL68" s="803"/>
      <c r="AM68" s="803"/>
      <c r="AN68" s="803"/>
      <c r="AO68" s="803"/>
      <c r="AP68" s="803"/>
      <c r="AQ68" s="803"/>
      <c r="AR68" s="803"/>
      <c r="AS68" s="803"/>
      <c r="AT68" s="803"/>
      <c r="AU68" s="803"/>
      <c r="AV68" s="803"/>
      <c r="AW68" s="803"/>
      <c r="AX68" s="804"/>
    </row>
    <row r="69" spans="1:50" ht="25.5" customHeight="1" x14ac:dyDescent="0.15">
      <c r="A69" s="1057"/>
      <c r="B69" s="1058"/>
      <c r="C69" s="1058"/>
      <c r="D69" s="1058"/>
      <c r="E69" s="1058"/>
      <c r="F69" s="1059"/>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9"/>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7"/>
      <c r="B70" s="1058"/>
      <c r="C70" s="1058"/>
      <c r="D70" s="1058"/>
      <c r="E70" s="1058"/>
      <c r="F70" s="1059"/>
      <c r="G70" s="679"/>
      <c r="H70" s="680"/>
      <c r="I70" s="680"/>
      <c r="J70" s="680"/>
      <c r="K70" s="681"/>
      <c r="L70" s="673"/>
      <c r="M70" s="674"/>
      <c r="N70" s="674"/>
      <c r="O70" s="674"/>
      <c r="P70" s="674"/>
      <c r="Q70" s="674"/>
      <c r="R70" s="674"/>
      <c r="S70" s="674"/>
      <c r="T70" s="674"/>
      <c r="U70" s="674"/>
      <c r="V70" s="674"/>
      <c r="W70" s="674"/>
      <c r="X70" s="675"/>
      <c r="Y70" s="394"/>
      <c r="Z70" s="395"/>
      <c r="AA70" s="395"/>
      <c r="AB70" s="816"/>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7"/>
      <c r="B81" s="1058"/>
      <c r="C81" s="1058"/>
      <c r="D81" s="1058"/>
      <c r="E81" s="1058"/>
      <c r="F81" s="1059"/>
      <c r="G81" s="802" t="s">
        <v>396</v>
      </c>
      <c r="H81" s="803"/>
      <c r="I81" s="803"/>
      <c r="J81" s="803"/>
      <c r="K81" s="803"/>
      <c r="L81" s="803"/>
      <c r="M81" s="803"/>
      <c r="N81" s="803"/>
      <c r="O81" s="803"/>
      <c r="P81" s="803"/>
      <c r="Q81" s="803"/>
      <c r="R81" s="803"/>
      <c r="S81" s="803"/>
      <c r="T81" s="803"/>
      <c r="U81" s="803"/>
      <c r="V81" s="803"/>
      <c r="W81" s="803"/>
      <c r="X81" s="803"/>
      <c r="Y81" s="803"/>
      <c r="Z81" s="803"/>
      <c r="AA81" s="803"/>
      <c r="AB81" s="848"/>
      <c r="AC81" s="802" t="s">
        <v>397</v>
      </c>
      <c r="AD81" s="803"/>
      <c r="AE81" s="803"/>
      <c r="AF81" s="803"/>
      <c r="AG81" s="803"/>
      <c r="AH81" s="803"/>
      <c r="AI81" s="803"/>
      <c r="AJ81" s="803"/>
      <c r="AK81" s="803"/>
      <c r="AL81" s="803"/>
      <c r="AM81" s="803"/>
      <c r="AN81" s="803"/>
      <c r="AO81" s="803"/>
      <c r="AP81" s="803"/>
      <c r="AQ81" s="803"/>
      <c r="AR81" s="803"/>
      <c r="AS81" s="803"/>
      <c r="AT81" s="803"/>
      <c r="AU81" s="803"/>
      <c r="AV81" s="803"/>
      <c r="AW81" s="803"/>
      <c r="AX81" s="804"/>
    </row>
    <row r="82" spans="1:50" ht="24.75" customHeight="1" x14ac:dyDescent="0.15">
      <c r="A82" s="1057"/>
      <c r="B82" s="1058"/>
      <c r="C82" s="1058"/>
      <c r="D82" s="1058"/>
      <c r="E82" s="1058"/>
      <c r="F82" s="1059"/>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9"/>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7"/>
      <c r="B83" s="1058"/>
      <c r="C83" s="1058"/>
      <c r="D83" s="1058"/>
      <c r="E83" s="1058"/>
      <c r="F83" s="1059"/>
      <c r="G83" s="679"/>
      <c r="H83" s="680"/>
      <c r="I83" s="680"/>
      <c r="J83" s="680"/>
      <c r="K83" s="681"/>
      <c r="L83" s="673"/>
      <c r="M83" s="674"/>
      <c r="N83" s="674"/>
      <c r="O83" s="674"/>
      <c r="P83" s="674"/>
      <c r="Q83" s="674"/>
      <c r="R83" s="674"/>
      <c r="S83" s="674"/>
      <c r="T83" s="674"/>
      <c r="U83" s="674"/>
      <c r="V83" s="674"/>
      <c r="W83" s="674"/>
      <c r="X83" s="675"/>
      <c r="Y83" s="394"/>
      <c r="Z83" s="395"/>
      <c r="AA83" s="395"/>
      <c r="AB83" s="816"/>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7"/>
      <c r="B94" s="1058"/>
      <c r="C94" s="1058"/>
      <c r="D94" s="1058"/>
      <c r="E94" s="1058"/>
      <c r="F94" s="1059"/>
      <c r="G94" s="802" t="s">
        <v>398</v>
      </c>
      <c r="H94" s="803"/>
      <c r="I94" s="803"/>
      <c r="J94" s="803"/>
      <c r="K94" s="803"/>
      <c r="L94" s="803"/>
      <c r="M94" s="803"/>
      <c r="N94" s="803"/>
      <c r="O94" s="803"/>
      <c r="P94" s="803"/>
      <c r="Q94" s="803"/>
      <c r="R94" s="803"/>
      <c r="S94" s="803"/>
      <c r="T94" s="803"/>
      <c r="U94" s="803"/>
      <c r="V94" s="803"/>
      <c r="W94" s="803"/>
      <c r="X94" s="803"/>
      <c r="Y94" s="803"/>
      <c r="Z94" s="803"/>
      <c r="AA94" s="803"/>
      <c r="AB94" s="848"/>
      <c r="AC94" s="802" t="s">
        <v>305</v>
      </c>
      <c r="AD94" s="803"/>
      <c r="AE94" s="803"/>
      <c r="AF94" s="803"/>
      <c r="AG94" s="803"/>
      <c r="AH94" s="803"/>
      <c r="AI94" s="803"/>
      <c r="AJ94" s="803"/>
      <c r="AK94" s="803"/>
      <c r="AL94" s="803"/>
      <c r="AM94" s="803"/>
      <c r="AN94" s="803"/>
      <c r="AO94" s="803"/>
      <c r="AP94" s="803"/>
      <c r="AQ94" s="803"/>
      <c r="AR94" s="803"/>
      <c r="AS94" s="803"/>
      <c r="AT94" s="803"/>
      <c r="AU94" s="803"/>
      <c r="AV94" s="803"/>
      <c r="AW94" s="803"/>
      <c r="AX94" s="804"/>
    </row>
    <row r="95" spans="1:50" ht="24.75" customHeight="1" x14ac:dyDescent="0.15">
      <c r="A95" s="1057"/>
      <c r="B95" s="1058"/>
      <c r="C95" s="1058"/>
      <c r="D95" s="1058"/>
      <c r="E95" s="1058"/>
      <c r="F95" s="1059"/>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9"/>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7"/>
      <c r="B96" s="1058"/>
      <c r="C96" s="1058"/>
      <c r="D96" s="1058"/>
      <c r="E96" s="1058"/>
      <c r="F96" s="1059"/>
      <c r="G96" s="679"/>
      <c r="H96" s="680"/>
      <c r="I96" s="680"/>
      <c r="J96" s="680"/>
      <c r="K96" s="681"/>
      <c r="L96" s="673"/>
      <c r="M96" s="674"/>
      <c r="N96" s="674"/>
      <c r="O96" s="674"/>
      <c r="P96" s="674"/>
      <c r="Q96" s="674"/>
      <c r="R96" s="674"/>
      <c r="S96" s="674"/>
      <c r="T96" s="674"/>
      <c r="U96" s="674"/>
      <c r="V96" s="674"/>
      <c r="W96" s="674"/>
      <c r="X96" s="675"/>
      <c r="Y96" s="394"/>
      <c r="Z96" s="395"/>
      <c r="AA96" s="395"/>
      <c r="AB96" s="816"/>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02" t="s">
        <v>306</v>
      </c>
      <c r="H108" s="803"/>
      <c r="I108" s="803"/>
      <c r="J108" s="803"/>
      <c r="K108" s="803"/>
      <c r="L108" s="803"/>
      <c r="M108" s="803"/>
      <c r="N108" s="803"/>
      <c r="O108" s="803"/>
      <c r="P108" s="803"/>
      <c r="Q108" s="803"/>
      <c r="R108" s="803"/>
      <c r="S108" s="803"/>
      <c r="T108" s="803"/>
      <c r="U108" s="803"/>
      <c r="V108" s="803"/>
      <c r="W108" s="803"/>
      <c r="X108" s="803"/>
      <c r="Y108" s="803"/>
      <c r="Z108" s="803"/>
      <c r="AA108" s="803"/>
      <c r="AB108" s="848"/>
      <c r="AC108" s="802" t="s">
        <v>399</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4.75" customHeight="1" x14ac:dyDescent="0.15">
      <c r="A109" s="1057"/>
      <c r="B109" s="1058"/>
      <c r="C109" s="1058"/>
      <c r="D109" s="1058"/>
      <c r="E109" s="1058"/>
      <c r="F109" s="1059"/>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9"/>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7"/>
      <c r="B110" s="1058"/>
      <c r="C110" s="1058"/>
      <c r="D110" s="1058"/>
      <c r="E110" s="1058"/>
      <c r="F110" s="1059"/>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6"/>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7"/>
      <c r="B121" s="1058"/>
      <c r="C121" s="1058"/>
      <c r="D121" s="1058"/>
      <c r="E121" s="1058"/>
      <c r="F121" s="1059"/>
      <c r="G121" s="802" t="s">
        <v>400</v>
      </c>
      <c r="H121" s="803"/>
      <c r="I121" s="803"/>
      <c r="J121" s="803"/>
      <c r="K121" s="803"/>
      <c r="L121" s="803"/>
      <c r="M121" s="803"/>
      <c r="N121" s="803"/>
      <c r="O121" s="803"/>
      <c r="P121" s="803"/>
      <c r="Q121" s="803"/>
      <c r="R121" s="803"/>
      <c r="S121" s="803"/>
      <c r="T121" s="803"/>
      <c r="U121" s="803"/>
      <c r="V121" s="803"/>
      <c r="W121" s="803"/>
      <c r="X121" s="803"/>
      <c r="Y121" s="803"/>
      <c r="Z121" s="803"/>
      <c r="AA121" s="803"/>
      <c r="AB121" s="848"/>
      <c r="AC121" s="802" t="s">
        <v>401</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row>
    <row r="122" spans="1:50" ht="25.5" customHeight="1" x14ac:dyDescent="0.15">
      <c r="A122" s="1057"/>
      <c r="B122" s="1058"/>
      <c r="C122" s="1058"/>
      <c r="D122" s="1058"/>
      <c r="E122" s="1058"/>
      <c r="F122" s="1059"/>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9"/>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7"/>
      <c r="B123" s="1058"/>
      <c r="C123" s="1058"/>
      <c r="D123" s="1058"/>
      <c r="E123" s="1058"/>
      <c r="F123" s="1059"/>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6"/>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7"/>
      <c r="B134" s="1058"/>
      <c r="C134" s="1058"/>
      <c r="D134" s="1058"/>
      <c r="E134" s="1058"/>
      <c r="F134" s="1059"/>
      <c r="G134" s="802" t="s">
        <v>402</v>
      </c>
      <c r="H134" s="803"/>
      <c r="I134" s="803"/>
      <c r="J134" s="803"/>
      <c r="K134" s="803"/>
      <c r="L134" s="803"/>
      <c r="M134" s="803"/>
      <c r="N134" s="803"/>
      <c r="O134" s="803"/>
      <c r="P134" s="803"/>
      <c r="Q134" s="803"/>
      <c r="R134" s="803"/>
      <c r="S134" s="803"/>
      <c r="T134" s="803"/>
      <c r="U134" s="803"/>
      <c r="V134" s="803"/>
      <c r="W134" s="803"/>
      <c r="X134" s="803"/>
      <c r="Y134" s="803"/>
      <c r="Z134" s="803"/>
      <c r="AA134" s="803"/>
      <c r="AB134" s="848"/>
      <c r="AC134" s="802" t="s">
        <v>403</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4"/>
    </row>
    <row r="135" spans="1:50" ht="24.75" customHeight="1" x14ac:dyDescent="0.15">
      <c r="A135" s="1057"/>
      <c r="B135" s="1058"/>
      <c r="C135" s="1058"/>
      <c r="D135" s="1058"/>
      <c r="E135" s="1058"/>
      <c r="F135" s="1059"/>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9"/>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7"/>
      <c r="B136" s="1058"/>
      <c r="C136" s="1058"/>
      <c r="D136" s="1058"/>
      <c r="E136" s="1058"/>
      <c r="F136" s="1059"/>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6"/>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7"/>
      <c r="B147" s="1058"/>
      <c r="C147" s="1058"/>
      <c r="D147" s="1058"/>
      <c r="E147" s="1058"/>
      <c r="F147" s="1059"/>
      <c r="G147" s="802" t="s">
        <v>404</v>
      </c>
      <c r="H147" s="803"/>
      <c r="I147" s="803"/>
      <c r="J147" s="803"/>
      <c r="K147" s="803"/>
      <c r="L147" s="803"/>
      <c r="M147" s="803"/>
      <c r="N147" s="803"/>
      <c r="O147" s="803"/>
      <c r="P147" s="803"/>
      <c r="Q147" s="803"/>
      <c r="R147" s="803"/>
      <c r="S147" s="803"/>
      <c r="T147" s="803"/>
      <c r="U147" s="803"/>
      <c r="V147" s="803"/>
      <c r="W147" s="803"/>
      <c r="X147" s="803"/>
      <c r="Y147" s="803"/>
      <c r="Z147" s="803"/>
      <c r="AA147" s="803"/>
      <c r="AB147" s="848"/>
      <c r="AC147" s="802" t="s">
        <v>307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4"/>
    </row>
    <row r="148" spans="1:50" ht="24.75" customHeight="1" x14ac:dyDescent="0.15">
      <c r="A148" s="1057"/>
      <c r="B148" s="1058"/>
      <c r="C148" s="1058"/>
      <c r="D148" s="1058"/>
      <c r="E148" s="1058"/>
      <c r="F148" s="1059"/>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9"/>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7"/>
      <c r="B149" s="1058"/>
      <c r="C149" s="1058"/>
      <c r="D149" s="1058"/>
      <c r="E149" s="1058"/>
      <c r="F149" s="1059"/>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6"/>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02" t="s">
        <v>308</v>
      </c>
      <c r="H161" s="803"/>
      <c r="I161" s="803"/>
      <c r="J161" s="803"/>
      <c r="K161" s="803"/>
      <c r="L161" s="803"/>
      <c r="M161" s="803"/>
      <c r="N161" s="803"/>
      <c r="O161" s="803"/>
      <c r="P161" s="803"/>
      <c r="Q161" s="803"/>
      <c r="R161" s="803"/>
      <c r="S161" s="803"/>
      <c r="T161" s="803"/>
      <c r="U161" s="803"/>
      <c r="V161" s="803"/>
      <c r="W161" s="803"/>
      <c r="X161" s="803"/>
      <c r="Y161" s="803"/>
      <c r="Z161" s="803"/>
      <c r="AA161" s="803"/>
      <c r="AB161" s="848"/>
      <c r="AC161" s="802" t="s">
        <v>405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4"/>
    </row>
    <row r="162" spans="1:50" ht="24.75" customHeight="1" x14ac:dyDescent="0.15">
      <c r="A162" s="1057"/>
      <c r="B162" s="1058"/>
      <c r="C162" s="1058"/>
      <c r="D162" s="1058"/>
      <c r="E162" s="1058"/>
      <c r="F162" s="1059"/>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9"/>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7"/>
      <c r="B163" s="1058"/>
      <c r="C163" s="1058"/>
      <c r="D163" s="1058"/>
      <c r="E163" s="1058"/>
      <c r="F163" s="1059"/>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6"/>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7"/>
      <c r="B174" s="1058"/>
      <c r="C174" s="1058"/>
      <c r="D174" s="1058"/>
      <c r="E174" s="1058"/>
      <c r="F174" s="1059"/>
      <c r="G174" s="802" t="s">
        <v>406</v>
      </c>
      <c r="H174" s="803"/>
      <c r="I174" s="803"/>
      <c r="J174" s="803"/>
      <c r="K174" s="803"/>
      <c r="L174" s="803"/>
      <c r="M174" s="803"/>
      <c r="N174" s="803"/>
      <c r="O174" s="803"/>
      <c r="P174" s="803"/>
      <c r="Q174" s="803"/>
      <c r="R174" s="803"/>
      <c r="S174" s="803"/>
      <c r="T174" s="803"/>
      <c r="U174" s="803"/>
      <c r="V174" s="803"/>
      <c r="W174" s="803"/>
      <c r="X174" s="803"/>
      <c r="Y174" s="803"/>
      <c r="Z174" s="803"/>
      <c r="AA174" s="803"/>
      <c r="AB174" s="848"/>
      <c r="AC174" s="802" t="s">
        <v>407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4"/>
    </row>
    <row r="175" spans="1:50" ht="25.5" customHeight="1" x14ac:dyDescent="0.15">
      <c r="A175" s="1057"/>
      <c r="B175" s="1058"/>
      <c r="C175" s="1058"/>
      <c r="D175" s="1058"/>
      <c r="E175" s="1058"/>
      <c r="F175" s="1059"/>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9"/>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7"/>
      <c r="B176" s="1058"/>
      <c r="C176" s="1058"/>
      <c r="D176" s="1058"/>
      <c r="E176" s="1058"/>
      <c r="F176" s="1059"/>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6"/>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7"/>
      <c r="B187" s="1058"/>
      <c r="C187" s="1058"/>
      <c r="D187" s="1058"/>
      <c r="E187" s="1058"/>
      <c r="F187" s="1059"/>
      <c r="G187" s="802" t="s">
        <v>409</v>
      </c>
      <c r="H187" s="803"/>
      <c r="I187" s="803"/>
      <c r="J187" s="803"/>
      <c r="K187" s="803"/>
      <c r="L187" s="803"/>
      <c r="M187" s="803"/>
      <c r="N187" s="803"/>
      <c r="O187" s="803"/>
      <c r="P187" s="803"/>
      <c r="Q187" s="803"/>
      <c r="R187" s="803"/>
      <c r="S187" s="803"/>
      <c r="T187" s="803"/>
      <c r="U187" s="803"/>
      <c r="V187" s="803"/>
      <c r="W187" s="803"/>
      <c r="X187" s="803"/>
      <c r="Y187" s="803"/>
      <c r="Z187" s="803"/>
      <c r="AA187" s="803"/>
      <c r="AB187" s="848"/>
      <c r="AC187" s="802" t="s">
        <v>408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4"/>
    </row>
    <row r="188" spans="1:50" ht="24.75" customHeight="1" x14ac:dyDescent="0.15">
      <c r="A188" s="1057"/>
      <c r="B188" s="1058"/>
      <c r="C188" s="1058"/>
      <c r="D188" s="1058"/>
      <c r="E188" s="1058"/>
      <c r="F188" s="1059"/>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9"/>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7"/>
      <c r="B189" s="1058"/>
      <c r="C189" s="1058"/>
      <c r="D189" s="1058"/>
      <c r="E189" s="1058"/>
      <c r="F189" s="1059"/>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6"/>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7"/>
      <c r="B200" s="1058"/>
      <c r="C200" s="1058"/>
      <c r="D200" s="1058"/>
      <c r="E200" s="1058"/>
      <c r="F200" s="1059"/>
      <c r="G200" s="802" t="s">
        <v>410</v>
      </c>
      <c r="H200" s="803"/>
      <c r="I200" s="803"/>
      <c r="J200" s="803"/>
      <c r="K200" s="803"/>
      <c r="L200" s="803"/>
      <c r="M200" s="803"/>
      <c r="N200" s="803"/>
      <c r="O200" s="803"/>
      <c r="P200" s="803"/>
      <c r="Q200" s="803"/>
      <c r="R200" s="803"/>
      <c r="S200" s="803"/>
      <c r="T200" s="803"/>
      <c r="U200" s="803"/>
      <c r="V200" s="803"/>
      <c r="W200" s="803"/>
      <c r="X200" s="803"/>
      <c r="Y200" s="803"/>
      <c r="Z200" s="803"/>
      <c r="AA200" s="803"/>
      <c r="AB200" s="848"/>
      <c r="AC200" s="802" t="s">
        <v>309</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4"/>
    </row>
    <row r="201" spans="1:50" ht="24.75" customHeight="1" x14ac:dyDescent="0.15">
      <c r="A201" s="1057"/>
      <c r="B201" s="1058"/>
      <c r="C201" s="1058"/>
      <c r="D201" s="1058"/>
      <c r="E201" s="1058"/>
      <c r="F201" s="1059"/>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9"/>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7"/>
      <c r="B202" s="1058"/>
      <c r="C202" s="1058"/>
      <c r="D202" s="1058"/>
      <c r="E202" s="1058"/>
      <c r="F202" s="1059"/>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6"/>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02" t="s">
        <v>310</v>
      </c>
      <c r="H214" s="803"/>
      <c r="I214" s="803"/>
      <c r="J214" s="803"/>
      <c r="K214" s="803"/>
      <c r="L214" s="803"/>
      <c r="M214" s="803"/>
      <c r="N214" s="803"/>
      <c r="O214" s="803"/>
      <c r="P214" s="803"/>
      <c r="Q214" s="803"/>
      <c r="R214" s="803"/>
      <c r="S214" s="803"/>
      <c r="T214" s="803"/>
      <c r="U214" s="803"/>
      <c r="V214" s="803"/>
      <c r="W214" s="803"/>
      <c r="X214" s="803"/>
      <c r="Y214" s="803"/>
      <c r="Z214" s="803"/>
      <c r="AA214" s="803"/>
      <c r="AB214" s="848"/>
      <c r="AC214" s="802" t="s">
        <v>411</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4"/>
    </row>
    <row r="215" spans="1:50" ht="24.75" customHeight="1" x14ac:dyDescent="0.15">
      <c r="A215" s="1057"/>
      <c r="B215" s="1058"/>
      <c r="C215" s="1058"/>
      <c r="D215" s="1058"/>
      <c r="E215" s="1058"/>
      <c r="F215" s="1059"/>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9"/>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7"/>
      <c r="B216" s="1058"/>
      <c r="C216" s="1058"/>
      <c r="D216" s="1058"/>
      <c r="E216" s="1058"/>
      <c r="F216" s="1059"/>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6"/>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7"/>
      <c r="B227" s="1058"/>
      <c r="C227" s="1058"/>
      <c r="D227" s="1058"/>
      <c r="E227" s="1058"/>
      <c r="F227" s="1059"/>
      <c r="G227" s="802" t="s">
        <v>412</v>
      </c>
      <c r="H227" s="803"/>
      <c r="I227" s="803"/>
      <c r="J227" s="803"/>
      <c r="K227" s="803"/>
      <c r="L227" s="803"/>
      <c r="M227" s="803"/>
      <c r="N227" s="803"/>
      <c r="O227" s="803"/>
      <c r="P227" s="803"/>
      <c r="Q227" s="803"/>
      <c r="R227" s="803"/>
      <c r="S227" s="803"/>
      <c r="T227" s="803"/>
      <c r="U227" s="803"/>
      <c r="V227" s="803"/>
      <c r="W227" s="803"/>
      <c r="X227" s="803"/>
      <c r="Y227" s="803"/>
      <c r="Z227" s="803"/>
      <c r="AA227" s="803"/>
      <c r="AB227" s="848"/>
      <c r="AC227" s="802" t="s">
        <v>413</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4"/>
    </row>
    <row r="228" spans="1:50" ht="25.5" customHeight="1" x14ac:dyDescent="0.15">
      <c r="A228" s="1057"/>
      <c r="B228" s="1058"/>
      <c r="C228" s="1058"/>
      <c r="D228" s="1058"/>
      <c r="E228" s="1058"/>
      <c r="F228" s="1059"/>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9"/>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7"/>
      <c r="B229" s="1058"/>
      <c r="C229" s="1058"/>
      <c r="D229" s="1058"/>
      <c r="E229" s="1058"/>
      <c r="F229" s="1059"/>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6"/>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7"/>
      <c r="B240" s="1058"/>
      <c r="C240" s="1058"/>
      <c r="D240" s="1058"/>
      <c r="E240" s="1058"/>
      <c r="F240" s="1059"/>
      <c r="G240" s="802" t="s">
        <v>414</v>
      </c>
      <c r="H240" s="803"/>
      <c r="I240" s="803"/>
      <c r="J240" s="803"/>
      <c r="K240" s="803"/>
      <c r="L240" s="803"/>
      <c r="M240" s="803"/>
      <c r="N240" s="803"/>
      <c r="O240" s="803"/>
      <c r="P240" s="803"/>
      <c r="Q240" s="803"/>
      <c r="R240" s="803"/>
      <c r="S240" s="803"/>
      <c r="T240" s="803"/>
      <c r="U240" s="803"/>
      <c r="V240" s="803"/>
      <c r="W240" s="803"/>
      <c r="X240" s="803"/>
      <c r="Y240" s="803"/>
      <c r="Z240" s="803"/>
      <c r="AA240" s="803"/>
      <c r="AB240" s="848"/>
      <c r="AC240" s="802" t="s">
        <v>415</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4"/>
    </row>
    <row r="241" spans="1:50" ht="24.75" customHeight="1" x14ac:dyDescent="0.15">
      <c r="A241" s="1057"/>
      <c r="B241" s="1058"/>
      <c r="C241" s="1058"/>
      <c r="D241" s="1058"/>
      <c r="E241" s="1058"/>
      <c r="F241" s="1059"/>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9"/>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7"/>
      <c r="B242" s="1058"/>
      <c r="C242" s="1058"/>
      <c r="D242" s="1058"/>
      <c r="E242" s="1058"/>
      <c r="F242" s="1059"/>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6"/>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7"/>
      <c r="B253" s="1058"/>
      <c r="C253" s="1058"/>
      <c r="D253" s="1058"/>
      <c r="E253" s="1058"/>
      <c r="F253" s="1059"/>
      <c r="G253" s="802" t="s">
        <v>416</v>
      </c>
      <c r="H253" s="803"/>
      <c r="I253" s="803"/>
      <c r="J253" s="803"/>
      <c r="K253" s="803"/>
      <c r="L253" s="803"/>
      <c r="M253" s="803"/>
      <c r="N253" s="803"/>
      <c r="O253" s="803"/>
      <c r="P253" s="803"/>
      <c r="Q253" s="803"/>
      <c r="R253" s="803"/>
      <c r="S253" s="803"/>
      <c r="T253" s="803"/>
      <c r="U253" s="803"/>
      <c r="V253" s="803"/>
      <c r="W253" s="803"/>
      <c r="X253" s="803"/>
      <c r="Y253" s="803"/>
      <c r="Z253" s="803"/>
      <c r="AA253" s="803"/>
      <c r="AB253" s="848"/>
      <c r="AC253" s="802" t="s">
        <v>311</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4"/>
    </row>
    <row r="254" spans="1:50" ht="24.75" customHeight="1" x14ac:dyDescent="0.15">
      <c r="A254" s="1057"/>
      <c r="B254" s="1058"/>
      <c r="C254" s="1058"/>
      <c r="D254" s="1058"/>
      <c r="E254" s="1058"/>
      <c r="F254" s="1059"/>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9"/>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7"/>
      <c r="B255" s="1058"/>
      <c r="C255" s="1058"/>
      <c r="D255" s="1058"/>
      <c r="E255" s="1058"/>
      <c r="F255" s="1059"/>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6"/>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2019-05-27T13:53:51Z</cp:lastPrinted>
  <dcterms:modified xsi:type="dcterms:W3CDTF">2019-05-27T13:53:58Z</dcterms:modified>
</cp:coreProperties>
</file>