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8_移植医療推進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<sst xmlns="http://schemas.openxmlformats.org/spreadsheetml/2006/main" count="3030" uniqueCount="732">
  <si>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</si>
  <si>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</si>
  <si>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</si>
  <si>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</si>
  <si>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</si>
  <si>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</si>
  <si>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</si>
  <si>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</si>
  <si>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</si>
  <si>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</si>
  <si>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</si>
  <si>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</si>
  <si>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</si>
  <si>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</si>
  <si>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</si>
  <si>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</si>
  <si>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</si>
  <si>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</si>
  <si>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</si>
  <si>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</si>
  <si>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</si>
  <si>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</si>
  <si>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</si>
  <si>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</si>
  <si>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</si>
  <si>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</si>
  <si>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</si>
  <si>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</si>
  <si>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</si>
  <si>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</si>
  <si>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</si>
  <si>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</si>
  <si>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</si>
  <si>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</si>
  <si>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</si>
  <si>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</si>
  <si>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</si>
  <si>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</si>
  <si>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</si>
  <si>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</si>
  <si>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</si>
  <si>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</si>
  <si>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</si>
  <si>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</si>
  <si>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</si>
  <si>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</si>
  <si>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</si>
  <si>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</si>
  <si>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</si>
  <si>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</si>
  <si>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</si>
  <si>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</si>
  <si>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</si>
  <si>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</si>
  <si>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</si>
  <si>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</si>
  <si>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</si>
  <si>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</si>
  <si>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</si>
  <si>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</si>
  <si>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</si>
  <si>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</si>
  <si>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</si>
  <si>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</si>
  <si>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</si>
  <si>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</si>
  <si>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</si>
  <si>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</si>
  <si>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</si>
  <si>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</si>
  <si>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</si>
  <si>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</si>
  <si>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</si>
  <si>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</si>
  <si>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</si>
  <si>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</si>
  <si>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</si>
  <si>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</si>
  <si>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</si>
  <si>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</si>
  <si>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</si>
  <si>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</si>
  <si>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</si>
  <si>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</si>
  <si>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</si>
  <si>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</si>
  <si>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</si>
  <si>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</si>
  <si>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</si>
  <si>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</si>
  <si>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</si>
  <si>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</si>
  <si>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</si>
  <si>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</si>
  <si>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</si>
  <si>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</si>
  <si>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</si>
  <si>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</si>
  <si>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</si>
  <si>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</si>
  <si>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</si>
  <si>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</si>
  <si>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</si>
  <si>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</si>
  <si>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</si>
  <si>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</si>
  <si>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</si>
  <si>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</si>
  <si>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</si>
  <si>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</si>
  <si>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</si>
  <si>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</si>
  <si>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</si>
  <si>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</si>
  <si>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</si>
  <si>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</si>
  <si>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</si>
  <si>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</si>
  <si>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</si>
  <si>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</si>
  <si>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</si>
  <si>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</si>
  <si>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</si>
  <si>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</si>
  <si>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</si>
  <si>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</si>
  <si>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</si>
  <si>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</si>
  <si>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</si>
  <si>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</si>
  <si>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</si>
  <si>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</si>
  <si>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</si>
  <si>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</si>
  <si>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</si>
  <si>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</si>
  <si>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</si>
  <si>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</si>
  <si>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</si>
  <si>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</si>
  <si>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</si>
  <si>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</si>
  <si>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</si>
  <si>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</si>
  <si>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</si>
  <si>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</si>
  <si>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</si>
  <si>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</si>
  <si>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</si>
  <si>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</si>
  <si>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</si>
  <si>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</si>
  <si>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</si>
  <si>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</si>
  <si>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</si>
  <si>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</si>
  <si>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</si>
  <si>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</si>
  <si>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</si>
  <si>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</si>
  <si>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</si>
  <si>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</si>
  <si>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</si>
  <si>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</si>
  <si>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</si>
  <si>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</si>
  <si>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</si>
  <si>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</si>
  <si>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</si>
  <si>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</si>
  <si>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</si>
  <si>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</si>
  <si>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</si>
  <si>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</si>
  <si>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</si>
  <si>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</si>
  <si>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</si>
  <si>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</si>
  <si>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</si>
  <si>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</si>
  <si>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</si>
  <si>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</si>
  <si>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</si>
  <si>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</si>
  <si>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</si>
  <si>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</si>
  <si>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</si>
  <si>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</si>
  <si>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</si>
  <si>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</si>
  <si>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</si>
  <si>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</si>
  <si>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</si>
  <si>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</si>
  <si>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</si>
  <si>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</si>
  <si>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</si>
  <si>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</si>
  <si>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</si>
  <si>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</si>
  <si>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</si>
  <si>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</si>
  <si>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</si>
  <si>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</si>
  <si>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</si>
  <si>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</si>
  <si>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</si>
  <si>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</si>
  <si>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</si>
  <si>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</si>
  <si>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</si>
  <si>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</si>
  <si>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</si>
  <si>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</si>
  <si>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</si>
  <si>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</si>
  <si>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</si>
  <si>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</si>
  <si>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</si>
  <si>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</si>
  <si>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</si>
  <si>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</si>
  <si>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</si>
  <si>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</si>
  <si>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</si>
  <si>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</si>
  <si>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</si>
  <si>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</si>
  <si>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</si>
  <si>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</si>
  <si>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</si>
  <si>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</si>
  <si>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</si>
  <si>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</si>
  <si>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</si>
  <si>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</si>
  <si>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</si>
  <si>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</si>
  <si>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</si>
  <si>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</si>
  <si>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</si>
  <si>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</si>
  <si>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</si>
  <si>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</si>
  <si>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</si>
  <si>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</si>
  <si>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</si>
  <si>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</si>
  <si>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</si>
  <si>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</si>
  <si>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</si>
  <si>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</si>
  <si>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</si>
  <si>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</si>
  <si>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</si>
  <si>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</si>
  <si>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</si>
  <si>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</si>
  <si>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</si>
  <si>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</si>
  <si>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</si>
  <si>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</si>
  <si>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</si>
  <si>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</si>
  <si>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</si>
  <si>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</si>
  <si>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</si>
  <si>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</si>
  <si>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</si>
  <si>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</si>
  <si>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</si>
  <si>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</si>
  <si>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</si>
  <si>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</si>
  <si>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</si>
  <si>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</si>
  <si>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</si>
  <si>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</si>
  <si>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</si>
  <si>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</si>
  <si>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</si>
  <si>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</si>
  <si>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</si>
  <si>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</si>
  <si>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</si>
  <si>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</si>
  <si>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</si>
  <si>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</si>
  <si>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</si>
  <si>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</si>
  <si>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</si>
  <si>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</si>
  <si>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</si>
  <si>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</si>
  <si>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</si>
  <si>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</si>
  <si>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</si>
  <si>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</si>
  <si>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</si>
  <si>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</si>
  <si>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</si>
  <si>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</si>
  <si>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</si>
  <si>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</si>
  <si>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</si>
  <si>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</si>
  <si>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</si>
  <si>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</si>
  <si>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</si>
  <si>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</si>
  <si>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</si>
  <si>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</si>
  <si>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</si>
  <si>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</si>
  <si>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</si>
  <si>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</si>
  <si>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</si>
  <si>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</si>
  <si>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</si>
  <si>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</si>
  <si>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</si>
  <si>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</si>
  <si>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</si>
  <si>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</si>
  <si>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</si>
  <si>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</si>
  <si>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</si>
  <si>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</si>
  <si>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</si>
  <si>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</si>
  <si>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</si>
  <si>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</si>
  <si>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</si>
  <si>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</si>
  <si>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</si>
  <si>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</si>
  <si>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</si>
  <si>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</si>
  <si>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</si>
  <si>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</si>
  <si>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</si>
  <si>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</si>
  <si>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</si>
  <si>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</si>
  <si>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</si>
  <si>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</si>
  <si>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</si>
  <si>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</si>
  <si>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</si>
  <si>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</si>
  <si>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</si>
  <si>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</si>
  <si>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</si>
  <si>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</si>
  <si>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</si>
  <si>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</si>
  <si>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</si>
  <si>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</si>
  <si>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</si>
  <si>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</si>
  <si>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</si>
  <si>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</si>
  <si>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</si>
  <si>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</si>
  <si>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</si>
  <si>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</si>
  <si>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</si>
  <si>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</si>
  <si>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</si>
  <si>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</si>
  <si>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</si>
  <si>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</si>
  <si>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</si>
  <si>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</si>
  <si>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</si>
  <si>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</si>
  <si>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</si>
  <si>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</si>
  <si>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</si>
  <si>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</si>
  <si>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</si>
  <si>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</si>
  <si>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</si>
  <si>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</si>
  <si>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</si>
  <si>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</si>
  <si>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</si>
  <si>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</si>
  <si>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</si>
  <si>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</si>
  <si>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</si>
  <si>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</si>
  <si>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</si>
  <si>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</si>
  <si>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</si>
  <si>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</si>
  <si>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</si>
  <si>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</si>
  <si>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</si>
  <si>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</si>
  <si>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</si>
  <si>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</si>
  <si>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</si>
  <si>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</si>
  <si>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</si>
  <si>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</si>
  <si>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</si>
  <si>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</si>
  <si>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</si>
  <si>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</si>
  <si>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</si>
  <si>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</si>
  <si>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</si>
  <si>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</si>
  <si>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</si>
  <si>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</si>
  <si>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</si>
  <si>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</si>
  <si>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</si>
  <si>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</si>
  <si>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</si>
  <si>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</si>
  <si>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</si>
  <si>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</si>
  <si>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</si>
  <si>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</si>
  <si>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</si>
  <si>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</si>
  <si>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</si>
  <si>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</si>
  <si>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</si>
  <si>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</si>
  <si>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</si>
  <si>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</si>
  <si>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</si>
  <si>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</si>
  <si>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</si>
  <si>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</si>
  <si>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</si>
  <si>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</si>
  <si>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</si>
  <si>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</si>
  <si>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</si>
  <si>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</si>
  <si>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</si>
  <si>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</si>
  <si>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</si>
  <si>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</si>
  <si>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</si>
  <si>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</si>
  <si>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</si>
  <si>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</si>
  <si>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</si>
  <si>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</si>
  <si>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</si>
  <si>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</si>
  <si>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</si>
  <si>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</si>
  <si>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</si>
  <si>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</si>
  <si>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</si>
  <si>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</si>
  <si>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</si>
  <si>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</si>
  <si>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</si>
  <si>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</si>
  <si>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</si>
  <si>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</si>
  <si>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</si>
  <si>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</si>
  <si>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</si>
  <si>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</si>
  <si>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</si>
  <si>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</si>
  <si>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</si>
  <si>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</si>
  <si>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</si>
  <si>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</si>
  <si>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</si>
  <si>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</si>
  <si>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</si>
  <si>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</si>
  <si>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</si>
  <si>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</si>
  <si>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</si>
  <si>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</si>
  <si>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</si>
  <si>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</si>
  <si>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</si>
  <si>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</si>
  <si>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</si>
  <si>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</si>
  <si>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</si>
  <si>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</si>
  <si>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</si>
  <si>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</si>
  <si>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</si>
  <si>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</si>
  <si>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</si>
  <si>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</si>
  <si>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</si>
  <si>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</si>
  <si>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</si>
  <si>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</si>
  <si>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</si>
  <si>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</si>
  <si>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</si>
  <si>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</si>
  <si>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</si>
  <si>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</si>
  <si>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</si>
  <si>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</si>
  <si>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</si>
  <si>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</si>
  <si>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</si>
  <si>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</si>
  <si>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</si>
  <si>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</si>
  <si>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</si>
  <si>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</si>
  <si>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</si>
  <si>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</si>
  <si>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</si>
  <si>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</si>
  <si>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</si>
  <si>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</si>
  <si>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</si>
  <si>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</si>
  <si>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</si>
  <si>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</si>
  <si>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</si>
  <si>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</si>
  <si>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</si>
  <si>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</si>
  <si>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</si>
  <si>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</si>
  <si>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</si>
  <si>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</si>
  <si>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</si>
  <si>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</si>
  <si>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</si>
  <si>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</si>
  <si>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</si>
  <si>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</si>
  <si>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</si>
  <si>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</si>
  <si>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</si>
  <si>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</si>
  <si>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</si>
  <si>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</si>
  <si>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</si>
  <si>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</si>
  <si>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</si>
  <si>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</si>
  <si>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</si>
  <si>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</si>
  <si>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</si>
  <si>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臓器移植対策事業</t>
    <rPh sb="0" eb="2">
      <t>ゾウキ</t>
    </rPh>
    <rPh sb="2" eb="4">
      <t>イショク</t>
    </rPh>
    <rPh sb="4" eb="6">
      <t>タイサク</t>
    </rPh>
    <rPh sb="6" eb="8">
      <t>ジギョウ</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</si>
  <si>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</si>
  <si>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</si>
  <si>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井内　努</t>
    <rPh sb="0" eb="2">
      <t>シツチョウ</t>
    </rPh>
    <rPh sb="3" eb="5">
      <t>イウチ</t>
    </rPh>
    <rPh sb="6" eb="7">
      <t>ツトム</t>
    </rPh>
    <phoneticPr fontId="5"/>
  </si>
  <si>
    <t>○</t>
  </si>
  <si>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</si>
  <si>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</si>
  <si>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phoneticPr fontId="5"/>
  </si>
  <si>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</si>
  <si>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t>
    <phoneticPr fontId="5"/>
  </si>
  <si>
    <t>-</t>
    <phoneticPr fontId="5"/>
  </si>
  <si>
    <t>-</t>
    <phoneticPr fontId="5"/>
  </si>
  <si>
    <t>-</t>
    <phoneticPr fontId="5"/>
  </si>
  <si>
    <t>臓器提供意思登録システム登録者数が前年度を超えること</t>
  </si>
  <si>
    <t>臓器提供意思登録システム登録者数</t>
  </si>
  <si>
    <t>人</t>
    <rPh sb="0" eb="1">
      <t>ニン</t>
    </rPh>
    <phoneticPr fontId="5"/>
  </si>
  <si>
    <t>-</t>
    <phoneticPr fontId="5"/>
  </si>
  <si>
    <t>-</t>
    <phoneticPr fontId="5"/>
  </si>
  <si>
    <t>（公社）日本臓器移植ネットワーク調べ</t>
    <rPh sb="1" eb="3">
      <t>コウシャ</t>
    </rPh>
    <rPh sb="4" eb="6">
      <t>ニホン</t>
    </rPh>
    <rPh sb="6" eb="8">
      <t>ゾウキ</t>
    </rPh>
    <rPh sb="8" eb="10">
      <t>イショク</t>
    </rPh>
    <rPh sb="16" eb="17">
      <t>シラ</t>
    </rPh>
    <phoneticPr fontId="5"/>
  </si>
  <si>
    <t>移植対策事業補助金</t>
    <rPh sb="0" eb="2">
      <t>イショク</t>
    </rPh>
    <rPh sb="2" eb="4">
      <t>タイサク</t>
    </rPh>
    <rPh sb="4" eb="6">
      <t>ジギョウ</t>
    </rPh>
    <rPh sb="6" eb="9">
      <t>ホジョキン</t>
    </rPh>
    <phoneticPr fontId="5"/>
  </si>
  <si>
    <t>あっせん事業の従事者に対する研修</t>
    <rPh sb="4" eb="6">
      <t>ジギョウ</t>
    </rPh>
    <rPh sb="7" eb="10">
      <t>ジュウジシャ</t>
    </rPh>
    <rPh sb="11" eb="12">
      <t>タイ</t>
    </rPh>
    <rPh sb="14" eb="16">
      <t>ケンシュウ</t>
    </rPh>
    <phoneticPr fontId="5"/>
  </si>
  <si>
    <t>回</t>
    <rPh sb="0" eb="1">
      <t>カイ</t>
    </rPh>
    <phoneticPr fontId="5"/>
  </si>
  <si>
    <t>臓器提供意思表示カード（シールを含む）配布枚数</t>
    <rPh sb="0" eb="2">
      <t>ゾウキ</t>
    </rPh>
    <rPh sb="2" eb="4">
      <t>テイキョウ</t>
    </rPh>
    <rPh sb="4" eb="8">
      <t>イシヒョウジ</t>
    </rPh>
    <rPh sb="16" eb="17">
      <t>フク</t>
    </rPh>
    <rPh sb="19" eb="21">
      <t>ハイフ</t>
    </rPh>
    <rPh sb="21" eb="23">
      <t>マイスウ</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</si>
  <si>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rPh sb="0" eb="2">
      <t>ゾウキ</t>
    </rPh>
    <rPh sb="2" eb="4">
      <t>イショク</t>
    </rPh>
    <rPh sb="6" eb="8">
      <t>ビョウキ</t>
    </rPh>
    <rPh sb="9" eb="11">
      <t>ジコ</t>
    </rPh>
    <rPh sb="15" eb="17">
      <t>ゾウキ</t>
    </rPh>
    <rPh sb="18" eb="20">
      <t>キノウ</t>
    </rPh>
    <rPh sb="26" eb="27">
      <t>カタ</t>
    </rPh>
    <rPh sb="28" eb="29">
      <t>タイ</t>
    </rPh>
    <rPh sb="31" eb="32">
      <t>ホカ</t>
    </rPh>
    <rPh sb="33" eb="34">
      <t>カタ</t>
    </rPh>
    <rPh sb="35" eb="37">
      <t>ゾウキ</t>
    </rPh>
    <rPh sb="38" eb="40">
      <t>イショク</t>
    </rPh>
    <rPh sb="42" eb="44">
      <t>キノウ</t>
    </rPh>
    <rPh sb="45" eb="47">
      <t>カイフク</t>
    </rPh>
    <rPh sb="50" eb="52">
      <t>イリョウ</t>
    </rPh>
    <rPh sb="56" eb="58">
      <t>ゾウキ</t>
    </rPh>
    <rPh sb="58" eb="60">
      <t>フゼン</t>
    </rPh>
    <rPh sb="61" eb="62">
      <t>タイ</t>
    </rPh>
    <rPh sb="64" eb="66">
      <t>コンチ</t>
    </rPh>
    <rPh sb="66" eb="68">
      <t>チリョウ</t>
    </rPh>
    <rPh sb="72" eb="74">
      <t>カンジャ</t>
    </rPh>
    <rPh sb="78" eb="79">
      <t>オオ</t>
    </rPh>
    <rPh sb="81" eb="83">
      <t>キボウ</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</si>
  <si>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0" eb="2">
      <t>イショク</t>
    </rPh>
    <rPh sb="2" eb="4">
      <t>キカイ</t>
    </rPh>
    <rPh sb="5" eb="8">
      <t>コウヘイセイ</t>
    </rPh>
    <rPh sb="9" eb="11">
      <t>カクホ</t>
    </rPh>
    <rPh sb="16" eb="19">
      <t>ゼンコクテキ</t>
    </rPh>
    <rPh sb="20" eb="23">
      <t>ダイサンシャ</t>
    </rPh>
    <rPh sb="23" eb="25">
      <t>キカン</t>
    </rPh>
    <rPh sb="28" eb="30">
      <t>ゾウキ</t>
    </rPh>
    <rPh sb="36" eb="38">
      <t>ヒツヨウ</t>
    </rPh>
    <rPh sb="42" eb="44">
      <t>ゾウキ</t>
    </rPh>
    <rPh sb="44" eb="47">
      <t>イショクホウ</t>
    </rPh>
    <rPh sb="48" eb="50">
      <t>モトズ</t>
    </rPh>
    <rPh sb="52" eb="54">
      <t>ゲンザイ</t>
    </rPh>
    <rPh sb="55" eb="57">
      <t>コウシャ</t>
    </rPh>
    <rPh sb="58" eb="60">
      <t>ニホン</t>
    </rPh>
    <rPh sb="60" eb="62">
      <t>ゾウキ</t>
    </rPh>
    <rPh sb="62" eb="64">
      <t>イショク</t>
    </rPh>
    <rPh sb="71" eb="73">
      <t>ゾウキ</t>
    </rPh>
    <rPh sb="78" eb="79">
      <t>ギョウ</t>
    </rPh>
    <rPh sb="80" eb="82">
      <t>ゼンコク</t>
    </rPh>
    <rPh sb="82" eb="85">
      <t>トウイツテキ</t>
    </rPh>
    <rPh sb="86" eb="88">
      <t>ジッシ</t>
    </rPh>
    <rPh sb="96" eb="98">
      <t>エイリ</t>
    </rPh>
    <rPh sb="98" eb="100">
      <t>モクテキ</t>
    </rPh>
    <rPh sb="105" eb="106">
      <t>ギョウ</t>
    </rPh>
    <rPh sb="116" eb="118">
      <t>ニホン</t>
    </rPh>
    <rPh sb="118" eb="120">
      <t>ゾウキ</t>
    </rPh>
    <rPh sb="120" eb="122">
      <t>イショク</t>
    </rPh>
    <rPh sb="129" eb="131">
      <t>ゾウキ</t>
    </rPh>
    <rPh sb="136" eb="138">
      <t>テキセイ</t>
    </rPh>
    <rPh sb="139" eb="141">
      <t>ジッシ</t>
    </rPh>
    <rPh sb="141" eb="142">
      <t>オヨ</t>
    </rPh>
    <rPh sb="143" eb="146">
      <t>アンテイテキ</t>
    </rPh>
    <rPh sb="147" eb="149">
      <t>ウンエイ</t>
    </rPh>
    <rPh sb="153" eb="154">
      <t>クニ</t>
    </rPh>
    <rPh sb="155" eb="157">
      <t>ドウシャ</t>
    </rPh>
    <rPh sb="157" eb="158">
      <t>ダン</t>
    </rPh>
    <rPh sb="159" eb="161">
      <t>ホジョ</t>
    </rPh>
    <rPh sb="162" eb="163">
      <t>オコナ</t>
    </rPh>
    <rPh sb="164" eb="166">
      <t>ヒツヨウ</t>
    </rPh>
    <phoneticPr fontId="5"/>
  </si>
  <si>
    <t>臓器移植は病気や事故によって臓器が機能しなくなった方に、他の方の健康な臓器を移植して、機能を回復させる医療であり、他に代替手段がない医療であることから、優先順位は高い。</t>
    <rPh sb="0" eb="2">
      <t>ゾウキ</t>
    </rPh>
    <rPh sb="2" eb="4">
      <t>イショク</t>
    </rPh>
    <rPh sb="5" eb="7">
      <t>ビョウキ</t>
    </rPh>
    <rPh sb="8" eb="10">
      <t>ジコ</t>
    </rPh>
    <rPh sb="14" eb="16">
      <t>ゾウキ</t>
    </rPh>
    <rPh sb="17" eb="19">
      <t>キノウ</t>
    </rPh>
    <rPh sb="25" eb="26">
      <t>カタ</t>
    </rPh>
    <rPh sb="28" eb="29">
      <t>ホカ</t>
    </rPh>
    <rPh sb="30" eb="31">
      <t>カタ</t>
    </rPh>
    <rPh sb="32" eb="34">
      <t>ケンコウ</t>
    </rPh>
    <rPh sb="35" eb="37">
      <t>ゾウキ</t>
    </rPh>
    <rPh sb="38" eb="40">
      <t>イショク</t>
    </rPh>
    <rPh sb="43" eb="45">
      <t>キノウ</t>
    </rPh>
    <rPh sb="46" eb="48">
      <t>カイフク</t>
    </rPh>
    <rPh sb="51" eb="53">
      <t>イリョウ</t>
    </rPh>
    <rPh sb="57" eb="58">
      <t>ホカ</t>
    </rPh>
    <rPh sb="59" eb="61">
      <t>ダイタイ</t>
    </rPh>
    <rPh sb="61" eb="63">
      <t>シュダン</t>
    </rPh>
    <rPh sb="66" eb="68">
      <t>イリョウ</t>
    </rPh>
    <rPh sb="76" eb="78">
      <t>ユウセン</t>
    </rPh>
    <rPh sb="78" eb="80">
      <t>ジュンイ</t>
    </rPh>
    <rPh sb="81" eb="82">
      <t>タカ</t>
    </rPh>
    <phoneticPr fontId="5"/>
  </si>
  <si>
    <t>無</t>
  </si>
  <si>
    <t>有</t>
  </si>
  <si>
    <t>競争性のない随意契約となっているものについては、日本臓器移植ネットワークの契約に関する細則に掲げる条件を満たしている。</t>
    <rPh sb="0" eb="3">
      <t>キョウソウセイ</t>
    </rPh>
    <rPh sb="6" eb="8">
      <t>ズイイ</t>
    </rPh>
    <rPh sb="8" eb="10">
      <t>ケイヤク</t>
    </rPh>
    <rPh sb="24" eb="26">
      <t>ニホン</t>
    </rPh>
    <rPh sb="26" eb="28">
      <t>ゾウキ</t>
    </rPh>
    <rPh sb="28" eb="30">
      <t>イショク</t>
    </rPh>
    <rPh sb="37" eb="39">
      <t>ケイヤク</t>
    </rPh>
    <rPh sb="40" eb="41">
      <t>カン</t>
    </rPh>
    <rPh sb="43" eb="45">
      <t>サイソク</t>
    </rPh>
    <rPh sb="46" eb="47">
      <t>カカ</t>
    </rPh>
    <rPh sb="49" eb="51">
      <t>ジョウケン</t>
    </rPh>
    <rPh sb="52" eb="53">
      <t>ミ</t>
    </rPh>
    <phoneticPr fontId="5"/>
  </si>
  <si>
    <t>‐</t>
  </si>
  <si>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られるものであり、負担関係は妥当である。</t>
    <rPh sb="0" eb="2">
      <t>ゾウキ</t>
    </rPh>
    <rPh sb="2" eb="4">
      <t>テイキョウ</t>
    </rPh>
    <rPh sb="5" eb="7">
      <t>ゾウキ</t>
    </rPh>
    <rPh sb="7" eb="9">
      <t>イショク</t>
    </rPh>
    <rPh sb="16" eb="18">
      <t>テイキョウ</t>
    </rPh>
    <rPh sb="20" eb="22">
      <t>ケンリ</t>
    </rPh>
    <rPh sb="25" eb="27">
      <t>テイキョウ</t>
    </rPh>
    <rPh sb="30" eb="32">
      <t>ケンリ</t>
    </rPh>
    <rPh sb="35" eb="36">
      <t>ウ</t>
    </rPh>
    <rPh sb="38" eb="40">
      <t>ケンリ</t>
    </rPh>
    <rPh sb="43" eb="44">
      <t>ウ</t>
    </rPh>
    <rPh sb="47" eb="49">
      <t>ケンリ</t>
    </rPh>
    <rPh sb="54" eb="55">
      <t>カンガ</t>
    </rPh>
    <rPh sb="57" eb="59">
      <t>ソンチョウ</t>
    </rPh>
    <rPh sb="73" eb="75">
      <t>ゾウキ</t>
    </rPh>
    <rPh sb="75" eb="77">
      <t>テイキョウ</t>
    </rPh>
    <rPh sb="82" eb="84">
      <t>タイセイ</t>
    </rPh>
    <rPh sb="85" eb="87">
      <t>カクホ</t>
    </rPh>
    <rPh sb="88" eb="92">
      <t>イシヒョウジ</t>
    </rPh>
    <rPh sb="93" eb="95">
      <t>キカイ</t>
    </rPh>
    <rPh sb="96" eb="98">
      <t>セイビ</t>
    </rPh>
    <rPh sb="99" eb="101">
      <t>フキュウ</t>
    </rPh>
    <rPh sb="101" eb="103">
      <t>ケイハツ</t>
    </rPh>
    <rPh sb="103" eb="104">
      <t>トウ</t>
    </rPh>
    <rPh sb="105" eb="106">
      <t>オコナ</t>
    </rPh>
    <rPh sb="118" eb="120">
      <t>イショク</t>
    </rPh>
    <rPh sb="120" eb="122">
      <t>イリョウ</t>
    </rPh>
    <rPh sb="123" eb="125">
      <t>リカイ</t>
    </rPh>
    <rPh sb="126" eb="128">
      <t>ソクシン</t>
    </rPh>
    <rPh sb="129" eb="131">
      <t>コウヘイ</t>
    </rPh>
    <rPh sb="132" eb="134">
      <t>ゾウキ</t>
    </rPh>
    <rPh sb="139" eb="140">
      <t>ハカ</t>
    </rPh>
    <rPh sb="149" eb="151">
      <t>フタン</t>
    </rPh>
    <rPh sb="151" eb="153">
      <t>カンケイ</t>
    </rPh>
    <rPh sb="154" eb="156">
      <t>ダトウ</t>
    </rPh>
    <phoneticPr fontId="5"/>
  </si>
  <si>
    <t>日本臓器移植ネットワークの内規に従い原則競争入札による契約を行うなど、コストの削減に努めている。</t>
    <rPh sb="0" eb="2">
      <t>ニホン</t>
    </rPh>
    <rPh sb="2" eb="4">
      <t>ゾウキ</t>
    </rPh>
    <rPh sb="4" eb="6">
      <t>イショク</t>
    </rPh>
    <rPh sb="13" eb="15">
      <t>ナイキ</t>
    </rPh>
    <rPh sb="16" eb="17">
      <t>シタガ</t>
    </rPh>
    <rPh sb="18" eb="20">
      <t>ゲンソク</t>
    </rPh>
    <rPh sb="20" eb="22">
      <t>キョウソウ</t>
    </rPh>
    <rPh sb="22" eb="24">
      <t>ニュウサツ</t>
    </rPh>
    <rPh sb="27" eb="29">
      <t>ケイヤク</t>
    </rPh>
    <rPh sb="30" eb="31">
      <t>オコナ</t>
    </rPh>
    <rPh sb="39" eb="41">
      <t>サクゲン</t>
    </rPh>
    <rPh sb="42" eb="43">
      <t>ツト</t>
    </rPh>
    <phoneticPr fontId="5"/>
  </si>
  <si>
    <t>臓器のあっせん業、臓器移植の体制整備、臓器移植の普及啓発など、日本臓器移植ネットワークでは多岐にわたる事業を行っているが、その実施に必要な経費を補助対象経費としている。</t>
    <rPh sb="0" eb="2">
      <t>ゾウキ</t>
    </rPh>
    <rPh sb="7" eb="8">
      <t>ギョウ</t>
    </rPh>
    <rPh sb="9" eb="11">
      <t>ゾウキ</t>
    </rPh>
    <rPh sb="11" eb="13">
      <t>イショク</t>
    </rPh>
    <rPh sb="14" eb="16">
      <t>タイセイ</t>
    </rPh>
    <rPh sb="16" eb="18">
      <t>セイビ</t>
    </rPh>
    <rPh sb="19" eb="21">
      <t>ゾウキ</t>
    </rPh>
    <rPh sb="21" eb="23">
      <t>イショク</t>
    </rPh>
    <rPh sb="24" eb="26">
      <t>フキュウ</t>
    </rPh>
    <rPh sb="26" eb="28">
      <t>ケイハツ</t>
    </rPh>
    <rPh sb="31" eb="33">
      <t>ニホン</t>
    </rPh>
    <rPh sb="33" eb="35">
      <t>ゾウキ</t>
    </rPh>
    <rPh sb="35" eb="37">
      <t>イショク</t>
    </rPh>
    <rPh sb="45" eb="47">
      <t>タキ</t>
    </rPh>
    <rPh sb="51" eb="53">
      <t>ジギョウ</t>
    </rPh>
    <rPh sb="54" eb="55">
      <t>オコナ</t>
    </rPh>
    <rPh sb="63" eb="65">
      <t>ジッシ</t>
    </rPh>
    <rPh sb="66" eb="68">
      <t>ヒツヨウ</t>
    </rPh>
    <rPh sb="69" eb="71">
      <t>ケイヒ</t>
    </rPh>
    <rPh sb="72" eb="74">
      <t>ホジョ</t>
    </rPh>
    <rPh sb="74" eb="76">
      <t>タイショウ</t>
    </rPh>
    <rPh sb="76" eb="78">
      <t>ケイヒ</t>
    </rPh>
    <phoneticPr fontId="5"/>
  </si>
  <si>
    <t>-</t>
    <phoneticPr fontId="5"/>
  </si>
  <si>
    <t>あっせん事業の従事者への研修及び臓器提供意思表示カードの配布について、ほぼ当初の見込みどおりに実施できている。</t>
    <rPh sb="4" eb="6">
      <t>ジギョウ</t>
    </rPh>
    <rPh sb="7" eb="10">
      <t>ジュウジシャ</t>
    </rPh>
    <rPh sb="12" eb="14">
      <t>ケンシュウ</t>
    </rPh>
    <rPh sb="14" eb="15">
      <t>オヨ</t>
    </rPh>
    <rPh sb="37" eb="39">
      <t>トウショ</t>
    </rPh>
    <rPh sb="40" eb="42">
      <t>ミコ</t>
    </rPh>
    <rPh sb="47" eb="49">
      <t>ジッシ</t>
    </rPh>
    <phoneticPr fontId="5"/>
  </si>
  <si>
    <t>運転免許証の裏面に意思表示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t>
    <rPh sb="0" eb="2">
      <t>ウンテン</t>
    </rPh>
    <rPh sb="2" eb="5">
      <t>メンキョショウ</t>
    </rPh>
    <rPh sb="6" eb="8">
      <t>ウラメン</t>
    </rPh>
    <rPh sb="9" eb="13">
      <t>イシヒョウジ</t>
    </rPh>
    <rPh sb="13" eb="14">
      <t>ラン</t>
    </rPh>
    <rPh sb="15" eb="16">
      <t>モウ</t>
    </rPh>
    <rPh sb="23" eb="26">
      <t>ジドウシャ</t>
    </rPh>
    <rPh sb="26" eb="29">
      <t>キョウシュウジョ</t>
    </rPh>
    <rPh sb="41" eb="42">
      <t>モチ</t>
    </rPh>
    <rPh sb="44" eb="48">
      <t>イシヒョウジ</t>
    </rPh>
    <rPh sb="48" eb="50">
      <t>ソクシン</t>
    </rPh>
    <rPh sb="51" eb="52">
      <t>オコナ</t>
    </rPh>
    <rPh sb="77" eb="78">
      <t>モウ</t>
    </rPh>
    <rPh sb="86" eb="88">
      <t>コウフ</t>
    </rPh>
    <rPh sb="88" eb="89">
      <t>ジ</t>
    </rPh>
    <rPh sb="103" eb="104">
      <t>オコナ</t>
    </rPh>
    <rPh sb="112" eb="114">
      <t>ゾウキ</t>
    </rPh>
    <rPh sb="114" eb="116">
      <t>テイキョウ</t>
    </rPh>
    <rPh sb="116" eb="120">
      <t>イシヒョウジ</t>
    </rPh>
    <rPh sb="124" eb="126">
      <t>サクセイ</t>
    </rPh>
    <rPh sb="127" eb="128">
      <t>ヒロ</t>
    </rPh>
    <rPh sb="129" eb="131">
      <t>ハイフ</t>
    </rPh>
    <rPh sb="132" eb="133">
      <t>オコナ</t>
    </rPh>
    <rPh sb="138" eb="141">
      <t>セイカブツ</t>
    </rPh>
    <rPh sb="142" eb="144">
      <t>ジュウブン</t>
    </rPh>
    <rPh sb="145" eb="147">
      <t>カツヨウ</t>
    </rPh>
    <rPh sb="153" eb="154">
      <t>カンガ</t>
    </rPh>
    <phoneticPr fontId="5"/>
  </si>
  <si>
    <t>移植対策費</t>
    <rPh sb="0" eb="2">
      <t>イショク</t>
    </rPh>
    <rPh sb="2" eb="5">
      <t>タイサクヒ</t>
    </rPh>
    <phoneticPr fontId="5"/>
  </si>
  <si>
    <t>移植対策費は臓器移植及び造血幹細胞移植関係等の円滑な運営及び相互連携等を図るため、移植体制等について協議、検討等を行うとともに、学校教育の場における普及啓発を推進するための経費であり、当事業とは適切な役割分担を行っている。</t>
  </si>
  <si>
    <t>　移植機会の公平性を確保すること、かつ適切で効果的な移植を実施するための臓器のあっせんが行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平成30年度は、普及啓発活動等を通して、着実に臓器提供意思登録システム登録者数が増加している。今後は、より効率的、効果的に臓器移植対策事業の推進を図る必要がある。</t>
    <phoneticPr fontId="5"/>
  </si>
  <si>
    <t>　日本臓器移植ネットワークでは、臓器移植を適切かつ公平に実施するための活動を行っている。今後も引き続き、安全管理体制の強化や普及啓発等に積極的に取り組んでいく。</t>
    <rPh sb="1" eb="3">
      <t>ニホン</t>
    </rPh>
    <rPh sb="3" eb="5">
      <t>ゾウキ</t>
    </rPh>
    <rPh sb="5" eb="7">
      <t>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7">
      <t>ナド</t>
    </rPh>
    <rPh sb="68" eb="71">
      <t>セッキョクテキ</t>
    </rPh>
    <rPh sb="72" eb="73">
      <t>ト</t>
    </rPh>
    <rPh sb="74" eb="75">
      <t>ク</t>
    </rPh>
    <phoneticPr fontId="5"/>
  </si>
  <si>
    <t>-</t>
    <phoneticPr fontId="5"/>
  </si>
  <si>
    <t>172</t>
    <phoneticPr fontId="5"/>
  </si>
  <si>
    <t>149</t>
    <phoneticPr fontId="5"/>
  </si>
  <si>
    <t>121</t>
    <phoneticPr fontId="5"/>
  </si>
  <si>
    <t>146</t>
    <phoneticPr fontId="5"/>
  </si>
  <si>
    <t>157</t>
    <phoneticPr fontId="5"/>
  </si>
  <si>
    <t>166</t>
    <phoneticPr fontId="5"/>
  </si>
  <si>
    <t>166</t>
    <phoneticPr fontId="5"/>
  </si>
  <si>
    <t>Ｘ／Ｙ
Ｘ：「平成○年度あっせん事業の従事者に対する研修にかかった費用」
Ｙ：「平成○年度の研修実施回数」
研修１回当たりのコスト　　　　　　</t>
    <rPh sb="33" eb="35">
      <t>ヒヨウ</t>
    </rPh>
    <rPh sb="46" eb="48">
      <t>ケンシュウ</t>
    </rPh>
    <rPh sb="48" eb="50">
      <t>ジッシ</t>
    </rPh>
    <rPh sb="50" eb="52">
      <t>カイスウ</t>
    </rPh>
    <rPh sb="54" eb="56">
      <t>ケンシュウ</t>
    </rPh>
    <rPh sb="57" eb="58">
      <t>カイ</t>
    </rPh>
    <phoneticPr fontId="5"/>
  </si>
  <si>
    <t>円</t>
    <rPh sb="0" eb="1">
      <t>エン</t>
    </rPh>
    <phoneticPr fontId="5"/>
  </si>
  <si>
    <t>　　円/件</t>
  </si>
  <si>
    <t>　　円/件</t>
    <rPh sb="2" eb="3">
      <t>エン</t>
    </rPh>
    <rPh sb="4" eb="5">
      <t>ケン</t>
    </rPh>
    <phoneticPr fontId="5"/>
  </si>
  <si>
    <t>　　円/回</t>
    <rPh sb="4" eb="5">
      <t>カイ</t>
    </rPh>
    <phoneticPr fontId="5"/>
  </si>
  <si>
    <t>28,358,000/30</t>
    <phoneticPr fontId="5"/>
  </si>
  <si>
    <t>25,225,000/26</t>
    <phoneticPr fontId="5"/>
  </si>
  <si>
    <t>Ⅰ－５　感染症など健康を脅かす疾病を予防・防止するとともに、感染者等に必要な医療等を確保すること</t>
  </si>
  <si>
    <t>Ⅰ－５－３　適正な移植医療を推進すること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</si>
  <si>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</si>
  <si>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人</t>
    <rPh sb="0" eb="1">
      <t>ニン</t>
    </rPh>
    <phoneticPr fontId="5"/>
  </si>
  <si>
    <t>-</t>
  </si>
  <si>
    <t>-</t>
    <phoneticPr fontId="5"/>
  </si>
  <si>
    <t>-</t>
    <phoneticPr fontId="5"/>
  </si>
  <si>
    <t>-</t>
    <phoneticPr fontId="5"/>
  </si>
  <si>
    <t>臓器提供意思登録システムの現在の意思登録者数を測定することで、臓器移植に関する普及啓発の効果の測定ができる。</t>
    <phoneticPr fontId="5"/>
  </si>
  <si>
    <t>-</t>
    <phoneticPr fontId="5"/>
  </si>
  <si>
    <t>-</t>
    <phoneticPr fontId="5"/>
  </si>
  <si>
    <t>-</t>
    <phoneticPr fontId="5"/>
  </si>
  <si>
    <t>-</t>
    <phoneticPr fontId="5"/>
  </si>
  <si>
    <t>☑</t>
  </si>
  <si>
    <t>臓器移植のあっせん及び普及に関する事業</t>
    <rPh sb="0" eb="2">
      <t>ゾウキ</t>
    </rPh>
    <rPh sb="2" eb="4">
      <t>イショク</t>
    </rPh>
    <rPh sb="9" eb="10">
      <t>オヨ</t>
    </rPh>
    <rPh sb="11" eb="13">
      <t>フキュウ</t>
    </rPh>
    <rPh sb="14" eb="15">
      <t>カン</t>
    </rPh>
    <rPh sb="17" eb="19">
      <t>ジギョウ</t>
    </rPh>
    <phoneticPr fontId="5"/>
  </si>
  <si>
    <t>雑役務費</t>
    <rPh sb="0" eb="1">
      <t>ザツ</t>
    </rPh>
    <rPh sb="1" eb="3">
      <t>エキム</t>
    </rPh>
    <phoneticPr fontId="5"/>
  </si>
  <si>
    <t>レシピエント検索システム保守料</t>
    <phoneticPr fontId="5"/>
  </si>
  <si>
    <t>賃借料</t>
    <rPh sb="0" eb="3">
      <t>チンシャクリョウ</t>
    </rPh>
    <phoneticPr fontId="5"/>
  </si>
  <si>
    <t>レシピエント検索システム機器リース料</t>
    <rPh sb="6" eb="8">
      <t>ケンサク</t>
    </rPh>
    <rPh sb="12" eb="14">
      <t>キキ</t>
    </rPh>
    <rPh sb="17" eb="18">
      <t>リョウ</t>
    </rPh>
    <phoneticPr fontId="5"/>
  </si>
  <si>
    <t>通信運搬費</t>
    <rPh sb="0" eb="2">
      <t>ツウシン</t>
    </rPh>
    <rPh sb="2" eb="4">
      <t>ウンパン</t>
    </rPh>
    <rPh sb="4" eb="5">
      <t>ヒ</t>
    </rPh>
    <phoneticPr fontId="5"/>
  </si>
  <si>
    <t>レシピエント検索システム回線等使用料</t>
    <rPh sb="6" eb="8">
      <t>ケンサク</t>
    </rPh>
    <rPh sb="12" eb="14">
      <t>カイセン</t>
    </rPh>
    <rPh sb="14" eb="15">
      <t>トウ</t>
    </rPh>
    <rPh sb="15" eb="18">
      <t>シヨウリョウ</t>
    </rPh>
    <phoneticPr fontId="5"/>
  </si>
  <si>
    <t>A.公益社団法人日本臓器移植ネットワーク</t>
    <rPh sb="2" eb="4">
      <t>コウエキ</t>
    </rPh>
    <rPh sb="4" eb="8">
      <t>シャダンホウジン</t>
    </rPh>
    <rPh sb="8" eb="14">
      <t>ニホンゾウキイショク</t>
    </rPh>
    <phoneticPr fontId="5"/>
  </si>
  <si>
    <t>B.NECネクサソリューションズ（株）</t>
    <rPh sb="17" eb="18">
      <t>カブ</t>
    </rPh>
    <phoneticPr fontId="5"/>
  </si>
  <si>
    <t>C.（株）第一印刷所</t>
    <rPh sb="3" eb="4">
      <t>カブ</t>
    </rPh>
    <rPh sb="5" eb="7">
      <t>ダイイチ</t>
    </rPh>
    <rPh sb="7" eb="10">
      <t>インサツジョ</t>
    </rPh>
    <phoneticPr fontId="5"/>
  </si>
  <si>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</si>
  <si>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</si>
  <si>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通信運搬費</t>
    <rPh sb="0" eb="5">
      <t>ツウシンウンパンヒ</t>
    </rPh>
    <phoneticPr fontId="5"/>
  </si>
  <si>
    <t>各種印刷物発送費</t>
    <rPh sb="0" eb="2">
      <t>カクシュ</t>
    </rPh>
    <rPh sb="2" eb="5">
      <t>インサツブツ</t>
    </rPh>
    <rPh sb="5" eb="7">
      <t>ハッソウ</t>
    </rPh>
    <rPh sb="7" eb="8">
      <t>ヒ</t>
    </rPh>
    <phoneticPr fontId="5"/>
  </si>
  <si>
    <t>D.（株）タカヨシ</t>
    <rPh sb="3" eb="4">
      <t>カブ</t>
    </rPh>
    <phoneticPr fontId="5"/>
  </si>
  <si>
    <t>ボールペン（啓発用資材）製作費等</t>
    <rPh sb="12" eb="15">
      <t>セイサクヒ</t>
    </rPh>
    <rPh sb="15" eb="16">
      <t>トウ</t>
    </rPh>
    <phoneticPr fontId="5"/>
  </si>
  <si>
    <t>臓器提供意思登録システム保守料等</t>
    <rPh sb="0" eb="2">
      <t>ゾウキ</t>
    </rPh>
    <rPh sb="2" eb="4">
      <t>テイキョウ</t>
    </rPh>
    <rPh sb="4" eb="6">
      <t>イシ</t>
    </rPh>
    <rPh sb="6" eb="8">
      <t>トウロク</t>
    </rPh>
    <rPh sb="12" eb="14">
      <t>ホシュ</t>
    </rPh>
    <rPh sb="14" eb="15">
      <t>リョウ</t>
    </rPh>
    <rPh sb="15" eb="16">
      <t>トウ</t>
    </rPh>
    <phoneticPr fontId="5"/>
  </si>
  <si>
    <t>教育者向けセミナー開催費</t>
    <rPh sb="2" eb="3">
      <t>シャ</t>
    </rPh>
    <phoneticPr fontId="5"/>
  </si>
  <si>
    <t>E.（株）日本ビジネスプラン</t>
    <rPh sb="3" eb="4">
      <t>カブ</t>
    </rPh>
    <rPh sb="5" eb="7">
      <t>ニホン</t>
    </rPh>
    <phoneticPr fontId="5"/>
  </si>
  <si>
    <t>F. （株）メディアトラスト</t>
    <rPh sb="4" eb="5">
      <t>カブ</t>
    </rPh>
    <phoneticPr fontId="5"/>
  </si>
  <si>
    <t>G.ディーエムソリューションズ（株）</t>
    <rPh sb="16" eb="17">
      <t>カブ</t>
    </rPh>
    <phoneticPr fontId="5"/>
  </si>
  <si>
    <t>H.日本教育新聞社</t>
    <rPh sb="2" eb="4">
      <t>ニホン</t>
    </rPh>
    <rPh sb="4" eb="6">
      <t>キョウイク</t>
    </rPh>
    <rPh sb="6" eb="9">
      <t>シンブンシャ</t>
    </rPh>
    <phoneticPr fontId="5"/>
  </si>
  <si>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</si>
  <si>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</si>
  <si>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</si>
  <si>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t>
    <phoneticPr fontId="5"/>
  </si>
  <si>
    <t>NECネクサソリューションズ（株）</t>
    <rPh sb="15" eb="16">
      <t>カブ</t>
    </rPh>
    <phoneticPr fontId="5"/>
  </si>
  <si>
    <t>レシピエント検索システム保守料</t>
    <rPh sb="6" eb="8">
      <t>ケンサク</t>
    </rPh>
    <rPh sb="12" eb="14">
      <t>ホシュ</t>
    </rPh>
    <rPh sb="14" eb="15">
      <t>リョウ</t>
    </rPh>
    <phoneticPr fontId="5"/>
  </si>
  <si>
    <t>レシピエント検索システムプログラム改修費（ソフトウェア）</t>
    <rPh sb="6" eb="8">
      <t>ケンサク</t>
    </rPh>
    <rPh sb="17" eb="20">
      <t>カイシュウヒ</t>
    </rPh>
    <phoneticPr fontId="5"/>
  </si>
  <si>
    <t>-</t>
    <phoneticPr fontId="5"/>
  </si>
  <si>
    <t>（株）第一印刷所</t>
    <rPh sb="1" eb="2">
      <t>カブ</t>
    </rPh>
    <rPh sb="3" eb="5">
      <t>ダイイチ</t>
    </rPh>
    <rPh sb="5" eb="8">
      <t>インサツジョ</t>
    </rPh>
    <phoneticPr fontId="5"/>
  </si>
  <si>
    <t>臓器提供意思表示説明用リーフレット印刷製本費</t>
    <phoneticPr fontId="5"/>
  </si>
  <si>
    <t>臓器提供意思表示付きリーフレット印刷製本費</t>
    <rPh sb="8" eb="9">
      <t>ツ</t>
    </rPh>
    <phoneticPr fontId="5"/>
  </si>
  <si>
    <t>臓器提供意思表示欄保護シール刷製本費</t>
    <phoneticPr fontId="5"/>
  </si>
  <si>
    <t>各種印刷物通信運搬費</t>
    <rPh sb="5" eb="10">
      <t>ツウシンウンパンヒ</t>
    </rPh>
    <phoneticPr fontId="5"/>
  </si>
  <si>
    <t>小冊子「いのちの贈りもの」印刷製本費</t>
    <phoneticPr fontId="5"/>
  </si>
  <si>
    <t>冊子「日本の移植事情」刷製本費</t>
    <phoneticPr fontId="5"/>
  </si>
  <si>
    <t>ニュースレター刷製本費</t>
    <phoneticPr fontId="5"/>
  </si>
  <si>
    <t>-</t>
    <phoneticPr fontId="5"/>
  </si>
  <si>
    <t>-</t>
    <phoneticPr fontId="5"/>
  </si>
  <si>
    <t>-</t>
    <phoneticPr fontId="5"/>
  </si>
  <si>
    <t>（株）タカヨシ</t>
    <phoneticPr fontId="5"/>
  </si>
  <si>
    <t>ボールペン（啓発用資材）印刷製本費</t>
    <rPh sb="12" eb="14">
      <t>インサツ</t>
    </rPh>
    <rPh sb="14" eb="16">
      <t>セイホン</t>
    </rPh>
    <rPh sb="16" eb="17">
      <t>ヒ</t>
    </rPh>
    <phoneticPr fontId="5"/>
  </si>
  <si>
    <t>think transplant Vol.37-39印刷製本費</t>
    <rPh sb="26" eb="28">
      <t>インサツ</t>
    </rPh>
    <rPh sb="28" eb="30">
      <t>セイホン</t>
    </rPh>
    <rPh sb="30" eb="31">
      <t>ヒ</t>
    </rPh>
    <phoneticPr fontId="5"/>
  </si>
  <si>
    <t>消しゴム付き鉛筆（啓発用資材）印刷製本費</t>
    <rPh sb="15" eb="20">
      <t>インサツセイホンヒ</t>
    </rPh>
    <phoneticPr fontId="5"/>
  </si>
  <si>
    <t>ドナー家族のための集い冊子印刷製本費</t>
    <rPh sb="11" eb="13">
      <t>サッシ</t>
    </rPh>
    <rPh sb="13" eb="18">
      <t>インサツセイホンヒ</t>
    </rPh>
    <phoneticPr fontId="5"/>
  </si>
  <si>
    <t>「数字でわかる臓器提供ポスター」等印刷製本費</t>
    <rPh sb="16" eb="17">
      <t>トウ</t>
    </rPh>
    <rPh sb="17" eb="22">
      <t>インサツセイホンヒ</t>
    </rPh>
    <phoneticPr fontId="5"/>
  </si>
  <si>
    <t>各種印刷物発送用通信運搬費</t>
    <rPh sb="0" eb="2">
      <t>カクシュ</t>
    </rPh>
    <rPh sb="2" eb="5">
      <t>インサツブツ</t>
    </rPh>
    <rPh sb="5" eb="8">
      <t>ハッソウヨウ</t>
    </rPh>
    <rPh sb="8" eb="10">
      <t>ツウシン</t>
    </rPh>
    <rPh sb="10" eb="12">
      <t>ウンパン</t>
    </rPh>
    <rPh sb="12" eb="13">
      <t>ヒ</t>
    </rPh>
    <phoneticPr fontId="5"/>
  </si>
  <si>
    <t>（株）日本ビジネスプラン</t>
    <phoneticPr fontId="5"/>
  </si>
  <si>
    <t>臓器提供意思表示説明用リーフレット通信運搬費</t>
    <rPh sb="17" eb="22">
      <t>ツウシンウンパンヒ</t>
    </rPh>
    <phoneticPr fontId="5"/>
  </si>
  <si>
    <t>臓器提供意思表示欄保護シール通信運搬費</t>
    <rPh sb="14" eb="19">
      <t>ツウシンウンパンヒ</t>
    </rPh>
    <phoneticPr fontId="5"/>
  </si>
  <si>
    <t>グリーンリボンドライバーステッカー印刷製本費</t>
    <phoneticPr fontId="5"/>
  </si>
  <si>
    <t>臓器提供意思表示欄保護シール印刷製本費</t>
    <phoneticPr fontId="5"/>
  </si>
  <si>
    <t>-</t>
    <phoneticPr fontId="5"/>
  </si>
  <si>
    <t>-</t>
    <phoneticPr fontId="5"/>
  </si>
  <si>
    <t>-</t>
    <phoneticPr fontId="5"/>
  </si>
  <si>
    <t>（株）メディアトラスト</t>
    <rPh sb="1" eb="2">
      <t>カブ</t>
    </rPh>
    <phoneticPr fontId="5"/>
  </si>
  <si>
    <t>臓器提供意思登録システム保守料等</t>
    <phoneticPr fontId="5"/>
  </si>
  <si>
    <t>ディーエムソリューションズ(株)</t>
    <phoneticPr fontId="5"/>
  </si>
  <si>
    <t>（株）日本教育新聞社</t>
    <rPh sb="1" eb="2">
      <t>カブ</t>
    </rPh>
    <rPh sb="3" eb="5">
      <t>ニホン</t>
    </rPh>
    <rPh sb="5" eb="7">
      <t>キョウイク</t>
    </rPh>
    <rPh sb="7" eb="10">
      <t>シンブンシャ</t>
    </rPh>
    <phoneticPr fontId="5"/>
  </si>
  <si>
    <t>I.（株）原宿サン・アド</t>
    <rPh sb="3" eb="4">
      <t>カブ</t>
    </rPh>
    <rPh sb="5" eb="7">
      <t>ハラジュク</t>
    </rPh>
    <phoneticPr fontId="5"/>
  </si>
  <si>
    <t>社団キャラクターパネル制作費</t>
    <rPh sb="0" eb="2">
      <t>シャダン</t>
    </rPh>
    <phoneticPr fontId="5"/>
  </si>
  <si>
    <t>J.東京女子医科大学病院</t>
    <phoneticPr fontId="5"/>
  </si>
  <si>
    <t>HLA検査技師設置費</t>
    <rPh sb="3" eb="5">
      <t>ケンサ</t>
    </rPh>
    <rPh sb="5" eb="7">
      <t>ギシ</t>
    </rPh>
    <rPh sb="7" eb="9">
      <t>セッチ</t>
    </rPh>
    <rPh sb="9" eb="10">
      <t>ヒ</t>
    </rPh>
    <phoneticPr fontId="5"/>
  </si>
  <si>
    <t>ウエストナイルウイルス検査業務</t>
    <phoneticPr fontId="5"/>
  </si>
  <si>
    <t>K.小松印刷（株）</t>
    <phoneticPr fontId="5"/>
  </si>
  <si>
    <t>臓器提供意思表示説明用リーフレット等製作費</t>
    <rPh sb="17" eb="18">
      <t>トウ</t>
    </rPh>
    <rPh sb="18" eb="21">
      <t>セイサクヒ</t>
    </rPh>
    <phoneticPr fontId="5"/>
  </si>
  <si>
    <t>（株）原宿サン・アド</t>
    <rPh sb="1" eb="2">
      <t>カブ</t>
    </rPh>
    <rPh sb="3" eb="5">
      <t>ハラジュク</t>
    </rPh>
    <phoneticPr fontId="5"/>
  </si>
  <si>
    <t>社団キャラクターパネル</t>
    <phoneticPr fontId="5"/>
  </si>
  <si>
    <t>東京女子医科大学病院</t>
    <rPh sb="0" eb="2">
      <t>トウキョウ</t>
    </rPh>
    <rPh sb="2" eb="4">
      <t>ジョシ</t>
    </rPh>
    <rPh sb="4" eb="8">
      <t>イカダイガク</t>
    </rPh>
    <rPh sb="8" eb="10">
      <t>ビョウイン</t>
    </rPh>
    <phoneticPr fontId="5"/>
  </si>
  <si>
    <t>HLA検査技師設置費</t>
    <phoneticPr fontId="5"/>
  </si>
  <si>
    <t>小松印刷（株）</t>
    <rPh sb="0" eb="2">
      <t>コマツ</t>
    </rPh>
    <rPh sb="2" eb="4">
      <t>インサツ</t>
    </rPh>
    <rPh sb="5" eb="6">
      <t>カブ</t>
    </rPh>
    <phoneticPr fontId="5"/>
  </si>
  <si>
    <t>臓器提供意思表示説明用リーフレット印刷製本費</t>
    <rPh sb="17" eb="22">
      <t>インサツセイホンヒ</t>
    </rPh>
    <phoneticPr fontId="5"/>
  </si>
  <si>
    <t>L.公益財団法人　日本アイバンク協会</t>
    <rPh sb="2" eb="4">
      <t>コウエキ</t>
    </rPh>
    <rPh sb="4" eb="6">
      <t>ザイダン</t>
    </rPh>
    <rPh sb="6" eb="8">
      <t>ホウジン</t>
    </rPh>
    <rPh sb="9" eb="11">
      <t>ニホン</t>
    </rPh>
    <rPh sb="16" eb="18">
      <t>キョウカイ</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</si>
  <si>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</si>
  <si>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</si>
  <si>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公益財団法人　日本アイバンク協会</t>
    <rPh sb="0" eb="2">
      <t>コウエキ</t>
    </rPh>
    <rPh sb="2" eb="4">
      <t>ザイダン</t>
    </rPh>
    <rPh sb="4" eb="6">
      <t>ホウジン</t>
    </rPh>
    <rPh sb="7" eb="9">
      <t>ニホン</t>
    </rPh>
    <rPh sb="14" eb="16">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</si>
  <si>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</si>
  <si>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臓器提供意思登録システムの登録者数は平成29年度を上回っており、見込みに見合った成果となっている。</t>
    <rPh sb="0" eb="2">
      <t>ゾウキ</t>
    </rPh>
    <rPh sb="2" eb="4">
      <t>テイキョウ</t>
    </rPh>
    <rPh sb="4" eb="6">
      <t>イシ</t>
    </rPh>
    <rPh sb="6" eb="8">
      <t>トウロク</t>
    </rPh>
    <rPh sb="13" eb="16">
      <t>トウロクシャ</t>
    </rPh>
    <rPh sb="16" eb="17">
      <t>スウ</t>
    </rPh>
    <rPh sb="18" eb="20">
      <t>ヘイセイ</t>
    </rPh>
    <rPh sb="22" eb="24">
      <t>ネンド</t>
    </rPh>
    <rPh sb="25" eb="27">
      <t>ウワマワ</t>
    </rPh>
    <rPh sb="32" eb="34">
      <t>ミコ</t>
    </rPh>
    <rPh sb="36" eb="38">
      <t>ミア</t>
    </rPh>
    <rPh sb="40" eb="42">
      <t>セイカ</t>
    </rPh>
    <phoneticPr fontId="5"/>
  </si>
  <si>
    <t>雑役務費</t>
    <rPh sb="0" eb="2">
      <t>ザツエキ</t>
    </rPh>
    <rPh sb="2" eb="3">
      <t>ム</t>
    </rPh>
    <rPh sb="3" eb="4">
      <t>ヒ</t>
    </rPh>
    <phoneticPr fontId="5"/>
  </si>
  <si>
    <t>臓器移植推進国民大会企画運営業務委託</t>
    <rPh sb="0" eb="2">
      <t>ゾウキ</t>
    </rPh>
    <rPh sb="2" eb="4">
      <t>イショク</t>
    </rPh>
    <rPh sb="4" eb="6">
      <t>スイシン</t>
    </rPh>
    <rPh sb="6" eb="8">
      <t>コクミン</t>
    </rPh>
    <rPh sb="8" eb="10">
      <t>タイカイ</t>
    </rPh>
    <rPh sb="10" eb="12">
      <t>キカク</t>
    </rPh>
    <rPh sb="12" eb="14">
      <t>ウンエイ</t>
    </rPh>
    <rPh sb="14" eb="16">
      <t>ギョウム</t>
    </rPh>
    <rPh sb="16" eb="18">
      <t>イタク</t>
    </rPh>
    <phoneticPr fontId="5"/>
  </si>
  <si>
    <t>京都放送KBS京都</t>
    <rPh sb="0" eb="2">
      <t>キョウト</t>
    </rPh>
    <rPh sb="2" eb="4">
      <t>ホウソウ</t>
    </rPh>
    <rPh sb="7" eb="9">
      <t>キョウト</t>
    </rPh>
    <phoneticPr fontId="5"/>
  </si>
  <si>
    <t>-</t>
    <phoneticPr fontId="5"/>
  </si>
  <si>
    <t>-</t>
    <phoneticPr fontId="5"/>
  </si>
  <si>
    <t>枚</t>
    <rPh sb="0" eb="1">
      <t>マイ</t>
    </rPh>
    <phoneticPr fontId="5"/>
  </si>
  <si>
    <t>28,971,000/35</t>
    <phoneticPr fontId="5"/>
  </si>
  <si>
    <t>169</t>
    <phoneticPr fontId="5"/>
  </si>
  <si>
    <t>雑役務費</t>
    <rPh sb="0" eb="2">
      <t>ザツエキ</t>
    </rPh>
    <rPh sb="2" eb="4">
      <t>ムヒ</t>
    </rPh>
    <phoneticPr fontId="5"/>
  </si>
  <si>
    <t>人件費</t>
    <rPh sb="0" eb="3">
      <t>ジンケンヒ</t>
    </rPh>
    <phoneticPr fontId="5"/>
  </si>
  <si>
    <t>M.京都放送KBS京都</t>
    <rPh sb="2" eb="4">
      <t>キョウト</t>
    </rPh>
    <rPh sb="4" eb="6">
      <t>ホウソウ</t>
    </rPh>
    <rPh sb="9" eb="11">
      <t>キョウト</t>
    </rPh>
    <phoneticPr fontId="5"/>
  </si>
  <si>
    <t>臓器移植推進国民大会企画運営業務</t>
    <rPh sb="0" eb="2">
      <t>ゾウキ</t>
    </rPh>
    <rPh sb="2" eb="4">
      <t>イショク</t>
    </rPh>
    <rPh sb="4" eb="6">
      <t>スイシン</t>
    </rPh>
    <rPh sb="6" eb="8">
      <t>コクミン</t>
    </rPh>
    <rPh sb="8" eb="10">
      <t>タイカイ</t>
    </rPh>
    <rPh sb="10" eb="12">
      <t>キカク</t>
    </rPh>
    <rPh sb="12" eb="14">
      <t>ウンエイ</t>
    </rPh>
    <rPh sb="14" eb="16">
      <t>ギョウム</t>
    </rPh>
    <phoneticPr fontId="5"/>
  </si>
  <si>
    <t>グリーンリボンデーライトアップPR業務</t>
    <rPh sb="17" eb="19">
      <t>ギョウム</t>
    </rPh>
    <phoneticPr fontId="5"/>
  </si>
  <si>
    <t>委託費</t>
    <rPh sb="0" eb="3">
      <t>イタクヒ</t>
    </rPh>
    <phoneticPr fontId="5"/>
  </si>
  <si>
    <t>Ｘ／Ｙ
Ｘ：「平成○年度の移植に要した費用（実際のＮＷ執行額）」
Ｙ：「平成○年度の移植件数」
移植１件当たりのコスト（角膜を除く）　　　　　　　　　　　　　　　　　　</t>
    <rPh sb="13" eb="15">
      <t>イショク</t>
    </rPh>
    <rPh sb="16" eb="17">
      <t>ヨウ</t>
    </rPh>
    <rPh sb="19" eb="21">
      <t>ヒヨウ</t>
    </rPh>
    <phoneticPr fontId="5"/>
  </si>
  <si>
    <t>役務費</t>
    <rPh sb="0" eb="3">
      <t>エキムヒ</t>
    </rPh>
    <phoneticPr fontId="5"/>
  </si>
  <si>
    <t>コーディネーター給与等</t>
    <rPh sb="8" eb="10">
      <t>キュウヨ</t>
    </rPh>
    <rPh sb="10" eb="11">
      <t>トウ</t>
    </rPh>
    <phoneticPr fontId="5"/>
  </si>
  <si>
    <t>レシピエント検索システムプログラム改修費（ソフトウエア）</t>
    <rPh sb="6" eb="8">
      <t>ケンサク</t>
    </rPh>
    <rPh sb="17" eb="19">
      <t>カイシュウ</t>
    </rPh>
    <rPh sb="19" eb="20">
      <t>ヒ</t>
    </rPh>
    <phoneticPr fontId="5"/>
  </si>
  <si>
    <t>571,341,000/375</t>
    <phoneticPr fontId="5"/>
  </si>
  <si>
    <t>743,763,000/373</t>
    <phoneticPr fontId="5"/>
  </si>
  <si>
    <t>688,806,000/382</t>
    <phoneticPr fontId="5"/>
  </si>
  <si>
    <t>580,145,000/382</t>
    <phoneticPr fontId="5"/>
  </si>
  <si>
    <t>Ｘ／Ｙ
Ｘ：「平成○年度の移植に要した費用（実際のＮＷ執行額）」
Ｙ：「平成○年度の移植件数」
移植１件当たりのコスト（角膜のみ）　　</t>
    <rPh sb="13" eb="15">
      <t>イショク</t>
    </rPh>
    <rPh sb="16" eb="17">
      <t>ヨウ</t>
    </rPh>
    <rPh sb="19" eb="21">
      <t>ヒヨウ</t>
    </rPh>
    <phoneticPr fontId="5"/>
  </si>
  <si>
    <t>3,424,000/1,312</t>
    <phoneticPr fontId="5"/>
  </si>
  <si>
    <t>3,431,000/1,395</t>
    <phoneticPr fontId="5"/>
  </si>
  <si>
    <t>3,461,000/1,155</t>
    <phoneticPr fontId="5"/>
  </si>
  <si>
    <t>3,528,000/1,155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</si>
</sst>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64359</xdr:colOff>
      <xdr:row>740</xdr:row>
      <xdr:rowOff>128716</xdr:rowOff>
    </xdr:from>
    <xdr:to>
      <xdr:col>36</xdr:col>
      <xdr:colOff>126486</xdr:colOff>
      <xdr:row>743</xdr:row>
      <xdr:rowOff>324365</xdr:rowOff>
    </xdr:to>
    <xdr:sp macro="" textlink="">
      <xdr:nvSpPr>
        <xdr:cNvPr id="3" name="テキスト ボックス 2">
          <a:extLst>
            <a:ext uri="{FF2B5EF4-FFF2-40B4-BE49-F238E27FC236}">
              <a16:creationId xmlns:a16="http://schemas.microsoft.com/office/drawing/2014/main" id="{2C7B8B4F-FB0A-446F-B8FD-CDF70625606C}"/>
            </a:ext>
          </a:extLst>
        </xdr:cNvPr>
        <xdr:cNvSpPr txBox="1"/>
      </xdr:nvSpPr>
      <xdr:spPr>
        <a:xfrm>
          <a:off x="3565440" y="44304121"/>
          <a:ext cx="3975100" cy="1238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　</a:t>
          </a:r>
          <a:r>
            <a:rPr kumimoji="1" lang="en-US" altLang="ja-JP" sz="1100"/>
            <a:t>613</a:t>
          </a:r>
          <a:r>
            <a:rPr kumimoji="1" lang="ja-JP" altLang="en-US" sz="1100"/>
            <a:t>百万円</a:t>
          </a:r>
        </a:p>
        <a:p>
          <a:r>
            <a:rPr kumimoji="1" lang="ja-JP" altLang="en-US" sz="1100"/>
            <a:t>　公益社団法人日本臓器移植ネットワークに対し、臓器移植法第</a:t>
          </a:r>
          <a:r>
            <a:rPr kumimoji="1" lang="en-US" altLang="ja-JP" sz="1100"/>
            <a:t>12</a:t>
          </a:r>
          <a:r>
            <a:rPr kumimoji="1" lang="ja-JP" altLang="en-US" sz="1100"/>
            <a:t>条に基づくあっせん業を許可。</a:t>
          </a:r>
          <a:endParaRPr kumimoji="1" lang="en-US" altLang="ja-JP" sz="1100"/>
        </a:p>
        <a:p>
          <a:r>
            <a:rPr kumimoji="1" lang="ja-JP" altLang="en-US" sz="1100"/>
            <a:t>　臓器移植法第</a:t>
          </a:r>
          <a:r>
            <a:rPr kumimoji="1" lang="en-US" altLang="ja-JP" sz="1100"/>
            <a:t>3</a:t>
          </a:r>
          <a:r>
            <a:rPr kumimoji="1" lang="ja-JP" altLang="en-US" sz="1100"/>
            <a:t>条に基づき、移植医療について国民の理解を深めるために必要な措置を講じるよう努める。</a:t>
          </a:r>
        </a:p>
      </xdr:txBody>
    </xdr:sp>
    <xdr:clientData/>
  </xdr:twoCellAnchor>
  <xdr:twoCellAnchor>
    <xdr:from>
      <xdr:col>16</xdr:col>
      <xdr:colOff>51489</xdr:colOff>
      <xdr:row>746</xdr:row>
      <xdr:rowOff>231688</xdr:rowOff>
    </xdr:from>
    <xdr:to>
      <xdr:col>39</xdr:col>
      <xdr:colOff>25744</xdr:colOff>
      <xdr:row>749</xdr:row>
      <xdr:rowOff>257432</xdr:rowOff>
    </xdr:to>
    <xdr:sp macro="" textlink="">
      <xdr:nvSpPr>
        <xdr:cNvPr id="5" name="テキスト ボックス 4">
          <a:extLst>
            <a:ext uri="{FF2B5EF4-FFF2-40B4-BE49-F238E27FC236}">
              <a16:creationId xmlns:a16="http://schemas.microsoft.com/office/drawing/2014/main" id="{CFBF070A-9286-4285-BCE5-E99E352989CF}"/>
            </a:ext>
          </a:extLst>
        </xdr:cNvPr>
        <xdr:cNvSpPr txBox="1"/>
      </xdr:nvSpPr>
      <xdr:spPr>
        <a:xfrm>
          <a:off x="3346624" y="46492296"/>
          <a:ext cx="4711012" cy="10683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Ａ．公益社団法人　日本臓器移植ネットワーク</a:t>
          </a:r>
          <a:endParaRPr kumimoji="1" lang="en-US" altLang="ja-JP" sz="1100"/>
        </a:p>
        <a:p>
          <a:r>
            <a:rPr kumimoji="1" lang="en-US" altLang="ja-JP" sz="1100"/>
            <a:t>613</a:t>
          </a:r>
          <a:r>
            <a:rPr kumimoji="1" lang="ja-JP" altLang="en-US" sz="1100"/>
            <a:t>百万円（総事業費（</a:t>
          </a:r>
          <a:r>
            <a:rPr kumimoji="1" lang="en-US" altLang="ja-JP" sz="1100"/>
            <a:t>NW</a:t>
          </a:r>
          <a:r>
            <a:rPr kumimoji="1" lang="ja-JP" altLang="en-US" sz="1100"/>
            <a:t>負担も含め）：</a:t>
          </a:r>
          <a:r>
            <a:rPr kumimoji="1" lang="en-US" altLang="ja-JP" sz="1100"/>
            <a:t>691</a:t>
          </a:r>
          <a:r>
            <a:rPr kumimoji="1" lang="ja-JP" altLang="en-US" sz="1100"/>
            <a:t>百万円</a:t>
          </a:r>
          <a:r>
            <a:rPr kumimoji="1" lang="ja-JP" altLang="en-US" sz="1100" b="0" u="none" baseline="0">
              <a:solidFill>
                <a:sysClr val="windowText" lastClr="000000"/>
              </a:solidFill>
            </a:rPr>
            <a:t> </a:t>
          </a:r>
          <a:r>
            <a:rPr kumimoji="1" lang="ja-JP" altLang="en-US" sz="1100"/>
            <a:t>）</a:t>
          </a:r>
        </a:p>
        <a:p>
          <a:r>
            <a:rPr kumimoji="1" lang="ja-JP" altLang="en-US" sz="1100"/>
            <a:t>　臓器移植を公平に実施するため、臓器移植法第</a:t>
          </a:r>
          <a:r>
            <a:rPr kumimoji="1" lang="en-US" altLang="ja-JP" sz="1100"/>
            <a:t>12</a:t>
          </a:r>
          <a:r>
            <a:rPr kumimoji="1" lang="ja-JP" altLang="en-US" sz="1100"/>
            <a:t>条に</a:t>
          </a:r>
          <a:endParaRPr kumimoji="1" lang="en-US" altLang="ja-JP" sz="1100"/>
        </a:p>
        <a:p>
          <a:r>
            <a:rPr kumimoji="1" lang="ja-JP" altLang="en-US" sz="1100"/>
            <a:t>基づく国内唯一のあっせん機関として臓器移植に係る連絡調整を行う。</a:t>
          </a:r>
          <a:endParaRPr kumimoji="1" lang="en-US" altLang="ja-JP" sz="1100"/>
        </a:p>
      </xdr:txBody>
    </xdr:sp>
    <xdr:clientData/>
  </xdr:twoCellAnchor>
  <xdr:twoCellAnchor>
    <xdr:from>
      <xdr:col>26</xdr:col>
      <xdr:colOff>167330</xdr:colOff>
      <xdr:row>743</xdr:row>
      <xdr:rowOff>334662</xdr:rowOff>
    </xdr:from>
    <xdr:to>
      <xdr:col>26</xdr:col>
      <xdr:colOff>167330</xdr:colOff>
      <xdr:row>746</xdr:row>
      <xdr:rowOff>205945</xdr:rowOff>
    </xdr:to>
    <xdr:cxnSp macro="">
      <xdr:nvCxnSpPr>
        <xdr:cNvPr id="6" name="直線矢印コネクタ 5">
          <a:extLst>
            <a:ext uri="{FF2B5EF4-FFF2-40B4-BE49-F238E27FC236}">
              <a16:creationId xmlns:a16="http://schemas.microsoft.com/office/drawing/2014/main" id="{422CBC39-ACE2-483B-91AC-F9BBEB0CE7C6}"/>
            </a:ext>
          </a:extLst>
        </xdr:cNvPr>
        <xdr:cNvCxnSpPr/>
      </xdr:nvCxnSpPr>
      <xdr:spPr>
        <a:xfrm>
          <a:off x="5521925" y="45552669"/>
          <a:ext cx="0" cy="913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115845</xdr:colOff>
      <xdr:row>121</xdr:row>
      <xdr:rowOff>25744</xdr:rowOff>
    </xdr:from>
    <xdr:ext cx="775190" cy="275717"/>
    <xdr:sp macro="" textlink="">
      <xdr:nvSpPr>
        <xdr:cNvPr id="4" name="テキスト ボックス 3"/>
        <xdr:cNvSpPr txBox="1"/>
      </xdr:nvSpPr>
      <xdr:spPr>
        <a:xfrm>
          <a:off x="9177467" y="17350947"/>
          <a:ext cx="7751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42</xdr:col>
      <xdr:colOff>90101</xdr:colOff>
      <xdr:row>103</xdr:row>
      <xdr:rowOff>293989</xdr:rowOff>
    </xdr:from>
    <xdr:ext cx="747387" cy="275717"/>
    <xdr:sp macro="" textlink="">
      <xdr:nvSpPr>
        <xdr:cNvPr id="7" name="テキスト ボックス 6"/>
        <xdr:cNvSpPr txBox="1"/>
      </xdr:nvSpPr>
      <xdr:spPr>
        <a:xfrm>
          <a:off x="8739831" y="14362671"/>
          <a:ext cx="7473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42</xdr:col>
      <xdr:colOff>115845</xdr:colOff>
      <xdr:row>100</xdr:row>
      <xdr:rowOff>291929</xdr:rowOff>
    </xdr:from>
    <xdr:ext cx="745328" cy="275717"/>
    <xdr:sp macro="" textlink="">
      <xdr:nvSpPr>
        <xdr:cNvPr id="8" name="テキスト ボックス 7"/>
        <xdr:cNvSpPr txBox="1"/>
      </xdr:nvSpPr>
      <xdr:spPr>
        <a:xfrm>
          <a:off x="8765575" y="13369497"/>
          <a:ext cx="74532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44</xdr:col>
      <xdr:colOff>128716</xdr:colOff>
      <xdr:row>122</xdr:row>
      <xdr:rowOff>128717</xdr:rowOff>
    </xdr:from>
    <xdr:ext cx="888142" cy="347534"/>
    <xdr:sp macro="" textlink="">
      <xdr:nvSpPr>
        <xdr:cNvPr id="9" name="テキスト ボックス 8"/>
        <xdr:cNvSpPr txBox="1"/>
      </xdr:nvSpPr>
      <xdr:spPr>
        <a:xfrm>
          <a:off x="9190338" y="17749967"/>
          <a:ext cx="888142" cy="347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精査中</a:t>
          </a:r>
        </a:p>
      </xdr:txBody>
    </xdr:sp>
    <xdr:clientData/>
  </xdr:oneCellAnchor>
  <xdr:twoCellAnchor>
    <xdr:from>
      <xdr:col>16</xdr:col>
      <xdr:colOff>90101</xdr:colOff>
      <xdr:row>749</xdr:row>
      <xdr:rowOff>244561</xdr:rowOff>
    </xdr:from>
    <xdr:to>
      <xdr:col>16</xdr:col>
      <xdr:colOff>90101</xdr:colOff>
      <xdr:row>751</xdr:row>
      <xdr:rowOff>205946</xdr:rowOff>
    </xdr:to>
    <xdr:cxnSp macro="">
      <xdr:nvCxnSpPr>
        <xdr:cNvPr id="10" name="直線矢印コネクタ 9">
          <a:extLst>
            <a:ext uri="{FF2B5EF4-FFF2-40B4-BE49-F238E27FC236}">
              <a16:creationId xmlns:a16="http://schemas.microsoft.com/office/drawing/2014/main" id="{422CBC39-ACE2-483B-91AC-F9BBEB0CE7C6}"/>
            </a:ext>
          </a:extLst>
        </xdr:cNvPr>
        <xdr:cNvCxnSpPr/>
      </xdr:nvCxnSpPr>
      <xdr:spPr>
        <a:xfrm>
          <a:off x="3385236" y="47869561"/>
          <a:ext cx="0" cy="656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154459</xdr:colOff>
      <xdr:row>749</xdr:row>
      <xdr:rowOff>257432</xdr:rowOff>
    </xdr:from>
    <xdr:to>
      <xdr:col>19</xdr:col>
      <xdr:colOff>167331</xdr:colOff>
      <xdr:row>756</xdr:row>
      <xdr:rowOff>90102</xdr:rowOff>
    </xdr:to>
    <xdr:cxnSp macro="">
      <xdr:nvCxnSpPr>
        <xdr:cNvPr id="13" name="直線矢印コネクタ 12">
          <a:extLst>
            <a:ext uri="{FF2B5EF4-FFF2-40B4-BE49-F238E27FC236}">
              <a16:creationId xmlns:a16="http://schemas.microsoft.com/office/drawing/2014/main" id="{422CBC39-ACE2-483B-91AC-F9BBEB0CE7C6}"/>
            </a:ext>
          </a:extLst>
        </xdr:cNvPr>
        <xdr:cNvCxnSpPr/>
      </xdr:nvCxnSpPr>
      <xdr:spPr>
        <a:xfrm>
          <a:off x="4067432" y="47882432"/>
          <a:ext cx="12872" cy="2265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102972</xdr:colOff>
      <xdr:row>751</xdr:row>
      <xdr:rowOff>244560</xdr:rowOff>
    </xdr:from>
    <xdr:to>
      <xdr:col>19</xdr:col>
      <xdr:colOff>12872</xdr:colOff>
      <xdr:row>754</xdr:row>
      <xdr:rowOff>205946</xdr:rowOff>
    </xdr:to>
    <xdr:sp macro="" textlink="">
      <xdr:nvSpPr>
        <xdr:cNvPr id="17" name="テキスト ボックス 127">
          <a:extLst>
            <a:ext uri="{FF2B5EF4-FFF2-40B4-BE49-F238E27FC236}">
              <a16:creationId xmlns:a16="http://schemas.microsoft.com/office/drawing/2014/main" id="{CD8E4AAA-CA94-4853-BA99-25F64A2B9AF0}"/>
            </a:ext>
          </a:extLst>
        </xdr:cNvPr>
        <xdr:cNvSpPr txBox="1">
          <a:spLocks noChangeArrowheads="1"/>
        </xdr:cNvSpPr>
      </xdr:nvSpPr>
      <xdr:spPr bwMode="auto">
        <a:xfrm>
          <a:off x="1338648" y="48564628"/>
          <a:ext cx="2587197" cy="1003987"/>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ネクサソリューションズ（株）</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108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レシピエント検索システムプログラム改修費（ソフトウェア）、同保守料、同機器リース料、同回線等使用料</a:t>
          </a:r>
          <a:endParaRPr lang="en-US" altLang="ja-JP"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27</xdr:col>
      <xdr:colOff>90101</xdr:colOff>
      <xdr:row>745</xdr:row>
      <xdr:rowOff>231690</xdr:rowOff>
    </xdr:from>
    <xdr:to>
      <xdr:col>36</xdr:col>
      <xdr:colOff>78556</xdr:colOff>
      <xdr:row>746</xdr:row>
      <xdr:rowOff>189826</xdr:rowOff>
    </xdr:to>
    <xdr:sp macro="" textlink="">
      <xdr:nvSpPr>
        <xdr:cNvPr id="19" name="テキスト ボックス 18">
          <a:extLst>
            <a:ext uri="{FF2B5EF4-FFF2-40B4-BE49-F238E27FC236}">
              <a16:creationId xmlns:a16="http://schemas.microsoft.com/office/drawing/2014/main" id="{92BEB5A2-B86C-4876-BD13-BF844DD27A90}"/>
            </a:ext>
          </a:extLst>
        </xdr:cNvPr>
        <xdr:cNvSpPr txBox="1"/>
      </xdr:nvSpPr>
      <xdr:spPr>
        <a:xfrm>
          <a:off x="5650642" y="46466555"/>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115844</xdr:colOff>
      <xdr:row>756</xdr:row>
      <xdr:rowOff>128717</xdr:rowOff>
    </xdr:from>
    <xdr:to>
      <xdr:col>20</xdr:col>
      <xdr:colOff>104388</xdr:colOff>
      <xdr:row>757</xdr:row>
      <xdr:rowOff>244561</xdr:rowOff>
    </xdr:to>
    <xdr:sp macro="" textlink="">
      <xdr:nvSpPr>
        <xdr:cNvPr id="24" name="テキスト ボックス 133">
          <a:extLst>
            <a:ext uri="{FF2B5EF4-FFF2-40B4-BE49-F238E27FC236}">
              <a16:creationId xmlns:a16="http://schemas.microsoft.com/office/drawing/2014/main" id="{FE68B143-6E9E-4A85-81D5-D5AABE86C4E7}"/>
            </a:ext>
          </a:extLst>
        </xdr:cNvPr>
        <xdr:cNvSpPr txBox="1">
          <a:spLocks noChangeArrowheads="1"/>
        </xdr:cNvSpPr>
      </xdr:nvSpPr>
      <xdr:spPr bwMode="auto">
        <a:xfrm>
          <a:off x="1351520" y="50186453"/>
          <a:ext cx="2871787" cy="78516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Ｃ．（株）第一印刷所</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７百万円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臓器提供意思表示説明用リーフレット作成業務等</a:t>
          </a:r>
          <a:endParaRPr lang="ja-JP" altLang="en-US"/>
        </a:p>
      </xdr:txBody>
    </xdr:sp>
    <xdr:clientData/>
  </xdr:twoCellAnchor>
  <xdr:twoCellAnchor>
    <xdr:from>
      <xdr:col>21</xdr:col>
      <xdr:colOff>90102</xdr:colOff>
      <xdr:row>749</xdr:row>
      <xdr:rowOff>270305</xdr:rowOff>
    </xdr:from>
    <xdr:to>
      <xdr:col>21</xdr:col>
      <xdr:colOff>90102</xdr:colOff>
      <xdr:row>757</xdr:row>
      <xdr:rowOff>527737</xdr:rowOff>
    </xdr:to>
    <xdr:cxnSp macro="">
      <xdr:nvCxnSpPr>
        <xdr:cNvPr id="25" name="直線矢印コネクタ 24">
          <a:extLst>
            <a:ext uri="{FF2B5EF4-FFF2-40B4-BE49-F238E27FC236}">
              <a16:creationId xmlns:a16="http://schemas.microsoft.com/office/drawing/2014/main" id="{422CBC39-ACE2-483B-91AC-F9BBEB0CE7C6}"/>
            </a:ext>
          </a:extLst>
        </xdr:cNvPr>
        <xdr:cNvCxnSpPr/>
      </xdr:nvCxnSpPr>
      <xdr:spPr>
        <a:xfrm>
          <a:off x="4414967" y="47895305"/>
          <a:ext cx="0" cy="33594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757</xdr:row>
      <xdr:rowOff>553478</xdr:rowOff>
    </xdr:from>
    <xdr:to>
      <xdr:col>22</xdr:col>
      <xdr:colOff>25744</xdr:colOff>
      <xdr:row>759</xdr:row>
      <xdr:rowOff>12871</xdr:rowOff>
    </xdr:to>
    <xdr:sp macro="" textlink="">
      <xdr:nvSpPr>
        <xdr:cNvPr id="28" name="正方形/長方形 27">
          <a:extLst>
            <a:ext uri="{FF2B5EF4-FFF2-40B4-BE49-F238E27FC236}">
              <a16:creationId xmlns:a16="http://schemas.microsoft.com/office/drawing/2014/main" id="{3F85AD63-FB49-4959-B602-B4E911C017EE}"/>
            </a:ext>
          </a:extLst>
        </xdr:cNvPr>
        <xdr:cNvSpPr/>
      </xdr:nvSpPr>
      <xdr:spPr>
        <a:xfrm>
          <a:off x="2677298" y="51280539"/>
          <a:ext cx="1879257" cy="7980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latin typeface="+mn-ea"/>
              <a:ea typeface="+mn-ea"/>
            </a:rPr>
            <a:t>Ｄ</a:t>
          </a:r>
          <a:r>
            <a:rPr lang="en-US" altLang="ja-JP">
              <a:solidFill>
                <a:sysClr val="windowText" lastClr="000000"/>
              </a:solidFill>
              <a:latin typeface="+mn-ea"/>
              <a:ea typeface="+mn-ea"/>
            </a:rPr>
            <a:t>.</a:t>
          </a:r>
          <a:r>
            <a:rPr lang="ja-JP" altLang="en-US">
              <a:solidFill>
                <a:sysClr val="windowText" lastClr="000000"/>
              </a:solidFill>
            </a:rPr>
            <a:t>（株）タカヨシ</a:t>
          </a:r>
          <a:endParaRPr lang="en-US" altLang="ja-JP">
            <a:solidFill>
              <a:sysClr val="windowText" lastClr="000000"/>
            </a:solidFill>
          </a:endParaRPr>
        </a:p>
        <a:p>
          <a:r>
            <a:rPr lang="en-US" altLang="ja-JP">
              <a:solidFill>
                <a:sysClr val="windowText" lastClr="000000"/>
              </a:solidFill>
            </a:rPr>
            <a:t>10</a:t>
          </a:r>
          <a:r>
            <a:rPr lang="ja-JP" altLang="en-US">
              <a:solidFill>
                <a:sysClr val="windowText" lastClr="000000"/>
              </a:solidFill>
            </a:rPr>
            <a:t>百万円</a:t>
          </a:r>
          <a:endParaRPr lang="en-US" altLang="ja-JP">
            <a:solidFill>
              <a:sysClr val="windowText" lastClr="000000"/>
            </a:solidFill>
          </a:endParaRPr>
        </a:p>
        <a:p>
          <a:r>
            <a:rPr lang="ja-JP" altLang="en-US">
              <a:solidFill>
                <a:sysClr val="windowText" lastClr="000000"/>
              </a:solidFill>
            </a:rPr>
            <a:t>啓発用グッズ作成業務等</a:t>
          </a:r>
        </a:p>
      </xdr:txBody>
    </xdr:sp>
    <xdr:clientData/>
  </xdr:twoCellAnchor>
  <xdr:twoCellAnchor>
    <xdr:from>
      <xdr:col>11</xdr:col>
      <xdr:colOff>112059</xdr:colOff>
      <xdr:row>760</xdr:row>
      <xdr:rowOff>12872</xdr:rowOff>
    </xdr:from>
    <xdr:to>
      <xdr:col>23</xdr:col>
      <xdr:colOff>184514</xdr:colOff>
      <xdr:row>762</xdr:row>
      <xdr:rowOff>246528</xdr:rowOff>
    </xdr:to>
    <xdr:sp macro="" textlink="">
      <xdr:nvSpPr>
        <xdr:cNvPr id="29"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330824" y="50820343"/>
          <a:ext cx="2492925" cy="906009"/>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Ｅ．（株）ビジネスプラン</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Calibri"/>
              <a:ea typeface="ＭＳ Ｐゴシック"/>
            </a:rPr>
            <a:t>臓器提供意思表示説明用リーフレット制作費等</a:t>
          </a: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23</xdr:col>
      <xdr:colOff>38615</xdr:colOff>
      <xdr:row>749</xdr:row>
      <xdr:rowOff>244561</xdr:rowOff>
    </xdr:from>
    <xdr:to>
      <xdr:col>23</xdr:col>
      <xdr:colOff>38615</xdr:colOff>
      <xdr:row>760</xdr:row>
      <xdr:rowOff>1</xdr:rowOff>
    </xdr:to>
    <xdr:cxnSp macro="">
      <xdr:nvCxnSpPr>
        <xdr:cNvPr id="31" name="直線矢印コネクタ 30">
          <a:extLst>
            <a:ext uri="{FF2B5EF4-FFF2-40B4-BE49-F238E27FC236}">
              <a16:creationId xmlns:a16="http://schemas.microsoft.com/office/drawing/2014/main" id="{422CBC39-ACE2-483B-91AC-F9BBEB0CE7C6}"/>
            </a:ext>
          </a:extLst>
        </xdr:cNvPr>
        <xdr:cNvCxnSpPr/>
      </xdr:nvCxnSpPr>
      <xdr:spPr>
        <a:xfrm>
          <a:off x="4775372" y="47869561"/>
          <a:ext cx="0" cy="45694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749</xdr:row>
      <xdr:rowOff>257431</xdr:rowOff>
    </xdr:from>
    <xdr:to>
      <xdr:col>24</xdr:col>
      <xdr:colOff>115845</xdr:colOff>
      <xdr:row>763</xdr:row>
      <xdr:rowOff>167330</xdr:rowOff>
    </xdr:to>
    <xdr:cxnSp macro="">
      <xdr:nvCxnSpPr>
        <xdr:cNvPr id="33" name="直線矢印コネクタ 32">
          <a:extLst>
            <a:ext uri="{FF2B5EF4-FFF2-40B4-BE49-F238E27FC236}">
              <a16:creationId xmlns:a16="http://schemas.microsoft.com/office/drawing/2014/main" id="{422CBC39-ACE2-483B-91AC-F9BBEB0CE7C6}"/>
            </a:ext>
          </a:extLst>
        </xdr:cNvPr>
        <xdr:cNvCxnSpPr/>
      </xdr:nvCxnSpPr>
      <xdr:spPr>
        <a:xfrm>
          <a:off x="5045676" y="47882431"/>
          <a:ext cx="12872" cy="5792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763</xdr:row>
      <xdr:rowOff>180203</xdr:rowOff>
    </xdr:from>
    <xdr:to>
      <xdr:col>24</xdr:col>
      <xdr:colOff>171642</xdr:colOff>
      <xdr:row>766</xdr:row>
      <xdr:rowOff>12872</xdr:rowOff>
    </xdr:to>
    <xdr:sp macro="" textlink="">
      <xdr:nvSpPr>
        <xdr:cNvPr id="37" name="テキスト ボックス 127">
          <a:extLst>
            <a:ext uri="{FF2B5EF4-FFF2-40B4-BE49-F238E27FC236}">
              <a16:creationId xmlns:a16="http://schemas.microsoft.com/office/drawing/2014/main" id="{9D0E4E13-9EA9-45A6-8ABF-EB046391E6F5}"/>
            </a:ext>
          </a:extLst>
        </xdr:cNvPr>
        <xdr:cNvSpPr txBox="1">
          <a:spLocks noChangeArrowheads="1"/>
        </xdr:cNvSpPr>
      </xdr:nvSpPr>
      <xdr:spPr bwMode="auto">
        <a:xfrm>
          <a:off x="2406993" y="53687534"/>
          <a:ext cx="2707352" cy="759426"/>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．（株）メディアトラスト</a:t>
          </a:r>
          <a:endParaRPr lang="ja-JP" altLang="en-US" sz="1100" b="0" i="0" u="none" strike="noStrike" baseline="0">
            <a:solidFill>
              <a:srgbClr val="000000"/>
            </a:solidFill>
            <a:latin typeface="Calibri"/>
            <a:ea typeface="ＭＳ Ｐゴシック"/>
          </a:endParaRPr>
        </a:p>
        <a:p>
          <a:pPr algn="l" rtl="0">
            <a:defRPr sz="1000"/>
          </a:pPr>
          <a:r>
            <a:rPr lang="en-US" altLang="ja-JP" sz="1100" b="0" i="0" u="none" strike="noStrike" baseline="0">
              <a:solidFill>
                <a:srgbClr val="000000"/>
              </a:solidFill>
              <a:latin typeface="Calibri"/>
              <a:ea typeface="ＭＳ Ｐゴシック"/>
            </a:rPr>
            <a:t>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臓器提供意思登録システム保守料</a:t>
          </a:r>
          <a:endParaRPr lang="ja-JP" altLang="en-US" sz="1100" b="0" i="0" u="none" strike="noStrike" baseline="0">
            <a:solidFill>
              <a:srgbClr val="000000"/>
            </a:solidFill>
            <a:latin typeface="Calibri"/>
            <a:ea typeface="ＭＳ Ｐゴシック"/>
          </a:endParaRPr>
        </a:p>
        <a:p>
          <a:pPr algn="l" rtl="0">
            <a:defRPr sz="1000"/>
          </a:pPr>
          <a:endParaRPr lang="ja-JP" altLang="en-US" sz="1100" b="0" i="0" u="none" strike="noStrike" baseline="0">
            <a:solidFill>
              <a:srgbClr val="000000"/>
            </a:solidFill>
            <a:latin typeface="Calibri"/>
            <a:ea typeface="ＭＳ Ｐゴシック"/>
          </a:endParaRPr>
        </a:p>
        <a:p>
          <a:pPr algn="l" rtl="0">
            <a:defRPr sz="1000"/>
          </a:pPr>
          <a:endParaRPr lang="ja-JP" altLang="en-US"/>
        </a:p>
      </xdr:txBody>
    </xdr:sp>
    <xdr:clientData/>
  </xdr:twoCellAnchor>
  <xdr:twoCellAnchor>
    <xdr:from>
      <xdr:col>31</xdr:col>
      <xdr:colOff>141587</xdr:colOff>
      <xdr:row>749</xdr:row>
      <xdr:rowOff>283176</xdr:rowOff>
    </xdr:from>
    <xdr:to>
      <xdr:col>31</xdr:col>
      <xdr:colOff>154459</xdr:colOff>
      <xdr:row>762</xdr:row>
      <xdr:rowOff>373278</xdr:rowOff>
    </xdr:to>
    <xdr:cxnSp macro="">
      <xdr:nvCxnSpPr>
        <xdr:cNvPr id="38" name="直線矢印コネクタ 37">
          <a:extLst>
            <a:ext uri="{FF2B5EF4-FFF2-40B4-BE49-F238E27FC236}">
              <a16:creationId xmlns:a16="http://schemas.microsoft.com/office/drawing/2014/main" id="{422CBC39-ACE2-483B-91AC-F9BBEB0CE7C6}"/>
            </a:ext>
          </a:extLst>
        </xdr:cNvPr>
        <xdr:cNvCxnSpPr/>
      </xdr:nvCxnSpPr>
      <xdr:spPr>
        <a:xfrm>
          <a:off x="6525911" y="47908176"/>
          <a:ext cx="12872" cy="55862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38615</xdr:colOff>
      <xdr:row>749</xdr:row>
      <xdr:rowOff>244561</xdr:rowOff>
    </xdr:from>
    <xdr:to>
      <xdr:col>37</xdr:col>
      <xdr:colOff>38616</xdr:colOff>
      <xdr:row>751</xdr:row>
      <xdr:rowOff>128716</xdr:rowOff>
    </xdr:to>
    <xdr:cxnSp macro="">
      <xdr:nvCxnSpPr>
        <xdr:cNvPr id="40" name="直線矢印コネクタ 39">
          <a:extLst>
            <a:ext uri="{FF2B5EF4-FFF2-40B4-BE49-F238E27FC236}">
              <a16:creationId xmlns:a16="http://schemas.microsoft.com/office/drawing/2014/main" id="{422CBC39-ACE2-483B-91AC-F9BBEB0CE7C6}"/>
            </a:ext>
          </a:extLst>
        </xdr:cNvPr>
        <xdr:cNvCxnSpPr/>
      </xdr:nvCxnSpPr>
      <xdr:spPr>
        <a:xfrm flipH="1">
          <a:off x="7658615" y="47869561"/>
          <a:ext cx="1" cy="5792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180202</xdr:colOff>
      <xdr:row>751</xdr:row>
      <xdr:rowOff>141587</xdr:rowOff>
    </xdr:from>
    <xdr:to>
      <xdr:col>47</xdr:col>
      <xdr:colOff>141588</xdr:colOff>
      <xdr:row>754</xdr:row>
      <xdr:rowOff>12871</xdr:rowOff>
    </xdr:to>
    <xdr:sp macro="" textlink="">
      <xdr:nvSpPr>
        <xdr:cNvPr id="43" name="テキスト ボックス 127">
          <a:extLst>
            <a:ext uri="{FF2B5EF4-FFF2-40B4-BE49-F238E27FC236}">
              <a16:creationId xmlns:a16="http://schemas.microsoft.com/office/drawing/2014/main" id="{66F3EAFC-6CE3-4638-8951-51428FB9A3EA}"/>
            </a:ext>
          </a:extLst>
        </xdr:cNvPr>
        <xdr:cNvSpPr txBox="1">
          <a:spLocks noChangeArrowheads="1"/>
        </xdr:cNvSpPr>
      </xdr:nvSpPr>
      <xdr:spPr bwMode="auto">
        <a:xfrm>
          <a:off x="7594256" y="48461655"/>
          <a:ext cx="2226791" cy="913885"/>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Ｇ．ディーエムソリューションズ（株）</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a typeface="ＭＳ Ｐゴシック"/>
          </a:endParaRPr>
        </a:p>
        <a:p>
          <a:pPr algn="l" rtl="0">
            <a:defRPr sz="1000"/>
          </a:pPr>
          <a:r>
            <a:rPr lang="ja-JP" altLang="en-US"/>
            <a:t>各種印刷物発送費</a:t>
          </a:r>
        </a:p>
      </xdr:txBody>
    </xdr:sp>
    <xdr:clientData/>
  </xdr:twoCellAnchor>
  <xdr:twoCellAnchor>
    <xdr:from>
      <xdr:col>35</xdr:col>
      <xdr:colOff>193076</xdr:colOff>
      <xdr:row>749</xdr:row>
      <xdr:rowOff>270304</xdr:rowOff>
    </xdr:from>
    <xdr:to>
      <xdr:col>36</xdr:col>
      <xdr:colOff>0</xdr:colOff>
      <xdr:row>755</xdr:row>
      <xdr:rowOff>38615</xdr:rowOff>
    </xdr:to>
    <xdr:cxnSp macro="">
      <xdr:nvCxnSpPr>
        <xdr:cNvPr id="45" name="直線矢印コネクタ 44">
          <a:extLst>
            <a:ext uri="{FF2B5EF4-FFF2-40B4-BE49-F238E27FC236}">
              <a16:creationId xmlns:a16="http://schemas.microsoft.com/office/drawing/2014/main" id="{422CBC39-ACE2-483B-91AC-F9BBEB0CE7C6}"/>
            </a:ext>
          </a:extLst>
        </xdr:cNvPr>
        <xdr:cNvCxnSpPr/>
      </xdr:nvCxnSpPr>
      <xdr:spPr>
        <a:xfrm>
          <a:off x="7401184" y="47895304"/>
          <a:ext cx="12870" cy="18535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167331</xdr:colOff>
      <xdr:row>755</xdr:row>
      <xdr:rowOff>77229</xdr:rowOff>
    </xdr:from>
    <xdr:to>
      <xdr:col>48</xdr:col>
      <xdr:colOff>183226</xdr:colOff>
      <xdr:row>756</xdr:row>
      <xdr:rowOff>364696</xdr:rowOff>
    </xdr:to>
    <xdr:sp macro="" textlink="">
      <xdr:nvSpPr>
        <xdr:cNvPr id="4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7375439" y="49787432"/>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Ｈ．（株）日本教育新聞社</a:t>
          </a:r>
        </a:p>
        <a:p>
          <a:pPr algn="l" rtl="0">
            <a:defRPr sz="1000"/>
          </a:pPr>
          <a:r>
            <a:rPr lang="en-US" altLang="ja-JP" sz="1100" b="0" i="0" u="none" strike="noStrike" baseline="0">
              <a:solidFill>
                <a:srgbClr val="000000"/>
              </a:solidFill>
              <a:latin typeface="ＭＳ Ｐゴシック"/>
              <a:ea typeface="+mn-ea"/>
            </a:rPr>
            <a:t>6</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Calibri"/>
              <a:ea typeface="ＭＳ Ｐゴシック"/>
            </a:rPr>
            <a:t>教育者向けセミナー開催費</a:t>
          </a:r>
          <a:endParaRPr lang="en-US" altLang="ja-JP" sz="1100" b="0" i="0" u="none" strike="noStrike" baseline="0">
            <a:solidFill>
              <a:srgbClr val="000000"/>
            </a:solidFill>
            <a:latin typeface="Calibri"/>
            <a:ea typeface="ＭＳ Ｐゴシック"/>
          </a:endParaRPr>
        </a:p>
      </xdr:txBody>
    </xdr:sp>
    <xdr:clientData/>
  </xdr:twoCellAnchor>
  <xdr:twoCellAnchor>
    <xdr:from>
      <xdr:col>33</xdr:col>
      <xdr:colOff>25743</xdr:colOff>
      <xdr:row>749</xdr:row>
      <xdr:rowOff>270304</xdr:rowOff>
    </xdr:from>
    <xdr:to>
      <xdr:col>33</xdr:col>
      <xdr:colOff>25743</xdr:colOff>
      <xdr:row>759</xdr:row>
      <xdr:rowOff>334663</xdr:rowOff>
    </xdr:to>
    <xdr:cxnSp macro="">
      <xdr:nvCxnSpPr>
        <xdr:cNvPr id="50" name="直線矢印コネクタ 49">
          <a:extLst>
            <a:ext uri="{FF2B5EF4-FFF2-40B4-BE49-F238E27FC236}">
              <a16:creationId xmlns:a16="http://schemas.microsoft.com/office/drawing/2014/main" id="{422CBC39-ACE2-483B-91AC-F9BBEB0CE7C6}"/>
            </a:ext>
          </a:extLst>
        </xdr:cNvPr>
        <xdr:cNvCxnSpPr/>
      </xdr:nvCxnSpPr>
      <xdr:spPr>
        <a:xfrm>
          <a:off x="6821959" y="47895304"/>
          <a:ext cx="0" cy="45050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749</xdr:row>
      <xdr:rowOff>283176</xdr:rowOff>
    </xdr:from>
    <xdr:to>
      <xdr:col>34</xdr:col>
      <xdr:colOff>25744</xdr:colOff>
      <xdr:row>757</xdr:row>
      <xdr:rowOff>308919</xdr:rowOff>
    </xdr:to>
    <xdr:cxnSp macro="">
      <xdr:nvCxnSpPr>
        <xdr:cNvPr id="52" name="直線矢印コネクタ 51">
          <a:extLst>
            <a:ext uri="{FF2B5EF4-FFF2-40B4-BE49-F238E27FC236}">
              <a16:creationId xmlns:a16="http://schemas.microsoft.com/office/drawing/2014/main" id="{422CBC39-ACE2-483B-91AC-F9BBEB0CE7C6}"/>
            </a:ext>
          </a:extLst>
        </xdr:cNvPr>
        <xdr:cNvCxnSpPr/>
      </xdr:nvCxnSpPr>
      <xdr:spPr>
        <a:xfrm>
          <a:off x="7002163" y="47908176"/>
          <a:ext cx="25743" cy="31278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757</xdr:row>
      <xdr:rowOff>347534</xdr:rowOff>
    </xdr:from>
    <xdr:to>
      <xdr:col>47</xdr:col>
      <xdr:colOff>15895</xdr:colOff>
      <xdr:row>758</xdr:row>
      <xdr:rowOff>489122</xdr:rowOff>
    </xdr:to>
    <xdr:sp macro="" textlink="">
      <xdr:nvSpPr>
        <xdr:cNvPr id="55"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7002162" y="51074595"/>
          <a:ext cx="2693192" cy="810912"/>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．（株）原宿サン・アド</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グリーンリボンデーライトアップ</a:t>
          </a:r>
          <a:r>
            <a:rPr lang="en-US" altLang="ja-JP" sz="1100" b="0" i="0" u="none" strike="noStrike" baseline="0">
              <a:solidFill>
                <a:srgbClr val="000000"/>
              </a:solidFill>
              <a:latin typeface="ＭＳ Ｐゴシック"/>
              <a:ea typeface="+mn-ea"/>
            </a:rPr>
            <a:t>PR</a:t>
          </a:r>
          <a:r>
            <a:rPr lang="ja-JP" altLang="en-US" sz="1100" b="0" i="0" u="none" strike="noStrike" baseline="0">
              <a:solidFill>
                <a:srgbClr val="000000"/>
              </a:solidFill>
              <a:latin typeface="ＭＳ Ｐゴシック"/>
              <a:ea typeface="+mn-ea"/>
            </a:rPr>
            <a:t>委託費、社団キャラクターパネル制作費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180201</xdr:colOff>
      <xdr:row>759</xdr:row>
      <xdr:rowOff>360406</xdr:rowOff>
    </xdr:from>
    <xdr:to>
      <xdr:col>49</xdr:col>
      <xdr:colOff>196420</xdr:colOff>
      <xdr:row>761</xdr:row>
      <xdr:rowOff>411892</xdr:rowOff>
    </xdr:to>
    <xdr:sp macro="" textlink="">
      <xdr:nvSpPr>
        <xdr:cNvPr id="56"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770471" y="52426115"/>
          <a:ext cx="3517300" cy="656453"/>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J</a:t>
          </a:r>
          <a:r>
            <a:rPr lang="ja-JP" altLang="en-US" sz="1100" b="0" i="0" u="none" strike="noStrike" baseline="0">
              <a:solidFill>
                <a:srgbClr val="000000"/>
              </a:solidFill>
              <a:latin typeface="ＭＳ Ｐゴシック"/>
              <a:ea typeface="+mn-ea"/>
            </a:rPr>
            <a:t>．東京女子医科大学病院</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en-US" altLang="ja-JP" sz="1100" b="0" i="0" u="none" strike="noStrike" baseline="0">
              <a:solidFill>
                <a:srgbClr val="000000"/>
              </a:solidFill>
              <a:latin typeface="ＭＳ Ｐゴシック"/>
              <a:ea typeface="+mn-ea"/>
            </a:rPr>
            <a:t>HLA</a:t>
          </a:r>
          <a:r>
            <a:rPr lang="ja-JP" altLang="en-US" sz="1100" b="0" i="0" u="none" strike="noStrike" baseline="0">
              <a:solidFill>
                <a:srgbClr val="000000"/>
              </a:solidFill>
              <a:latin typeface="ＭＳ Ｐゴシック"/>
              <a:ea typeface="+mn-ea"/>
            </a:rPr>
            <a:t>検査技師設置費、ウエストナイルウイルス検査業務</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31</xdr:col>
      <xdr:colOff>25742</xdr:colOff>
      <xdr:row>763</xdr:row>
      <xdr:rowOff>12871</xdr:rowOff>
    </xdr:from>
    <xdr:to>
      <xdr:col>49</xdr:col>
      <xdr:colOff>77230</xdr:colOff>
      <xdr:row>765</xdr:row>
      <xdr:rowOff>102973</xdr:rowOff>
    </xdr:to>
    <xdr:sp macro="" textlink="">
      <xdr:nvSpPr>
        <xdr:cNvPr id="5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410066" y="53520202"/>
          <a:ext cx="3758515" cy="707940"/>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K.</a:t>
          </a:r>
          <a:r>
            <a:rPr lang="ja-JP" altLang="en-US" sz="1100" b="0" i="0" u="none" strike="noStrike" baseline="0">
              <a:solidFill>
                <a:srgbClr val="000000"/>
              </a:solidFill>
              <a:latin typeface="ＭＳ Ｐゴシック"/>
              <a:ea typeface="+mn-ea"/>
            </a:rPr>
            <a:t>小松印刷（株）</a:t>
          </a:r>
        </a:p>
        <a:p>
          <a:pPr algn="l" rtl="0">
            <a:defRPr sz="1000"/>
          </a:pPr>
          <a:r>
            <a:rPr lang="en-US" altLang="ja-JP" sz="1100" b="0" i="0" u="none" strike="noStrike" baseline="0">
              <a:solidFill>
                <a:srgbClr val="000000"/>
              </a:solidFill>
              <a:latin typeface="ＭＳ Ｐゴシック"/>
              <a:ea typeface="+mn-ea"/>
            </a:rPr>
            <a:t>5</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臓器提供意思表示説明用リーフレット等製作費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9</xdr:col>
      <xdr:colOff>-1</xdr:colOff>
      <xdr:row>750</xdr:row>
      <xdr:rowOff>231689</xdr:rowOff>
    </xdr:from>
    <xdr:to>
      <xdr:col>17</xdr:col>
      <xdr:colOff>117732</xdr:colOff>
      <xdr:row>751</xdr:row>
      <xdr:rowOff>150855</xdr:rowOff>
    </xdr:to>
    <xdr:sp macro="" textlink="">
      <xdr:nvSpPr>
        <xdr:cNvPr id="59" name="テキスト ボックス 58">
          <a:extLst>
            <a:ext uri="{FF2B5EF4-FFF2-40B4-BE49-F238E27FC236}">
              <a16:creationId xmlns:a16="http://schemas.microsoft.com/office/drawing/2014/main" id="{F650783E-3E16-4D6A-A71D-B96CF76C3B03}"/>
            </a:ext>
          </a:extLst>
        </xdr:cNvPr>
        <xdr:cNvSpPr txBox="1"/>
      </xdr:nvSpPr>
      <xdr:spPr>
        <a:xfrm>
          <a:off x="1853513" y="48204223"/>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38614</xdr:colOff>
      <xdr:row>755</xdr:row>
      <xdr:rowOff>115845</xdr:rowOff>
    </xdr:from>
    <xdr:to>
      <xdr:col>20</xdr:col>
      <xdr:colOff>133028</xdr:colOff>
      <xdr:row>756</xdr:row>
      <xdr:rowOff>66762</xdr:rowOff>
    </xdr:to>
    <xdr:sp macro="" textlink="">
      <xdr:nvSpPr>
        <xdr:cNvPr id="60" name="テキスト ボックス 59">
          <a:extLst>
            <a:ext uri="{FF2B5EF4-FFF2-40B4-BE49-F238E27FC236}">
              <a16:creationId xmlns:a16="http://schemas.microsoft.com/office/drawing/2014/main" id="{814E8AA7-9429-458C-828A-2812104785D5}"/>
            </a:ext>
          </a:extLst>
        </xdr:cNvPr>
        <xdr:cNvSpPr txBox="1"/>
      </xdr:nvSpPr>
      <xdr:spPr>
        <a:xfrm>
          <a:off x="1892128" y="4982604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指名競争契約（最低価格）等</a:t>
          </a:r>
          <a:r>
            <a:rPr kumimoji="1" lang="en-US" altLang="ja-JP" sz="1100"/>
            <a:t>】</a:t>
          </a:r>
          <a:endParaRPr kumimoji="1" lang="ja-JP" altLang="en-US" sz="1100"/>
        </a:p>
      </xdr:txBody>
    </xdr:sp>
    <xdr:clientData/>
  </xdr:twoCellAnchor>
  <xdr:twoCellAnchor>
    <xdr:from>
      <xdr:col>14</xdr:col>
      <xdr:colOff>0</xdr:colOff>
      <xdr:row>757</xdr:row>
      <xdr:rowOff>296047</xdr:rowOff>
    </xdr:from>
    <xdr:to>
      <xdr:col>22</xdr:col>
      <xdr:colOff>117732</xdr:colOff>
      <xdr:row>757</xdr:row>
      <xdr:rowOff>562747</xdr:rowOff>
    </xdr:to>
    <xdr:sp macro="" textlink="">
      <xdr:nvSpPr>
        <xdr:cNvPr id="62" name="テキスト ボックス 61">
          <a:extLst>
            <a:ext uri="{FF2B5EF4-FFF2-40B4-BE49-F238E27FC236}">
              <a16:creationId xmlns:a16="http://schemas.microsoft.com/office/drawing/2014/main" id="{F650783E-3E16-4D6A-A71D-B96CF76C3B03}"/>
            </a:ext>
          </a:extLst>
        </xdr:cNvPr>
        <xdr:cNvSpPr txBox="1"/>
      </xdr:nvSpPr>
      <xdr:spPr>
        <a:xfrm>
          <a:off x="2883243" y="51023108"/>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12</xdr:col>
      <xdr:colOff>77230</xdr:colOff>
      <xdr:row>759</xdr:row>
      <xdr:rowOff>90101</xdr:rowOff>
    </xdr:from>
    <xdr:to>
      <xdr:col>23</xdr:col>
      <xdr:colOff>117732</xdr:colOff>
      <xdr:row>759</xdr:row>
      <xdr:rowOff>356800</xdr:rowOff>
    </xdr:to>
    <xdr:sp macro="" textlink="">
      <xdr:nvSpPr>
        <xdr:cNvPr id="63" name="テキスト ボックス 62">
          <a:extLst>
            <a:ext uri="{FF2B5EF4-FFF2-40B4-BE49-F238E27FC236}">
              <a16:creationId xmlns:a16="http://schemas.microsoft.com/office/drawing/2014/main" id="{F650783E-3E16-4D6A-A71D-B96CF76C3B03}"/>
            </a:ext>
          </a:extLst>
        </xdr:cNvPr>
        <xdr:cNvSpPr txBox="1"/>
      </xdr:nvSpPr>
      <xdr:spPr>
        <a:xfrm>
          <a:off x="2548581" y="52155810"/>
          <a:ext cx="2305908" cy="26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a:t>
          </a:r>
          <a:r>
            <a:rPr kumimoji="1" lang="en-US" altLang="ja-JP" sz="1100"/>
            <a:t>(</a:t>
          </a:r>
          <a:r>
            <a:rPr kumimoji="1" lang="ja-JP" altLang="en-US" sz="1100"/>
            <a:t>最低価格</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14</xdr:col>
      <xdr:colOff>180203</xdr:colOff>
      <xdr:row>762</xdr:row>
      <xdr:rowOff>270305</xdr:rowOff>
    </xdr:from>
    <xdr:to>
      <xdr:col>23</xdr:col>
      <xdr:colOff>91989</xdr:colOff>
      <xdr:row>763</xdr:row>
      <xdr:rowOff>150856</xdr:rowOff>
    </xdr:to>
    <xdr:sp macro="" textlink="">
      <xdr:nvSpPr>
        <xdr:cNvPr id="65" name="テキスト ボックス 64">
          <a:extLst>
            <a:ext uri="{FF2B5EF4-FFF2-40B4-BE49-F238E27FC236}">
              <a16:creationId xmlns:a16="http://schemas.microsoft.com/office/drawing/2014/main" id="{F650783E-3E16-4D6A-A71D-B96CF76C3B03}"/>
            </a:ext>
          </a:extLst>
        </xdr:cNvPr>
        <xdr:cNvSpPr txBox="1"/>
      </xdr:nvSpPr>
      <xdr:spPr>
        <a:xfrm>
          <a:off x="3063446" y="53391487"/>
          <a:ext cx="1765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37</xdr:col>
      <xdr:colOff>102973</xdr:colOff>
      <xdr:row>750</xdr:row>
      <xdr:rowOff>193074</xdr:rowOff>
    </xdr:from>
    <xdr:to>
      <xdr:col>48</xdr:col>
      <xdr:colOff>197387</xdr:colOff>
      <xdr:row>751</xdr:row>
      <xdr:rowOff>143990</xdr:rowOff>
    </xdr:to>
    <xdr:sp macro="" textlink="">
      <xdr:nvSpPr>
        <xdr:cNvPr id="66" name="テキスト ボックス 65">
          <a:extLst>
            <a:ext uri="{FF2B5EF4-FFF2-40B4-BE49-F238E27FC236}">
              <a16:creationId xmlns:a16="http://schemas.microsoft.com/office/drawing/2014/main" id="{814E8AA7-9429-458C-828A-2812104785D5}"/>
            </a:ext>
          </a:extLst>
        </xdr:cNvPr>
        <xdr:cNvSpPr txBox="1"/>
      </xdr:nvSpPr>
      <xdr:spPr>
        <a:xfrm>
          <a:off x="7722973" y="4816560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36</xdr:col>
      <xdr:colOff>90101</xdr:colOff>
      <xdr:row>754</xdr:row>
      <xdr:rowOff>102973</xdr:rowOff>
    </xdr:from>
    <xdr:to>
      <xdr:col>47</xdr:col>
      <xdr:colOff>184515</xdr:colOff>
      <xdr:row>755</xdr:row>
      <xdr:rowOff>53889</xdr:rowOff>
    </xdr:to>
    <xdr:sp macro="" textlink="">
      <xdr:nvSpPr>
        <xdr:cNvPr id="68" name="テキスト ボックス 67">
          <a:extLst>
            <a:ext uri="{FF2B5EF4-FFF2-40B4-BE49-F238E27FC236}">
              <a16:creationId xmlns:a16="http://schemas.microsoft.com/office/drawing/2014/main" id="{814E8AA7-9429-458C-828A-2812104785D5}"/>
            </a:ext>
          </a:extLst>
        </xdr:cNvPr>
        <xdr:cNvSpPr txBox="1"/>
      </xdr:nvSpPr>
      <xdr:spPr>
        <a:xfrm>
          <a:off x="7504155" y="49465642"/>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35</xdr:col>
      <xdr:colOff>64358</xdr:colOff>
      <xdr:row>756</xdr:row>
      <xdr:rowOff>656453</xdr:rowOff>
    </xdr:from>
    <xdr:to>
      <xdr:col>46</xdr:col>
      <xdr:colOff>158771</xdr:colOff>
      <xdr:row>757</xdr:row>
      <xdr:rowOff>285578</xdr:rowOff>
    </xdr:to>
    <xdr:sp macro="" textlink="">
      <xdr:nvSpPr>
        <xdr:cNvPr id="69" name="テキスト ボックス 68">
          <a:extLst>
            <a:ext uri="{FF2B5EF4-FFF2-40B4-BE49-F238E27FC236}">
              <a16:creationId xmlns:a16="http://schemas.microsoft.com/office/drawing/2014/main" id="{814E8AA7-9429-458C-828A-2812104785D5}"/>
            </a:ext>
          </a:extLst>
        </xdr:cNvPr>
        <xdr:cNvSpPr txBox="1"/>
      </xdr:nvSpPr>
      <xdr:spPr>
        <a:xfrm>
          <a:off x="7272466" y="50714189"/>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34</xdr:col>
      <xdr:colOff>128716</xdr:colOff>
      <xdr:row>758</xdr:row>
      <xdr:rowOff>656453</xdr:rowOff>
    </xdr:from>
    <xdr:to>
      <xdr:col>46</xdr:col>
      <xdr:colOff>17183</xdr:colOff>
      <xdr:row>759</xdr:row>
      <xdr:rowOff>285579</xdr:rowOff>
    </xdr:to>
    <xdr:sp macro="" textlink="">
      <xdr:nvSpPr>
        <xdr:cNvPr id="71" name="テキスト ボックス 70">
          <a:extLst>
            <a:ext uri="{FF2B5EF4-FFF2-40B4-BE49-F238E27FC236}">
              <a16:creationId xmlns:a16="http://schemas.microsoft.com/office/drawing/2014/main" id="{814E8AA7-9429-458C-828A-2812104785D5}"/>
            </a:ext>
          </a:extLst>
        </xdr:cNvPr>
        <xdr:cNvSpPr txBox="1"/>
      </xdr:nvSpPr>
      <xdr:spPr>
        <a:xfrm>
          <a:off x="7130878" y="52052838"/>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167331</xdr:colOff>
      <xdr:row>762</xdr:row>
      <xdr:rowOff>77229</xdr:rowOff>
    </xdr:from>
    <xdr:to>
      <xdr:col>43</xdr:col>
      <xdr:colOff>55798</xdr:colOff>
      <xdr:row>762</xdr:row>
      <xdr:rowOff>375679</xdr:rowOff>
    </xdr:to>
    <xdr:sp macro="" textlink="">
      <xdr:nvSpPr>
        <xdr:cNvPr id="72" name="テキスト ボックス 71">
          <a:extLst>
            <a:ext uri="{FF2B5EF4-FFF2-40B4-BE49-F238E27FC236}">
              <a16:creationId xmlns:a16="http://schemas.microsoft.com/office/drawing/2014/main" id="{814E8AA7-9429-458C-828A-2812104785D5}"/>
            </a:ext>
          </a:extLst>
        </xdr:cNvPr>
        <xdr:cNvSpPr txBox="1"/>
      </xdr:nvSpPr>
      <xdr:spPr>
        <a:xfrm>
          <a:off x="6551655" y="53198411"/>
          <a:ext cx="2359819"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29</xdr:col>
      <xdr:colOff>180203</xdr:colOff>
      <xdr:row>749</xdr:row>
      <xdr:rowOff>283176</xdr:rowOff>
    </xdr:from>
    <xdr:to>
      <xdr:col>30</xdr:col>
      <xdr:colOff>1</xdr:colOff>
      <xdr:row>766</xdr:row>
      <xdr:rowOff>115845</xdr:rowOff>
    </xdr:to>
    <xdr:cxnSp macro="">
      <xdr:nvCxnSpPr>
        <xdr:cNvPr id="73" name="直線矢印コネクタ 72">
          <a:extLst>
            <a:ext uri="{FF2B5EF4-FFF2-40B4-BE49-F238E27FC236}">
              <a16:creationId xmlns:a16="http://schemas.microsoft.com/office/drawing/2014/main" id="{422CBC39-ACE2-483B-91AC-F9BBEB0CE7C6}"/>
            </a:ext>
          </a:extLst>
        </xdr:cNvPr>
        <xdr:cNvCxnSpPr/>
      </xdr:nvCxnSpPr>
      <xdr:spPr>
        <a:xfrm>
          <a:off x="6152635" y="47908176"/>
          <a:ext cx="25744" cy="6641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132062</xdr:colOff>
      <xdr:row>766</xdr:row>
      <xdr:rowOff>128717</xdr:rowOff>
    </xdr:from>
    <xdr:to>
      <xdr:col>48</xdr:col>
      <xdr:colOff>64358</xdr:colOff>
      <xdr:row>770</xdr:row>
      <xdr:rowOff>244562</xdr:rowOff>
    </xdr:to>
    <xdr:sp macro="" textlink="">
      <xdr:nvSpPr>
        <xdr:cNvPr id="78"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6104494" y="54562805"/>
          <a:ext cx="3845269" cy="1351521"/>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L.</a:t>
          </a:r>
          <a:r>
            <a:rPr lang="ja-JP" altLang="en-US" sz="1100" b="0" i="0" u="none" strike="noStrike" baseline="0">
              <a:solidFill>
                <a:srgbClr val="000000"/>
              </a:solidFill>
              <a:latin typeface="ＭＳ Ｐゴシック"/>
              <a:ea typeface="+mn-ea"/>
            </a:rPr>
            <a:t>公益財団法人　日本アイバンク協会</a:t>
          </a: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角膜移植に対する普及啓発及び広域的な角膜あっせん体制整備や角膜移植推進方策の検討を行う角膜広域活動連絡会の開催など角膜提供者確保事業を実施</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32</xdr:col>
      <xdr:colOff>51486</xdr:colOff>
      <xdr:row>765</xdr:row>
      <xdr:rowOff>154460</xdr:rowOff>
    </xdr:from>
    <xdr:to>
      <xdr:col>41</xdr:col>
      <xdr:colOff>39940</xdr:colOff>
      <xdr:row>766</xdr:row>
      <xdr:rowOff>151211</xdr:rowOff>
    </xdr:to>
    <xdr:sp macro="" textlink="">
      <xdr:nvSpPr>
        <xdr:cNvPr id="44" name="テキスト ボックス 43">
          <a:extLst>
            <a:ext uri="{FF2B5EF4-FFF2-40B4-BE49-F238E27FC236}">
              <a16:creationId xmlns:a16="http://schemas.microsoft.com/office/drawing/2014/main" id="{92BEB5A2-B86C-4876-BD13-BF844DD27A90}"/>
            </a:ext>
          </a:extLst>
        </xdr:cNvPr>
        <xdr:cNvSpPr txBox="1"/>
      </xdr:nvSpPr>
      <xdr:spPr>
        <a:xfrm>
          <a:off x="6641756" y="54279629"/>
          <a:ext cx="1841968" cy="305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102973</xdr:colOff>
      <xdr:row>768</xdr:row>
      <xdr:rowOff>115844</xdr:rowOff>
    </xdr:from>
    <xdr:to>
      <xdr:col>27</xdr:col>
      <xdr:colOff>118867</xdr:colOff>
      <xdr:row>770</xdr:row>
      <xdr:rowOff>133006</xdr:rowOff>
    </xdr:to>
    <xdr:sp macro="" textlink="">
      <xdr:nvSpPr>
        <xdr:cNvPr id="47" name="テキスト ボックス 107">
          <a:extLst>
            <a:ext uri="{FF2B5EF4-FFF2-40B4-BE49-F238E27FC236}">
              <a16:creationId xmlns:a16="http://schemas.microsoft.com/office/drawing/2014/main" id="{1F617C1A-BE15-4EC2-80F0-9E26AB172D84}"/>
            </a:ext>
          </a:extLst>
        </xdr:cNvPr>
        <xdr:cNvSpPr txBox="1">
          <a:spLocks noChangeArrowheads="1"/>
        </xdr:cNvSpPr>
      </xdr:nvSpPr>
      <xdr:spPr bwMode="auto">
        <a:xfrm>
          <a:off x="2986216" y="55167770"/>
          <a:ext cx="2693192" cy="635000"/>
        </a:xfrm>
        <a:prstGeom prst="rect">
          <a:avLst/>
        </a:prstGeom>
        <a:noFill/>
        <a:ln w="28575">
          <a:solidFill>
            <a:schemeClr val="tx1"/>
          </a:solidFill>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M</a:t>
          </a:r>
          <a:r>
            <a:rPr lang="ja-JP" altLang="en-US" sz="1100" b="0" i="0" u="none" strike="noStrike" baseline="0">
              <a:solidFill>
                <a:srgbClr val="000000"/>
              </a:solidFill>
              <a:latin typeface="ＭＳ Ｐゴシック"/>
              <a:ea typeface="+mn-ea"/>
            </a:rPr>
            <a:t>．（株）京都放送</a:t>
          </a:r>
          <a:r>
            <a:rPr lang="en-US" altLang="ja-JP" sz="1100" b="0" i="0" u="none" strike="noStrike" baseline="0">
              <a:solidFill>
                <a:srgbClr val="000000"/>
              </a:solidFill>
              <a:latin typeface="ＭＳ Ｐゴシック"/>
              <a:ea typeface="+mn-ea"/>
            </a:rPr>
            <a:t>KBS</a:t>
          </a:r>
          <a:r>
            <a:rPr lang="ja-JP" altLang="en-US" sz="1100" b="0" i="0" u="none" strike="noStrike" baseline="0">
              <a:solidFill>
                <a:srgbClr val="000000"/>
              </a:solidFill>
              <a:latin typeface="ＭＳ Ｐゴシック"/>
              <a:ea typeface="+mn-ea"/>
            </a:rPr>
            <a:t>京都</a:t>
          </a:r>
        </a:p>
        <a:p>
          <a:pPr algn="l" rtl="0">
            <a:defRPr sz="1000"/>
          </a:pPr>
          <a:r>
            <a:rPr lang="en-US" altLang="ja-JP" sz="1100" b="0" i="0" u="none" strike="noStrike" baseline="0">
              <a:solidFill>
                <a:srgbClr val="000000"/>
              </a:solidFill>
              <a:latin typeface="ＭＳ Ｐゴシック"/>
              <a:ea typeface="+mn-ea"/>
            </a:rPr>
            <a:t>3</a:t>
          </a:r>
          <a:r>
            <a:rPr lang="ja-JP" altLang="en-US" sz="1100" b="0" i="0" u="none" strike="noStrike" baseline="0">
              <a:solidFill>
                <a:srgbClr val="000000"/>
              </a:solidFill>
              <a:latin typeface="ＭＳ Ｐゴシック"/>
              <a:ea typeface="+mn-ea"/>
            </a:rPr>
            <a:t>百万円</a:t>
          </a:r>
        </a:p>
        <a:p>
          <a:pPr algn="l" rtl="0">
            <a:defRPr sz="1000"/>
          </a:pPr>
          <a:r>
            <a:rPr lang="ja-JP" altLang="en-US" sz="1100" b="0" i="0" u="none" strike="noStrike" baseline="0">
              <a:solidFill>
                <a:srgbClr val="000000"/>
              </a:solidFill>
              <a:latin typeface="ＭＳ Ｐゴシック"/>
              <a:ea typeface="+mn-ea"/>
            </a:rPr>
            <a:t>臓器移植推進国民大会企画運営業務</a:t>
          </a:r>
        </a:p>
        <a:p>
          <a:pPr algn="l" rtl="0">
            <a:defRPr sz="1000"/>
          </a:pPr>
          <a:endParaRPr lang="en-US" altLang="ja-JP" sz="1100" b="0" i="0" u="none" strike="noStrike" baseline="0">
            <a:solidFill>
              <a:srgbClr val="000000"/>
            </a:solidFill>
            <a:latin typeface="Calibri"/>
            <a:ea typeface="ＭＳ Ｐゴシック"/>
          </a:endParaRPr>
        </a:p>
      </xdr:txBody>
    </xdr:sp>
    <xdr:clientData/>
  </xdr:twoCellAnchor>
  <xdr:twoCellAnchor>
    <xdr:from>
      <xdr:col>26</xdr:col>
      <xdr:colOff>113785</xdr:colOff>
      <xdr:row>749</xdr:row>
      <xdr:rowOff>268245</xdr:rowOff>
    </xdr:from>
    <xdr:to>
      <xdr:col>26</xdr:col>
      <xdr:colOff>115844</xdr:colOff>
      <xdr:row>768</xdr:row>
      <xdr:rowOff>90101</xdr:rowOff>
    </xdr:to>
    <xdr:cxnSp macro="">
      <xdr:nvCxnSpPr>
        <xdr:cNvPr id="49" name="直線矢印コネクタ 48">
          <a:extLst>
            <a:ext uri="{FF2B5EF4-FFF2-40B4-BE49-F238E27FC236}">
              <a16:creationId xmlns:a16="http://schemas.microsoft.com/office/drawing/2014/main" id="{422CBC39-ACE2-483B-91AC-F9BBEB0CE7C6}"/>
            </a:ext>
          </a:extLst>
        </xdr:cNvPr>
        <xdr:cNvCxnSpPr/>
      </xdr:nvCxnSpPr>
      <xdr:spPr>
        <a:xfrm>
          <a:off x="5468380" y="47893245"/>
          <a:ext cx="2059" cy="72487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102973</xdr:colOff>
      <xdr:row>767</xdr:row>
      <xdr:rowOff>77230</xdr:rowOff>
    </xdr:from>
    <xdr:to>
      <xdr:col>24</xdr:col>
      <xdr:colOff>14759</xdr:colOff>
      <xdr:row>768</xdr:row>
      <xdr:rowOff>35010</xdr:rowOff>
    </xdr:to>
    <xdr:sp macro="" textlink="">
      <xdr:nvSpPr>
        <xdr:cNvPr id="46" name="テキスト ボックス 45">
          <a:extLst>
            <a:ext uri="{FF2B5EF4-FFF2-40B4-BE49-F238E27FC236}">
              <a16:creationId xmlns:a16="http://schemas.microsoft.com/office/drawing/2014/main" id="{F650783E-3E16-4D6A-A71D-B96CF76C3B03}"/>
            </a:ext>
          </a:extLst>
        </xdr:cNvPr>
        <xdr:cNvSpPr txBox="1"/>
      </xdr:nvSpPr>
      <xdr:spPr>
        <a:xfrm>
          <a:off x="3192162" y="55116284"/>
          <a:ext cx="1765300" cy="26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238124</xdr:colOff>
      <xdr:row>135</xdr:row>
      <xdr:rowOff>119063</xdr:rowOff>
    </xdr:from>
    <xdr:ext cx="748393" cy="275717"/>
    <xdr:sp macro="" textlink="">
      <xdr:nvSpPr>
        <xdr:cNvPr id="2" name="テキスト ボックス 1"/>
        <xdr:cNvSpPr txBox="1"/>
      </xdr:nvSpPr>
      <xdr:spPr>
        <a:xfrm>
          <a:off x="6973660" y="8385402"/>
          <a:ext cx="74839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確認中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189</v>
      </c>
      <c r="AT2" s="952"/>
      <c r="AU2" s="952"/>
      <c r="AV2" s="52" t="str">
        <f>IF(AW2="", "", "-")</f>
        <v/>
      </c>
      <c r="AW2" s="911"/>
      <c r="AX2" s="911"/>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556</v>
      </c>
      <c r="AK3" s="869"/>
      <c r="AL3" s="869"/>
      <c r="AM3" s="869"/>
      <c r="AN3" s="869"/>
      <c r="AO3" s="869"/>
      <c r="AP3" s="869"/>
      <c r="AQ3" s="869"/>
      <c r="AR3" s="869"/>
      <c r="AS3" s="869"/>
      <c r="AT3" s="869"/>
      <c r="AU3" s="869"/>
      <c r="AV3" s="869"/>
      <c r="AW3" s="869"/>
      <c r="AX3" s="24" t="s">
        <v>65</v>
      </c>
    </row>
    <row r="4" spans="1:50" ht="24.75" customHeight="1" x14ac:dyDescent="0.15">
      <c r="A4" s="710" t="s">
        <v>25</v>
      </c>
      <c r="B4" s="711"/>
      <c r="C4" s="711"/>
      <c r="D4" s="711"/>
      <c r="E4" s="711"/>
      <c r="F4" s="711"/>
      <c r="G4" s="688" t="s">
        <v>557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9" t="s">
        <v>178</v>
      </c>
      <c r="H5" s="840"/>
      <c r="I5" s="840"/>
      <c r="J5" s="840"/>
      <c r="K5" s="840"/>
      <c r="L5" s="840"/>
      <c r="M5" s="841" t="s">
        <v>66</v>
      </c>
      <c r="N5" s="842"/>
      <c r="O5" s="842"/>
      <c r="P5" s="842"/>
      <c r="Q5" s="842"/>
      <c r="R5" s="843"/>
      <c r="S5" s="844" t="s">
        <v>131</v>
      </c>
      <c r="T5" s="840"/>
      <c r="U5" s="840"/>
      <c r="V5" s="840"/>
      <c r="W5" s="840"/>
      <c r="X5" s="845"/>
      <c r="Y5" s="704" t="s">
        <v>3</v>
      </c>
      <c r="Z5" s="596"/>
      <c r="AA5" s="596"/>
      <c r="AB5" s="596"/>
      <c r="AC5" s="596"/>
      <c r="AD5" s="597"/>
      <c r="AE5" s="705" t="s">
        <v>559</v>
      </c>
      <c r="AF5" s="705"/>
      <c r="AG5" s="705"/>
      <c r="AH5" s="705"/>
      <c r="AI5" s="705"/>
      <c r="AJ5" s="705"/>
      <c r="AK5" s="705"/>
      <c r="AL5" s="705"/>
      <c r="AM5" s="705"/>
      <c r="AN5" s="705"/>
      <c r="AO5" s="705"/>
      <c r="AP5" s="706"/>
      <c r="AQ5" s="707" t="s">
        <v>560</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562</v>
      </c>
      <c r="H7" s="505"/>
      <c r="I7" s="505"/>
      <c r="J7" s="505"/>
      <c r="K7" s="505"/>
      <c r="L7" s="505"/>
      <c r="M7" s="505"/>
      <c r="N7" s="505"/>
      <c r="O7" s="505"/>
      <c r="P7" s="505"/>
      <c r="Q7" s="505"/>
      <c r="R7" s="505"/>
      <c r="S7" s="505"/>
      <c r="T7" s="505"/>
      <c r="U7" s="505"/>
      <c r="V7" s="505"/>
      <c r="W7" s="505"/>
      <c r="X7" s="506"/>
      <c r="Y7" s="922" t="s">
        <v>502</v>
      </c>
      <c r="Z7" s="449"/>
      <c r="AA7" s="449"/>
      <c r="AB7" s="449"/>
      <c r="AC7" s="449"/>
      <c r="AD7" s="923"/>
      <c r="AE7" s="912" t="s">
        <v>563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1" t="s">
        <v>377</v>
      </c>
      <c r="B8" s="502"/>
      <c r="C8" s="502"/>
      <c r="D8" s="502"/>
      <c r="E8" s="502"/>
      <c r="F8" s="503"/>
      <c r="G8" s="934" t="str">
        <f>入力規則等!A28</f>
        <v>-</v>
      </c>
      <c r="H8" s="726"/>
      <c r="I8" s="726"/>
      <c r="J8" s="726"/>
      <c r="K8" s="726"/>
      <c r="L8" s="726"/>
      <c r="M8" s="726"/>
      <c r="N8" s="726"/>
      <c r="O8" s="726"/>
      <c r="P8" s="726"/>
      <c r="Q8" s="726"/>
      <c r="R8" s="726"/>
      <c r="S8" s="726"/>
      <c r="T8" s="726"/>
      <c r="U8" s="726"/>
      <c r="V8" s="726"/>
      <c r="W8" s="726"/>
      <c r="X8" s="935"/>
      <c r="Y8" s="846" t="s">
        <v>378</v>
      </c>
      <c r="Z8" s="847"/>
      <c r="AA8" s="847"/>
      <c r="AB8" s="847"/>
      <c r="AC8" s="847"/>
      <c r="AD8" s="84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851" t="s">
        <v>564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9" t="s">
        <v>24</v>
      </c>
      <c r="B12" s="960"/>
      <c r="C12" s="960"/>
      <c r="D12" s="960"/>
      <c r="E12" s="960"/>
      <c r="F12" s="961"/>
      <c r="G12" s="763"/>
      <c r="H12" s="764"/>
      <c r="I12" s="764"/>
      <c r="J12" s="764"/>
      <c r="K12" s="764"/>
      <c r="L12" s="764"/>
      <c r="M12" s="764"/>
      <c r="N12" s="764"/>
      <c r="O12" s="764"/>
      <c r="P12" s="421" t="s">
        <v>521</v>
      </c>
      <c r="Q12" s="422"/>
      <c r="R12" s="422"/>
      <c r="S12" s="422"/>
      <c r="T12" s="422"/>
      <c r="U12" s="422"/>
      <c r="V12" s="423"/>
      <c r="W12" s="421" t="s">
        <v>518</v>
      </c>
      <c r="X12" s="422"/>
      <c r="Y12" s="422"/>
      <c r="Z12" s="422"/>
      <c r="AA12" s="422"/>
      <c r="AB12" s="422"/>
      <c r="AC12" s="423"/>
      <c r="AD12" s="421" t="s">
        <v>513</v>
      </c>
      <c r="AE12" s="422"/>
      <c r="AF12" s="422"/>
      <c r="AG12" s="422"/>
      <c r="AH12" s="422"/>
      <c r="AI12" s="422"/>
      <c r="AJ12" s="423"/>
      <c r="AK12" s="421" t="s">
        <v>506</v>
      </c>
      <c r="AL12" s="422"/>
      <c r="AM12" s="422"/>
      <c r="AN12" s="422"/>
      <c r="AO12" s="422"/>
      <c r="AP12" s="422"/>
      <c r="AQ12" s="423"/>
      <c r="AR12" s="421" t="s">
        <v>504</v>
      </c>
      <c r="AS12" s="422"/>
      <c r="AT12" s="422"/>
      <c r="AU12" s="422"/>
      <c r="AV12" s="422"/>
      <c r="AW12" s="422"/>
      <c r="AX12" s="728"/>
    </row>
    <row r="13" spans="1:50" ht="21" customHeight="1" x14ac:dyDescent="0.15">
      <c r="A13" s="614"/>
      <c r="B13" s="615"/>
      <c r="C13" s="615"/>
      <c r="D13" s="615"/>
      <c r="E13" s="615"/>
      <c r="F13" s="616"/>
      <c r="G13" s="729" t="s">
        <v>6</v>
      </c>
      <c r="H13" s="730"/>
      <c r="I13" s="767" t="s">
        <v>7</v>
      </c>
      <c r="J13" s="768"/>
      <c r="K13" s="768"/>
      <c r="L13" s="768"/>
      <c r="M13" s="768"/>
      <c r="N13" s="768"/>
      <c r="O13" s="769"/>
      <c r="P13" s="660">
        <v>776</v>
      </c>
      <c r="Q13" s="661"/>
      <c r="R13" s="661"/>
      <c r="S13" s="661"/>
      <c r="T13" s="661"/>
      <c r="U13" s="661"/>
      <c r="V13" s="662"/>
      <c r="W13" s="660">
        <v>600</v>
      </c>
      <c r="X13" s="661"/>
      <c r="Y13" s="661"/>
      <c r="Z13" s="661"/>
      <c r="AA13" s="661"/>
      <c r="AB13" s="661"/>
      <c r="AC13" s="662"/>
      <c r="AD13" s="660">
        <v>613</v>
      </c>
      <c r="AE13" s="661"/>
      <c r="AF13" s="661"/>
      <c r="AG13" s="661"/>
      <c r="AH13" s="661"/>
      <c r="AI13" s="661"/>
      <c r="AJ13" s="662"/>
      <c r="AK13" s="660">
        <v>721</v>
      </c>
      <c r="AL13" s="661"/>
      <c r="AM13" s="661"/>
      <c r="AN13" s="661"/>
      <c r="AO13" s="661"/>
      <c r="AP13" s="661"/>
      <c r="AQ13" s="662"/>
      <c r="AR13" s="919"/>
      <c r="AS13" s="920"/>
      <c r="AT13" s="920"/>
      <c r="AU13" s="920"/>
      <c r="AV13" s="920"/>
      <c r="AW13" s="920"/>
      <c r="AX13" s="921"/>
    </row>
    <row r="14" spans="1:50" ht="21" customHeight="1" x14ac:dyDescent="0.15">
      <c r="A14" s="614"/>
      <c r="B14" s="615"/>
      <c r="C14" s="615"/>
      <c r="D14" s="615"/>
      <c r="E14" s="615"/>
      <c r="F14" s="616"/>
      <c r="G14" s="731"/>
      <c r="H14" s="732"/>
      <c r="I14" s="717" t="s">
        <v>8</v>
      </c>
      <c r="J14" s="765"/>
      <c r="K14" s="765"/>
      <c r="L14" s="765"/>
      <c r="M14" s="765"/>
      <c r="N14" s="765"/>
      <c r="O14" s="766"/>
      <c r="P14" s="660" t="s">
        <v>566</v>
      </c>
      <c r="Q14" s="661"/>
      <c r="R14" s="661"/>
      <c r="S14" s="661"/>
      <c r="T14" s="661"/>
      <c r="U14" s="661"/>
      <c r="V14" s="662"/>
      <c r="W14" s="660" t="s">
        <v>567</v>
      </c>
      <c r="X14" s="661"/>
      <c r="Y14" s="661"/>
      <c r="Z14" s="661"/>
      <c r="AA14" s="661"/>
      <c r="AB14" s="661"/>
      <c r="AC14" s="662"/>
      <c r="AD14" s="660" t="s">
        <v>567</v>
      </c>
      <c r="AE14" s="661"/>
      <c r="AF14" s="661"/>
      <c r="AG14" s="661"/>
      <c r="AH14" s="661"/>
      <c r="AI14" s="661"/>
      <c r="AJ14" s="662"/>
      <c r="AK14" s="660" t="s">
        <v>708</v>
      </c>
      <c r="AL14" s="661"/>
      <c r="AM14" s="661"/>
      <c r="AN14" s="661"/>
      <c r="AO14" s="661"/>
      <c r="AP14" s="661"/>
      <c r="AQ14" s="662"/>
      <c r="AR14" s="791"/>
      <c r="AS14" s="791"/>
      <c r="AT14" s="791"/>
      <c r="AU14" s="791"/>
      <c r="AV14" s="791"/>
      <c r="AW14" s="791"/>
      <c r="AX14" s="792"/>
    </row>
    <row r="15" spans="1:50" ht="21" customHeight="1" x14ac:dyDescent="0.15">
      <c r="A15" s="614"/>
      <c r="B15" s="615"/>
      <c r="C15" s="615"/>
      <c r="D15" s="615"/>
      <c r="E15" s="615"/>
      <c r="F15" s="616"/>
      <c r="G15" s="731"/>
      <c r="H15" s="732"/>
      <c r="I15" s="717" t="s">
        <v>51</v>
      </c>
      <c r="J15" s="718"/>
      <c r="K15" s="718"/>
      <c r="L15" s="718"/>
      <c r="M15" s="718"/>
      <c r="N15" s="718"/>
      <c r="O15" s="719"/>
      <c r="P15" s="660" t="s">
        <v>567</v>
      </c>
      <c r="Q15" s="661"/>
      <c r="R15" s="661"/>
      <c r="S15" s="661"/>
      <c r="T15" s="661"/>
      <c r="U15" s="661"/>
      <c r="V15" s="662"/>
      <c r="W15" s="660" t="s">
        <v>567</v>
      </c>
      <c r="X15" s="661"/>
      <c r="Y15" s="661"/>
      <c r="Z15" s="661"/>
      <c r="AA15" s="661"/>
      <c r="AB15" s="661"/>
      <c r="AC15" s="662"/>
      <c r="AD15" s="660" t="s">
        <v>568</v>
      </c>
      <c r="AE15" s="661"/>
      <c r="AF15" s="661"/>
      <c r="AG15" s="661"/>
      <c r="AH15" s="661"/>
      <c r="AI15" s="661"/>
      <c r="AJ15" s="662"/>
      <c r="AK15" s="660" t="s">
        <v>708</v>
      </c>
      <c r="AL15" s="661"/>
      <c r="AM15" s="661"/>
      <c r="AN15" s="661"/>
      <c r="AO15" s="661"/>
      <c r="AP15" s="661"/>
      <c r="AQ15" s="662"/>
      <c r="AR15" s="660"/>
      <c r="AS15" s="661"/>
      <c r="AT15" s="661"/>
      <c r="AU15" s="661"/>
      <c r="AV15" s="661"/>
      <c r="AW15" s="661"/>
      <c r="AX15" s="809"/>
    </row>
    <row r="16" spans="1:50" ht="21" customHeight="1" x14ac:dyDescent="0.15">
      <c r="A16" s="614"/>
      <c r="B16" s="615"/>
      <c r="C16" s="615"/>
      <c r="D16" s="615"/>
      <c r="E16" s="615"/>
      <c r="F16" s="616"/>
      <c r="G16" s="731"/>
      <c r="H16" s="732"/>
      <c r="I16" s="717" t="s">
        <v>52</v>
      </c>
      <c r="J16" s="718"/>
      <c r="K16" s="718"/>
      <c r="L16" s="718"/>
      <c r="M16" s="718"/>
      <c r="N16" s="718"/>
      <c r="O16" s="719"/>
      <c r="P16" s="660" t="s">
        <v>568</v>
      </c>
      <c r="Q16" s="661"/>
      <c r="R16" s="661"/>
      <c r="S16" s="661"/>
      <c r="T16" s="661"/>
      <c r="U16" s="661"/>
      <c r="V16" s="662"/>
      <c r="W16" s="660" t="s">
        <v>567</v>
      </c>
      <c r="X16" s="661"/>
      <c r="Y16" s="661"/>
      <c r="Z16" s="661"/>
      <c r="AA16" s="661"/>
      <c r="AB16" s="661"/>
      <c r="AC16" s="662"/>
      <c r="AD16" s="660" t="s">
        <v>569</v>
      </c>
      <c r="AE16" s="661"/>
      <c r="AF16" s="661"/>
      <c r="AG16" s="661"/>
      <c r="AH16" s="661"/>
      <c r="AI16" s="661"/>
      <c r="AJ16" s="662"/>
      <c r="AK16" s="660" t="s">
        <v>708</v>
      </c>
      <c r="AL16" s="661"/>
      <c r="AM16" s="661"/>
      <c r="AN16" s="661"/>
      <c r="AO16" s="661"/>
      <c r="AP16" s="661"/>
      <c r="AQ16" s="662"/>
      <c r="AR16" s="760"/>
      <c r="AS16" s="761"/>
      <c r="AT16" s="761"/>
      <c r="AU16" s="761"/>
      <c r="AV16" s="761"/>
      <c r="AW16" s="761"/>
      <c r="AX16" s="762"/>
    </row>
    <row r="17" spans="1:50" ht="24.75" customHeight="1" x14ac:dyDescent="0.15">
      <c r="A17" s="614"/>
      <c r="B17" s="615"/>
      <c r="C17" s="615"/>
      <c r="D17" s="615"/>
      <c r="E17" s="615"/>
      <c r="F17" s="616"/>
      <c r="G17" s="731"/>
      <c r="H17" s="732"/>
      <c r="I17" s="717" t="s">
        <v>50</v>
      </c>
      <c r="J17" s="765"/>
      <c r="K17" s="765"/>
      <c r="L17" s="765"/>
      <c r="M17" s="765"/>
      <c r="N17" s="765"/>
      <c r="O17" s="766"/>
      <c r="P17" s="660" t="s">
        <v>567</v>
      </c>
      <c r="Q17" s="661"/>
      <c r="R17" s="661"/>
      <c r="S17" s="661"/>
      <c r="T17" s="661"/>
      <c r="U17" s="661"/>
      <c r="V17" s="662"/>
      <c r="W17" s="660" t="s">
        <v>567</v>
      </c>
      <c r="X17" s="661"/>
      <c r="Y17" s="661"/>
      <c r="Z17" s="661"/>
      <c r="AA17" s="661"/>
      <c r="AB17" s="661"/>
      <c r="AC17" s="662"/>
      <c r="AD17" s="660" t="s">
        <v>567</v>
      </c>
      <c r="AE17" s="661"/>
      <c r="AF17" s="661"/>
      <c r="AG17" s="661"/>
      <c r="AH17" s="661"/>
      <c r="AI17" s="661"/>
      <c r="AJ17" s="662"/>
      <c r="AK17" s="660" t="s">
        <v>709</v>
      </c>
      <c r="AL17" s="661"/>
      <c r="AM17" s="661"/>
      <c r="AN17" s="661"/>
      <c r="AO17" s="661"/>
      <c r="AP17" s="661"/>
      <c r="AQ17" s="662"/>
      <c r="AR17" s="917"/>
      <c r="AS17" s="917"/>
      <c r="AT17" s="917"/>
      <c r="AU17" s="917"/>
      <c r="AV17" s="917"/>
      <c r="AW17" s="917"/>
      <c r="AX17" s="918"/>
    </row>
    <row r="18" spans="1:50" ht="24.75" customHeight="1" x14ac:dyDescent="0.15">
      <c r="A18" s="614"/>
      <c r="B18" s="615"/>
      <c r="C18" s="615"/>
      <c r="D18" s="615"/>
      <c r="E18" s="615"/>
      <c r="F18" s="616"/>
      <c r="G18" s="733"/>
      <c r="H18" s="734"/>
      <c r="I18" s="722" t="s">
        <v>20</v>
      </c>
      <c r="J18" s="723"/>
      <c r="K18" s="723"/>
      <c r="L18" s="723"/>
      <c r="M18" s="723"/>
      <c r="N18" s="723"/>
      <c r="O18" s="724"/>
      <c r="P18" s="878">
        <f>SUM(P13:V17)</f>
        <v>776</v>
      </c>
      <c r="Q18" s="879"/>
      <c r="R18" s="879"/>
      <c r="S18" s="879"/>
      <c r="T18" s="879"/>
      <c r="U18" s="879"/>
      <c r="V18" s="880"/>
      <c r="W18" s="878">
        <f>SUM(W13:AC17)</f>
        <v>600</v>
      </c>
      <c r="X18" s="879"/>
      <c r="Y18" s="879"/>
      <c r="Z18" s="879"/>
      <c r="AA18" s="879"/>
      <c r="AB18" s="879"/>
      <c r="AC18" s="880"/>
      <c r="AD18" s="878">
        <f>SUM(AD13:AJ17)</f>
        <v>613</v>
      </c>
      <c r="AE18" s="879"/>
      <c r="AF18" s="879"/>
      <c r="AG18" s="879"/>
      <c r="AH18" s="879"/>
      <c r="AI18" s="879"/>
      <c r="AJ18" s="880"/>
      <c r="AK18" s="878">
        <f>SUM(AK13:AQ17)</f>
        <v>721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776</v>
      </c>
      <c r="Q19" s="661"/>
      <c r="R19" s="661"/>
      <c r="S19" s="661"/>
      <c r="T19" s="661"/>
      <c r="U19" s="661"/>
      <c r="V19" s="662"/>
      <c r="W19" s="660">
        <v>600</v>
      </c>
      <c r="X19" s="661"/>
      <c r="Y19" s="661"/>
      <c r="Z19" s="661"/>
      <c r="AA19" s="661"/>
      <c r="AB19" s="661"/>
      <c r="AC19" s="662"/>
      <c r="AD19" s="660">
        <v>613</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49"/>
      <c r="B21" s="850"/>
      <c r="C21" s="850"/>
      <c r="D21" s="850"/>
      <c r="E21" s="850"/>
      <c r="F21" s="962"/>
      <c r="G21" s="316" t="s">
        <v>469</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7" t="s">
        <v>546</v>
      </c>
      <c r="B22" s="978"/>
      <c r="C22" s="978"/>
      <c r="D22" s="978"/>
      <c r="E22" s="978"/>
      <c r="F22" s="979"/>
      <c r="G22" s="967" t="s">
        <v>448</v>
      </c>
      <c r="H22" s="222"/>
      <c r="I22" s="222"/>
      <c r="J22" s="222"/>
      <c r="K22" s="222"/>
      <c r="L22" s="222"/>
      <c r="M22" s="222"/>
      <c r="N22" s="222"/>
      <c r="O22" s="223"/>
      <c r="P22" s="936" t="s">
        <v>507</v>
      </c>
      <c r="Q22" s="222"/>
      <c r="R22" s="222"/>
      <c r="S22" s="222"/>
      <c r="T22" s="222"/>
      <c r="U22" s="222"/>
      <c r="V22" s="223"/>
      <c r="W22" s="936" t="s">
        <v>503</v>
      </c>
      <c r="X22" s="222"/>
      <c r="Y22" s="222"/>
      <c r="Z22" s="222"/>
      <c r="AA22" s="222"/>
      <c r="AB22" s="222"/>
      <c r="AC22" s="223"/>
      <c r="AD22" s="936" t="s">
        <v>447</v>
      </c>
      <c r="AE22" s="222"/>
      <c r="AF22" s="222"/>
      <c r="AG22" s="222"/>
      <c r="AH22" s="222"/>
      <c r="AI22" s="222"/>
      <c r="AJ22" s="222"/>
      <c r="AK22" s="222"/>
      <c r="AL22" s="222"/>
      <c r="AM22" s="222"/>
      <c r="AN22" s="222"/>
      <c r="AO22" s="222"/>
      <c r="AP22" s="222"/>
      <c r="AQ22" s="222"/>
      <c r="AR22" s="222"/>
      <c r="AS22" s="222"/>
      <c r="AT22" s="222"/>
      <c r="AU22" s="222"/>
      <c r="AV22" s="222"/>
      <c r="AW22" s="222"/>
      <c r="AX22" s="941"/>
    </row>
    <row r="23" spans="1:50" ht="25.5" customHeight="1" x14ac:dyDescent="0.15">
      <c r="A23" s="980"/>
      <c r="B23" s="981"/>
      <c r="C23" s="981"/>
      <c r="D23" s="981"/>
      <c r="E23" s="981"/>
      <c r="F23" s="982"/>
      <c r="G23" s="968" t="s">
        <v>576</v>
      </c>
      <c r="H23" s="969"/>
      <c r="I23" s="969"/>
      <c r="J23" s="969"/>
      <c r="K23" s="969"/>
      <c r="L23" s="969"/>
      <c r="M23" s="969"/>
      <c r="N23" s="969"/>
      <c r="O23" s="970"/>
      <c r="P23" s="919">
        <v>721</v>
      </c>
      <c r="Q23" s="920"/>
      <c r="R23" s="920"/>
      <c r="S23" s="920"/>
      <c r="T23" s="920"/>
      <c r="U23" s="920"/>
      <c r="V23" s="937"/>
      <c r="W23" s="919"/>
      <c r="X23" s="920"/>
      <c r="Y23" s="920"/>
      <c r="Z23" s="920"/>
      <c r="AA23" s="920"/>
      <c r="AB23" s="920"/>
      <c r="AC23" s="937"/>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80"/>
      <c r="B24" s="981"/>
      <c r="C24" s="981"/>
      <c r="D24" s="981"/>
      <c r="E24" s="981"/>
      <c r="F24" s="982"/>
      <c r="G24" s="971"/>
      <c r="H24" s="972"/>
      <c r="I24" s="972"/>
      <c r="J24" s="972"/>
      <c r="K24" s="972"/>
      <c r="L24" s="972"/>
      <c r="M24" s="972"/>
      <c r="N24" s="972"/>
      <c r="O24" s="973"/>
      <c r="P24" s="660"/>
      <c r="Q24" s="661"/>
      <c r="R24" s="661"/>
      <c r="S24" s="661"/>
      <c r="T24" s="661"/>
      <c r="U24" s="661"/>
      <c r="V24" s="662"/>
      <c r="W24" s="660"/>
      <c r="X24" s="661"/>
      <c r="Y24" s="661"/>
      <c r="Z24" s="661"/>
      <c r="AA24" s="661"/>
      <c r="AB24" s="661"/>
      <c r="AC24" s="662"/>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80"/>
      <c r="B25" s="981"/>
      <c r="C25" s="981"/>
      <c r="D25" s="981"/>
      <c r="E25" s="981"/>
      <c r="F25" s="982"/>
      <c r="G25" s="971"/>
      <c r="H25" s="972"/>
      <c r="I25" s="972"/>
      <c r="J25" s="972"/>
      <c r="K25" s="972"/>
      <c r="L25" s="972"/>
      <c r="M25" s="972"/>
      <c r="N25" s="972"/>
      <c r="O25" s="973"/>
      <c r="P25" s="660"/>
      <c r="Q25" s="661"/>
      <c r="R25" s="661"/>
      <c r="S25" s="661"/>
      <c r="T25" s="661"/>
      <c r="U25" s="661"/>
      <c r="V25" s="662"/>
      <c r="W25" s="660"/>
      <c r="X25" s="661"/>
      <c r="Y25" s="661"/>
      <c r="Z25" s="661"/>
      <c r="AA25" s="661"/>
      <c r="AB25" s="661"/>
      <c r="AC25" s="662"/>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80"/>
      <c r="B26" s="981"/>
      <c r="C26" s="981"/>
      <c r="D26" s="981"/>
      <c r="E26" s="981"/>
      <c r="F26" s="982"/>
      <c r="G26" s="971"/>
      <c r="H26" s="972"/>
      <c r="I26" s="972"/>
      <c r="J26" s="972"/>
      <c r="K26" s="972"/>
      <c r="L26" s="972"/>
      <c r="M26" s="972"/>
      <c r="N26" s="972"/>
      <c r="O26" s="973"/>
      <c r="P26" s="660"/>
      <c r="Q26" s="661"/>
      <c r="R26" s="661"/>
      <c r="S26" s="661"/>
      <c r="T26" s="661"/>
      <c r="U26" s="661"/>
      <c r="V26" s="662"/>
      <c r="W26" s="660"/>
      <c r="X26" s="661"/>
      <c r="Y26" s="661"/>
      <c r="Z26" s="661"/>
      <c r="AA26" s="661"/>
      <c r="AB26" s="661"/>
      <c r="AC26" s="662"/>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80"/>
      <c r="B27" s="981"/>
      <c r="C27" s="981"/>
      <c r="D27" s="981"/>
      <c r="E27" s="981"/>
      <c r="F27" s="982"/>
      <c r="G27" s="971"/>
      <c r="H27" s="972"/>
      <c r="I27" s="972"/>
      <c r="J27" s="972"/>
      <c r="K27" s="972"/>
      <c r="L27" s="972"/>
      <c r="M27" s="972"/>
      <c r="N27" s="972"/>
      <c r="O27" s="973"/>
      <c r="P27" s="660"/>
      <c r="Q27" s="661"/>
      <c r="R27" s="661"/>
      <c r="S27" s="661"/>
      <c r="T27" s="661"/>
      <c r="U27" s="661"/>
      <c r="V27" s="662"/>
      <c r="W27" s="660"/>
      <c r="X27" s="661"/>
      <c r="Y27" s="661"/>
      <c r="Z27" s="661"/>
      <c r="AA27" s="661"/>
      <c r="AB27" s="661"/>
      <c r="AC27" s="662"/>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80"/>
      <c r="B28" s="981"/>
      <c r="C28" s="981"/>
      <c r="D28" s="981"/>
      <c r="E28" s="981"/>
      <c r="F28" s="982"/>
      <c r="G28" s="974" t="s">
        <v>452</v>
      </c>
      <c r="H28" s="975"/>
      <c r="I28" s="975"/>
      <c r="J28" s="975"/>
      <c r="K28" s="975"/>
      <c r="L28" s="975"/>
      <c r="M28" s="975"/>
      <c r="N28" s="975"/>
      <c r="O28" s="976"/>
      <c r="P28" s="878">
        <f>P29-SUM(P23:P27)</f>
        <v>0</v>
      </c>
      <c r="Q28" s="879"/>
      <c r="R28" s="879"/>
      <c r="S28" s="879"/>
      <c r="T28" s="879"/>
      <c r="U28" s="879"/>
      <c r="V28" s="880"/>
      <c r="W28" s="878">
        <f>W29-SUM(W23:W27)</f>
        <v>0</v>
      </c>
      <c r="X28" s="879"/>
      <c r="Y28" s="879"/>
      <c r="Z28" s="879"/>
      <c r="AA28" s="879"/>
      <c r="AB28" s="879"/>
      <c r="AC28" s="880"/>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3"/>
      <c r="B29" s="984"/>
      <c r="C29" s="984"/>
      <c r="D29" s="984"/>
      <c r="E29" s="984"/>
      <c r="F29" s="985"/>
      <c r="G29" s="938" t="s">
        <v>449</v>
      </c>
      <c r="H29" s="939"/>
      <c r="I29" s="939"/>
      <c r="J29" s="939"/>
      <c r="K29" s="939"/>
      <c r="L29" s="939"/>
      <c r="M29" s="939"/>
      <c r="N29" s="939"/>
      <c r="O29" s="940"/>
      <c r="P29" s="660">
        <f>AK13</f>
        <v>721</v>
      </c>
      <c r="Q29" s="661"/>
      <c r="R29" s="661"/>
      <c r="S29" s="661"/>
      <c r="T29" s="661"/>
      <c r="U29" s="661"/>
      <c r="V29" s="662"/>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61" t="s">
        <v>464</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522</v>
      </c>
      <c r="AF30" s="859"/>
      <c r="AG30" s="859"/>
      <c r="AH30" s="860"/>
      <c r="AI30" s="858" t="s">
        <v>519</v>
      </c>
      <c r="AJ30" s="859"/>
      <c r="AK30" s="859"/>
      <c r="AL30" s="860"/>
      <c r="AM30" s="915" t="s">
        <v>514</v>
      </c>
      <c r="AN30" s="915"/>
      <c r="AO30" s="915"/>
      <c r="AP30" s="858"/>
      <c r="AQ30" s="770" t="s">
        <v>353</v>
      </c>
      <c r="AR30" s="771"/>
      <c r="AS30" s="771"/>
      <c r="AT30" s="772"/>
      <c r="AU30" s="777" t="s">
        <v>253</v>
      </c>
      <c r="AV30" s="777"/>
      <c r="AW30" s="777"/>
      <c r="AX30" s="916"/>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4" t="s">
        <v>574</v>
      </c>
      <c r="AR31" s="200"/>
      <c r="AS31" s="133" t="s">
        <v>354</v>
      </c>
      <c r="AT31" s="134"/>
      <c r="AU31" s="199">
        <v>31</v>
      </c>
      <c r="AV31" s="199"/>
      <c r="AW31" s="404" t="s">
        <v>300</v>
      </c>
      <c r="AX31" s="405"/>
    </row>
    <row r="32" spans="1:50" ht="23.25" customHeight="1" x14ac:dyDescent="0.15">
      <c r="A32" s="409"/>
      <c r="B32" s="407"/>
      <c r="C32" s="407"/>
      <c r="D32" s="407"/>
      <c r="E32" s="407"/>
      <c r="F32" s="408"/>
      <c r="G32" s="553" t="s">
        <v>570</v>
      </c>
      <c r="H32" s="554"/>
      <c r="I32" s="554"/>
      <c r="J32" s="554"/>
      <c r="K32" s="554"/>
      <c r="L32" s="554"/>
      <c r="M32" s="554"/>
      <c r="N32" s="554"/>
      <c r="O32" s="555"/>
      <c r="P32" s="105" t="s">
        <v>571</v>
      </c>
      <c r="Q32" s="105"/>
      <c r="R32" s="105"/>
      <c r="S32" s="105"/>
      <c r="T32" s="105"/>
      <c r="U32" s="105"/>
      <c r="V32" s="105"/>
      <c r="W32" s="105"/>
      <c r="X32" s="106"/>
      <c r="Y32" s="477" t="s">
        <v>12</v>
      </c>
      <c r="Z32" s="537"/>
      <c r="AA32" s="538"/>
      <c r="AB32" s="467" t="s">
        <v>572</v>
      </c>
      <c r="AC32" s="467"/>
      <c r="AD32" s="467"/>
      <c r="AE32" s="218">
        <v>136696</v>
      </c>
      <c r="AF32" s="219"/>
      <c r="AG32" s="219"/>
      <c r="AH32" s="219"/>
      <c r="AI32" s="218">
        <v>141076</v>
      </c>
      <c r="AJ32" s="219"/>
      <c r="AK32" s="219"/>
      <c r="AL32" s="219"/>
      <c r="AM32" s="218">
        <v>145496</v>
      </c>
      <c r="AN32" s="219"/>
      <c r="AO32" s="219"/>
      <c r="AP32" s="219"/>
      <c r="AQ32" s="343" t="s">
        <v>553</v>
      </c>
      <c r="AR32" s="207"/>
      <c r="AS32" s="207"/>
      <c r="AT32" s="344"/>
      <c r="AU32" s="219" t="s">
        <v>553</v>
      </c>
      <c r="AV32" s="219"/>
      <c r="AW32" s="219"/>
      <c r="AX32" s="221"/>
    </row>
    <row r="33" spans="1:50" ht="23.25" customHeight="1" x14ac:dyDescent="0.15">
      <c r="A33" s="410"/>
      <c r="B33" s="411"/>
      <c r="C33" s="411"/>
      <c r="D33" s="411"/>
      <c r="E33" s="411"/>
      <c r="F33" s="412"/>
      <c r="G33" s="556"/>
      <c r="H33" s="557"/>
      <c r="I33" s="557"/>
      <c r="J33" s="557"/>
      <c r="K33" s="557"/>
      <c r="L33" s="557"/>
      <c r="M33" s="557"/>
      <c r="N33" s="557"/>
      <c r="O33" s="558"/>
      <c r="P33" s="108"/>
      <c r="Q33" s="108"/>
      <c r="R33" s="108"/>
      <c r="S33" s="108"/>
      <c r="T33" s="108"/>
      <c r="U33" s="108"/>
      <c r="V33" s="108"/>
      <c r="W33" s="108"/>
      <c r="X33" s="109"/>
      <c r="Y33" s="421" t="s">
        <v>54</v>
      </c>
      <c r="Z33" s="422"/>
      <c r="AA33" s="423"/>
      <c r="AB33" s="529" t="s">
        <v>572</v>
      </c>
      <c r="AC33" s="529"/>
      <c r="AD33" s="529"/>
      <c r="AE33" s="218">
        <v>133221</v>
      </c>
      <c r="AF33" s="219"/>
      <c r="AG33" s="219"/>
      <c r="AH33" s="219"/>
      <c r="AI33" s="218">
        <v>136696</v>
      </c>
      <c r="AJ33" s="219"/>
      <c r="AK33" s="219"/>
      <c r="AL33" s="219"/>
      <c r="AM33" s="218">
        <v>141076</v>
      </c>
      <c r="AN33" s="219"/>
      <c r="AO33" s="219"/>
      <c r="AP33" s="219"/>
      <c r="AQ33" s="343" t="s">
        <v>553</v>
      </c>
      <c r="AR33" s="207"/>
      <c r="AS33" s="207"/>
      <c r="AT33" s="344"/>
      <c r="AU33" s="219">
        <v>145496</v>
      </c>
      <c r="AV33" s="219"/>
      <c r="AW33" s="219"/>
      <c r="AX33" s="221"/>
    </row>
    <row r="34" spans="1:50" ht="23.25" customHeight="1" x14ac:dyDescent="0.15">
      <c r="A34" s="409"/>
      <c r="B34" s="407"/>
      <c r="C34" s="407"/>
      <c r="D34" s="407"/>
      <c r="E34" s="407"/>
      <c r="F34" s="408"/>
      <c r="G34" s="559"/>
      <c r="H34" s="560"/>
      <c r="I34" s="560"/>
      <c r="J34" s="560"/>
      <c r="K34" s="560"/>
      <c r="L34" s="560"/>
      <c r="M34" s="560"/>
      <c r="N34" s="560"/>
      <c r="O34" s="561"/>
      <c r="P34" s="111"/>
      <c r="Q34" s="111"/>
      <c r="R34" s="111"/>
      <c r="S34" s="111"/>
      <c r="T34" s="111"/>
      <c r="U34" s="111"/>
      <c r="V34" s="111"/>
      <c r="W34" s="111"/>
      <c r="X34" s="112"/>
      <c r="Y34" s="421" t="s">
        <v>13</v>
      </c>
      <c r="Z34" s="422"/>
      <c r="AA34" s="423"/>
      <c r="AB34" s="575" t="s">
        <v>301</v>
      </c>
      <c r="AC34" s="575"/>
      <c r="AD34" s="575"/>
      <c r="AE34" s="218">
        <v>102.6</v>
      </c>
      <c r="AF34" s="219"/>
      <c r="AG34" s="219"/>
      <c r="AH34" s="219"/>
      <c r="AI34" s="218">
        <v>103.2</v>
      </c>
      <c r="AJ34" s="219"/>
      <c r="AK34" s="219"/>
      <c r="AL34" s="219"/>
      <c r="AM34" s="218">
        <v>103.1</v>
      </c>
      <c r="AN34" s="219"/>
      <c r="AO34" s="219"/>
      <c r="AP34" s="219"/>
      <c r="AQ34" s="343" t="s">
        <v>553</v>
      </c>
      <c r="AR34" s="207"/>
      <c r="AS34" s="207"/>
      <c r="AT34" s="344"/>
      <c r="AU34" s="219" t="s">
        <v>573</v>
      </c>
      <c r="AV34" s="219"/>
      <c r="AW34" s="219"/>
      <c r="AX34" s="221"/>
    </row>
    <row r="35" spans="1:50" ht="23.25" customHeight="1" x14ac:dyDescent="0.15">
      <c r="A35" s="226" t="s">
        <v>492</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464</v>
      </c>
      <c r="B37" s="774"/>
      <c r="C37" s="774"/>
      <c r="D37" s="774"/>
      <c r="E37" s="774"/>
      <c r="F37" s="775"/>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522</v>
      </c>
      <c r="AF37" s="245"/>
      <c r="AG37" s="245"/>
      <c r="AH37" s="246"/>
      <c r="AI37" s="244" t="s">
        <v>519</v>
      </c>
      <c r="AJ37" s="245"/>
      <c r="AK37" s="245"/>
      <c r="AL37" s="246"/>
      <c r="AM37" s="250" t="s">
        <v>514</v>
      </c>
      <c r="AN37" s="250"/>
      <c r="AO37" s="250"/>
      <c r="AP37" s="244"/>
      <c r="AQ37" s="151" t="s">
        <v>353</v>
      </c>
      <c r="AR37" s="152"/>
      <c r="AS37" s="152"/>
      <c r="AT37" s="153"/>
      <c r="AU37" s="417" t="s">
        <v>253</v>
      </c>
      <c r="AV37" s="417"/>
      <c r="AW37" s="417"/>
      <c r="AX37" s="910"/>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4"/>
      <c r="AR38" s="200"/>
      <c r="AS38" s="133" t="s">
        <v>354</v>
      </c>
      <c r="AT38" s="134"/>
      <c r="AU38" s="199"/>
      <c r="AV38" s="199"/>
      <c r="AW38" s="404" t="s">
        <v>300</v>
      </c>
      <c r="AX38" s="405"/>
    </row>
    <row r="39" spans="1:50" ht="23.25" hidden="1" customHeight="1" x14ac:dyDescent="0.15">
      <c r="A39" s="409"/>
      <c r="B39" s="407"/>
      <c r="C39" s="407"/>
      <c r="D39" s="407"/>
      <c r="E39" s="407"/>
      <c r="F39" s="408"/>
      <c r="G39" s="553"/>
      <c r="H39" s="554"/>
      <c r="I39" s="554"/>
      <c r="J39" s="554"/>
      <c r="K39" s="554"/>
      <c r="L39" s="554"/>
      <c r="M39" s="554"/>
      <c r="N39" s="554"/>
      <c r="O39" s="55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0"/>
      <c r="B40" s="411"/>
      <c r="C40" s="411"/>
      <c r="D40" s="411"/>
      <c r="E40" s="411"/>
      <c r="F40" s="412"/>
      <c r="G40" s="556"/>
      <c r="H40" s="557"/>
      <c r="I40" s="557"/>
      <c r="J40" s="557"/>
      <c r="K40" s="557"/>
      <c r="L40" s="557"/>
      <c r="M40" s="557"/>
      <c r="N40" s="557"/>
      <c r="O40" s="55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3"/>
      <c r="B41" s="414"/>
      <c r="C41" s="414"/>
      <c r="D41" s="414"/>
      <c r="E41" s="414"/>
      <c r="F41" s="415"/>
      <c r="G41" s="559"/>
      <c r="H41" s="560"/>
      <c r="I41" s="560"/>
      <c r="J41" s="560"/>
      <c r="K41" s="560"/>
      <c r="L41" s="560"/>
      <c r="M41" s="560"/>
      <c r="N41" s="560"/>
      <c r="O41" s="561"/>
      <c r="P41" s="111"/>
      <c r="Q41" s="111"/>
      <c r="R41" s="111"/>
      <c r="S41" s="111"/>
      <c r="T41" s="111"/>
      <c r="U41" s="111"/>
      <c r="V41" s="111"/>
      <c r="W41" s="111"/>
      <c r="X41" s="112"/>
      <c r="Y41" s="421" t="s">
        <v>13</v>
      </c>
      <c r="Z41" s="422"/>
      <c r="AA41" s="423"/>
      <c r="AB41" s="575" t="s">
        <v>301</v>
      </c>
      <c r="AC41" s="575"/>
      <c r="AD41" s="575"/>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464</v>
      </c>
      <c r="B44" s="774"/>
      <c r="C44" s="774"/>
      <c r="D44" s="774"/>
      <c r="E44" s="774"/>
      <c r="F44" s="775"/>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522</v>
      </c>
      <c r="AF44" s="245"/>
      <c r="AG44" s="245"/>
      <c r="AH44" s="246"/>
      <c r="AI44" s="244" t="s">
        <v>519</v>
      </c>
      <c r="AJ44" s="245"/>
      <c r="AK44" s="245"/>
      <c r="AL44" s="246"/>
      <c r="AM44" s="250" t="s">
        <v>514</v>
      </c>
      <c r="AN44" s="250"/>
      <c r="AO44" s="250"/>
      <c r="AP44" s="244"/>
      <c r="AQ44" s="151" t="s">
        <v>353</v>
      </c>
      <c r="AR44" s="152"/>
      <c r="AS44" s="152"/>
      <c r="AT44" s="153"/>
      <c r="AU44" s="417" t="s">
        <v>253</v>
      </c>
      <c r="AV44" s="417"/>
      <c r="AW44" s="417"/>
      <c r="AX44" s="910"/>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404" t="s">
        <v>300</v>
      </c>
      <c r="AX45" s="405"/>
    </row>
    <row r="46" spans="1:50" ht="23.25" hidden="1" customHeight="1" x14ac:dyDescent="0.15">
      <c r="A46" s="409"/>
      <c r="B46" s="407"/>
      <c r="C46" s="407"/>
      <c r="D46" s="407"/>
      <c r="E46" s="407"/>
      <c r="F46" s="408"/>
      <c r="G46" s="553"/>
      <c r="H46" s="554"/>
      <c r="I46" s="554"/>
      <c r="J46" s="554"/>
      <c r="K46" s="554"/>
      <c r="L46" s="554"/>
      <c r="M46" s="554"/>
      <c r="N46" s="554"/>
      <c r="O46" s="55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0"/>
      <c r="B47" s="411"/>
      <c r="C47" s="411"/>
      <c r="D47" s="411"/>
      <c r="E47" s="411"/>
      <c r="F47" s="412"/>
      <c r="G47" s="556"/>
      <c r="H47" s="557"/>
      <c r="I47" s="557"/>
      <c r="J47" s="557"/>
      <c r="K47" s="557"/>
      <c r="L47" s="557"/>
      <c r="M47" s="557"/>
      <c r="N47" s="557"/>
      <c r="O47" s="55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3"/>
      <c r="B48" s="414"/>
      <c r="C48" s="414"/>
      <c r="D48" s="414"/>
      <c r="E48" s="414"/>
      <c r="F48" s="415"/>
      <c r="G48" s="559"/>
      <c r="H48" s="560"/>
      <c r="I48" s="560"/>
      <c r="J48" s="560"/>
      <c r="K48" s="560"/>
      <c r="L48" s="560"/>
      <c r="M48" s="560"/>
      <c r="N48" s="560"/>
      <c r="O48" s="561"/>
      <c r="P48" s="111"/>
      <c r="Q48" s="111"/>
      <c r="R48" s="111"/>
      <c r="S48" s="111"/>
      <c r="T48" s="111"/>
      <c r="U48" s="111"/>
      <c r="V48" s="111"/>
      <c r="W48" s="111"/>
      <c r="X48" s="112"/>
      <c r="Y48" s="421" t="s">
        <v>13</v>
      </c>
      <c r="Z48" s="422"/>
      <c r="AA48" s="423"/>
      <c r="AB48" s="575" t="s">
        <v>301</v>
      </c>
      <c r="AC48" s="575"/>
      <c r="AD48" s="575"/>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464</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522</v>
      </c>
      <c r="AF51" s="245"/>
      <c r="AG51" s="245"/>
      <c r="AH51" s="246"/>
      <c r="AI51" s="244" t="s">
        <v>519</v>
      </c>
      <c r="AJ51" s="245"/>
      <c r="AK51" s="245"/>
      <c r="AL51" s="246"/>
      <c r="AM51" s="250" t="s">
        <v>515</v>
      </c>
      <c r="AN51" s="250"/>
      <c r="AO51" s="250"/>
      <c r="AP51" s="244"/>
      <c r="AQ51" s="151" t="s">
        <v>353</v>
      </c>
      <c r="AR51" s="152"/>
      <c r="AS51" s="152"/>
      <c r="AT51" s="153"/>
      <c r="AU51" s="924" t="s">
        <v>253</v>
      </c>
      <c r="AV51" s="924"/>
      <c r="AW51" s="924"/>
      <c r="AX51" s="925"/>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404" t="s">
        <v>300</v>
      </c>
      <c r="AX52" s="405"/>
    </row>
    <row r="53" spans="1:50" ht="23.25" hidden="1" customHeight="1" x14ac:dyDescent="0.15">
      <c r="A53" s="409"/>
      <c r="B53" s="407"/>
      <c r="C53" s="407"/>
      <c r="D53" s="407"/>
      <c r="E53" s="407"/>
      <c r="F53" s="408"/>
      <c r="G53" s="553"/>
      <c r="H53" s="554"/>
      <c r="I53" s="554"/>
      <c r="J53" s="554"/>
      <c r="K53" s="554"/>
      <c r="L53" s="554"/>
      <c r="M53" s="554"/>
      <c r="N53" s="554"/>
      <c r="O53" s="55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0"/>
      <c r="B54" s="411"/>
      <c r="C54" s="411"/>
      <c r="D54" s="411"/>
      <c r="E54" s="411"/>
      <c r="F54" s="412"/>
      <c r="G54" s="556"/>
      <c r="H54" s="557"/>
      <c r="I54" s="557"/>
      <c r="J54" s="557"/>
      <c r="K54" s="557"/>
      <c r="L54" s="557"/>
      <c r="M54" s="557"/>
      <c r="N54" s="557"/>
      <c r="O54" s="55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3"/>
      <c r="B55" s="414"/>
      <c r="C55" s="414"/>
      <c r="D55" s="414"/>
      <c r="E55" s="414"/>
      <c r="F55" s="415"/>
      <c r="G55" s="559"/>
      <c r="H55" s="560"/>
      <c r="I55" s="560"/>
      <c r="J55" s="560"/>
      <c r="K55" s="560"/>
      <c r="L55" s="560"/>
      <c r="M55" s="560"/>
      <c r="N55" s="560"/>
      <c r="O55" s="561"/>
      <c r="P55" s="111"/>
      <c r="Q55" s="111"/>
      <c r="R55" s="111"/>
      <c r="S55" s="111"/>
      <c r="T55" s="111"/>
      <c r="U55" s="111"/>
      <c r="V55" s="111"/>
      <c r="W55" s="111"/>
      <c r="X55" s="112"/>
      <c r="Y55" s="421" t="s">
        <v>13</v>
      </c>
      <c r="Z55" s="422"/>
      <c r="AA55" s="423"/>
      <c r="AB55" s="585" t="s">
        <v>14</v>
      </c>
      <c r="AC55" s="585"/>
      <c r="AD55" s="585"/>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464</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523</v>
      </c>
      <c r="AF58" s="245"/>
      <c r="AG58" s="245"/>
      <c r="AH58" s="246"/>
      <c r="AI58" s="244" t="s">
        <v>519</v>
      </c>
      <c r="AJ58" s="245"/>
      <c r="AK58" s="245"/>
      <c r="AL58" s="246"/>
      <c r="AM58" s="250" t="s">
        <v>514</v>
      </c>
      <c r="AN58" s="250"/>
      <c r="AO58" s="250"/>
      <c r="AP58" s="244"/>
      <c r="AQ58" s="151" t="s">
        <v>353</v>
      </c>
      <c r="AR58" s="152"/>
      <c r="AS58" s="152"/>
      <c r="AT58" s="153"/>
      <c r="AU58" s="924" t="s">
        <v>253</v>
      </c>
      <c r="AV58" s="924"/>
      <c r="AW58" s="924"/>
      <c r="AX58" s="925"/>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404" t="s">
        <v>300</v>
      </c>
      <c r="AX59" s="405"/>
    </row>
    <row r="60" spans="1:50" ht="23.25" hidden="1" customHeight="1" x14ac:dyDescent="0.15">
      <c r="A60" s="409"/>
      <c r="B60" s="407"/>
      <c r="C60" s="407"/>
      <c r="D60" s="407"/>
      <c r="E60" s="407"/>
      <c r="F60" s="408"/>
      <c r="G60" s="553"/>
      <c r="H60" s="554"/>
      <c r="I60" s="554"/>
      <c r="J60" s="554"/>
      <c r="K60" s="554"/>
      <c r="L60" s="554"/>
      <c r="M60" s="554"/>
      <c r="N60" s="554"/>
      <c r="O60" s="55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0"/>
      <c r="B61" s="411"/>
      <c r="C61" s="411"/>
      <c r="D61" s="411"/>
      <c r="E61" s="411"/>
      <c r="F61" s="412"/>
      <c r="G61" s="556"/>
      <c r="H61" s="557"/>
      <c r="I61" s="557"/>
      <c r="J61" s="557"/>
      <c r="K61" s="557"/>
      <c r="L61" s="557"/>
      <c r="M61" s="557"/>
      <c r="N61" s="557"/>
      <c r="O61" s="55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0"/>
      <c r="B62" s="411"/>
      <c r="C62" s="411"/>
      <c r="D62" s="411"/>
      <c r="E62" s="411"/>
      <c r="F62" s="412"/>
      <c r="G62" s="559"/>
      <c r="H62" s="560"/>
      <c r="I62" s="560"/>
      <c r="J62" s="560"/>
      <c r="K62" s="560"/>
      <c r="L62" s="560"/>
      <c r="M62" s="560"/>
      <c r="N62" s="560"/>
      <c r="O62" s="561"/>
      <c r="P62" s="111"/>
      <c r="Q62" s="111"/>
      <c r="R62" s="111"/>
      <c r="S62" s="111"/>
      <c r="T62" s="111"/>
      <c r="U62" s="111"/>
      <c r="V62" s="111"/>
      <c r="W62" s="111"/>
      <c r="X62" s="112"/>
      <c r="Y62" s="421" t="s">
        <v>13</v>
      </c>
      <c r="Z62" s="422"/>
      <c r="AA62" s="423"/>
      <c r="AB62" s="575" t="s">
        <v>14</v>
      </c>
      <c r="AC62" s="575"/>
      <c r="AD62" s="575"/>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465</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460</v>
      </c>
      <c r="X65" s="494"/>
      <c r="Y65" s="497"/>
      <c r="Z65" s="497"/>
      <c r="AA65" s="498"/>
      <c r="AB65" s="238" t="s">
        <v>11</v>
      </c>
      <c r="AC65" s="239"/>
      <c r="AD65" s="240"/>
      <c r="AE65" s="244" t="s">
        <v>522</v>
      </c>
      <c r="AF65" s="245"/>
      <c r="AG65" s="245"/>
      <c r="AH65" s="246"/>
      <c r="AI65" s="244" t="s">
        <v>519</v>
      </c>
      <c r="AJ65" s="245"/>
      <c r="AK65" s="245"/>
      <c r="AL65" s="246"/>
      <c r="AM65" s="250" t="s">
        <v>514</v>
      </c>
      <c r="AN65" s="250"/>
      <c r="AO65" s="250"/>
      <c r="AP65" s="244"/>
      <c r="AQ65" s="238" t="s">
        <v>353</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463</v>
      </c>
      <c r="AX66" s="254"/>
    </row>
    <row r="67" spans="1:50" ht="23.25" hidden="1" customHeight="1" x14ac:dyDescent="0.15">
      <c r="A67" s="481"/>
      <c r="B67" s="482"/>
      <c r="C67" s="482"/>
      <c r="D67" s="482"/>
      <c r="E67" s="482"/>
      <c r="F67" s="483"/>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470</v>
      </c>
      <c r="B70" s="482"/>
      <c r="C70" s="482"/>
      <c r="D70" s="482"/>
      <c r="E70" s="482"/>
      <c r="F70" s="483"/>
      <c r="G70" s="256" t="s">
        <v>356</v>
      </c>
      <c r="H70" s="307"/>
      <c r="I70" s="307"/>
      <c r="J70" s="307"/>
      <c r="K70" s="307"/>
      <c r="L70" s="307"/>
      <c r="M70" s="307"/>
      <c r="N70" s="307"/>
      <c r="O70" s="307"/>
      <c r="P70" s="307"/>
      <c r="Q70" s="307"/>
      <c r="R70" s="307"/>
      <c r="S70" s="307"/>
      <c r="T70" s="307"/>
      <c r="U70" s="307"/>
      <c r="V70" s="307"/>
      <c r="W70" s="310" t="s">
        <v>481</v>
      </c>
      <c r="X70" s="311"/>
      <c r="Y70" s="270" t="s">
        <v>12</v>
      </c>
      <c r="Z70" s="270"/>
      <c r="AA70" s="271"/>
      <c r="AB70" s="272" t="s">
        <v>482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465</v>
      </c>
      <c r="B73" s="513"/>
      <c r="C73" s="513"/>
      <c r="D73" s="513"/>
      <c r="E73" s="513"/>
      <c r="F73" s="514"/>
      <c r="G73" s="564"/>
      <c r="H73" s="130" t="s">
        <v>265</v>
      </c>
      <c r="I73" s="130"/>
      <c r="J73" s="130"/>
      <c r="K73" s="130"/>
      <c r="L73" s="130"/>
      <c r="M73" s="130"/>
      <c r="N73" s="130"/>
      <c r="O73" s="131"/>
      <c r="P73" s="159" t="s">
        <v>59</v>
      </c>
      <c r="Q73" s="130"/>
      <c r="R73" s="130"/>
      <c r="S73" s="130"/>
      <c r="T73" s="130"/>
      <c r="U73" s="130"/>
      <c r="V73" s="130"/>
      <c r="W73" s="130"/>
      <c r="X73" s="131"/>
      <c r="Y73" s="566"/>
      <c r="Z73" s="567"/>
      <c r="AA73" s="568"/>
      <c r="AB73" s="159" t="s">
        <v>11</v>
      </c>
      <c r="AC73" s="130"/>
      <c r="AD73" s="131"/>
      <c r="AE73" s="244" t="s">
        <v>522</v>
      </c>
      <c r="AF73" s="245"/>
      <c r="AG73" s="245"/>
      <c r="AH73" s="246"/>
      <c r="AI73" s="244" t="s">
        <v>519</v>
      </c>
      <c r="AJ73" s="245"/>
      <c r="AK73" s="245"/>
      <c r="AL73" s="246"/>
      <c r="AM73" s="250" t="s">
        <v>514</v>
      </c>
      <c r="AN73" s="250"/>
      <c r="AO73" s="250"/>
      <c r="AP73" s="244"/>
      <c r="AQ73" s="159" t="s">
        <v>353</v>
      </c>
      <c r="AR73" s="130"/>
      <c r="AS73" s="130"/>
      <c r="AT73" s="131"/>
      <c r="AU73" s="135" t="s">
        <v>253</v>
      </c>
      <c r="AV73" s="136"/>
      <c r="AW73" s="136"/>
      <c r="AX73" s="137"/>
    </row>
    <row r="74" spans="1:50" ht="18.75" hidden="1" customHeight="1" x14ac:dyDescent="0.15">
      <c r="A74" s="515"/>
      <c r="B74" s="516"/>
      <c r="C74" s="516"/>
      <c r="D74" s="516"/>
      <c r="E74" s="516"/>
      <c r="F74" s="517"/>
      <c r="G74" s="56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5"/>
      <c r="B75" s="516"/>
      <c r="C75" s="516"/>
      <c r="D75" s="516"/>
      <c r="E75" s="516"/>
      <c r="F75" s="517"/>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5"/>
      <c r="B76" s="516"/>
      <c r="C76" s="516"/>
      <c r="D76" s="516"/>
      <c r="E76" s="516"/>
      <c r="F76" s="517"/>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5"/>
      <c r="B77" s="516"/>
      <c r="C77" s="516"/>
      <c r="D77" s="516"/>
      <c r="E77" s="516"/>
      <c r="F77" s="517"/>
      <c r="G77" s="611"/>
      <c r="H77" s="111"/>
      <c r="I77" s="111"/>
      <c r="J77" s="111"/>
      <c r="K77" s="111"/>
      <c r="L77" s="111"/>
      <c r="M77" s="111"/>
      <c r="N77" s="111"/>
      <c r="O77" s="112"/>
      <c r="P77" s="108"/>
      <c r="Q77" s="108"/>
      <c r="R77" s="108"/>
      <c r="S77" s="108"/>
      <c r="T77" s="108"/>
      <c r="U77" s="108"/>
      <c r="V77" s="108"/>
      <c r="W77" s="108"/>
      <c r="X77" s="109"/>
      <c r="Y77" s="159" t="s">
        <v>13</v>
      </c>
      <c r="Z77" s="130"/>
      <c r="AA77" s="131"/>
      <c r="AB77" s="593" t="s">
        <v>14</v>
      </c>
      <c r="AC77" s="593"/>
      <c r="AD77" s="593"/>
      <c r="AE77" s="890"/>
      <c r="AF77" s="891"/>
      <c r="AG77" s="891"/>
      <c r="AH77" s="891"/>
      <c r="AI77" s="890"/>
      <c r="AJ77" s="891"/>
      <c r="AK77" s="891"/>
      <c r="AL77" s="891"/>
      <c r="AM77" s="890"/>
      <c r="AN77" s="891"/>
      <c r="AO77" s="891"/>
      <c r="AP77" s="891"/>
      <c r="AQ77" s="343"/>
      <c r="AR77" s="207"/>
      <c r="AS77" s="207"/>
      <c r="AT77" s="344"/>
      <c r="AU77" s="219"/>
      <c r="AV77" s="219"/>
      <c r="AW77" s="219"/>
      <c r="AX77" s="221"/>
    </row>
    <row r="78" spans="1:50" ht="69.75" hidden="1" customHeight="1" x14ac:dyDescent="0.15">
      <c r="A78" s="338" t="s">
        <v>495</v>
      </c>
      <c r="B78" s="339"/>
      <c r="C78" s="339"/>
      <c r="D78" s="339"/>
      <c r="E78" s="336" t="s">
        <v>442</v>
      </c>
      <c r="F78" s="337"/>
      <c r="G78" s="57" t="s">
        <v>356</v>
      </c>
      <c r="H78" s="626"/>
      <c r="I78" s="627"/>
      <c r="J78" s="627"/>
      <c r="K78" s="627"/>
      <c r="L78" s="627"/>
      <c r="M78" s="627"/>
      <c r="N78" s="627"/>
      <c r="O78" s="628"/>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459</v>
      </c>
      <c r="AP79" s="279"/>
      <c r="AQ79" s="279"/>
      <c r="AR79" s="81" t="s">
        <v>457</v>
      </c>
      <c r="AS79" s="278"/>
      <c r="AT79" s="279"/>
      <c r="AU79" s="279"/>
      <c r="AV79" s="279"/>
      <c r="AW79" s="279"/>
      <c r="AX79" s="963"/>
    </row>
    <row r="80" spans="1:50" ht="18.75" hidden="1" customHeight="1" x14ac:dyDescent="0.15">
      <c r="A80" s="864" t="s">
        <v>266</v>
      </c>
      <c r="B80" s="530" t="s">
        <v>456</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5"/>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5"/>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76" t="s">
        <v>11</v>
      </c>
      <c r="AC85" s="577"/>
      <c r="AD85" s="578"/>
      <c r="AE85" s="244" t="s">
        <v>522</v>
      </c>
      <c r="AF85" s="245"/>
      <c r="AG85" s="245"/>
      <c r="AH85" s="246"/>
      <c r="AI85" s="244" t="s">
        <v>519</v>
      </c>
      <c r="AJ85" s="245"/>
      <c r="AK85" s="245"/>
      <c r="AL85" s="246"/>
      <c r="AM85" s="250" t="s">
        <v>514</v>
      </c>
      <c r="AN85" s="250"/>
      <c r="AO85" s="250"/>
      <c r="AP85" s="244"/>
      <c r="AQ85" s="159" t="s">
        <v>353</v>
      </c>
      <c r="AR85" s="130"/>
      <c r="AS85" s="130"/>
      <c r="AT85" s="131"/>
      <c r="AU85" s="539" t="s">
        <v>253</v>
      </c>
      <c r="AV85" s="539"/>
      <c r="AW85" s="539"/>
      <c r="AX85" s="540"/>
      <c r="AY85" s="10"/>
      <c r="AZ85" s="10"/>
      <c r="BA85" s="10"/>
      <c r="BB85" s="10"/>
      <c r="BC85" s="10"/>
    </row>
    <row r="86" spans="1:60" ht="18.75" hidden="1" customHeight="1" x14ac:dyDescent="0.15">
      <c r="A86" s="865"/>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4" t="s">
        <v>300</v>
      </c>
      <c r="AX86" s="405"/>
      <c r="AY86" s="10"/>
      <c r="AZ86" s="10"/>
      <c r="BA86" s="10"/>
      <c r="BB86" s="10"/>
      <c r="BC86" s="10"/>
      <c r="BD86" s="10"/>
      <c r="BE86" s="10"/>
      <c r="BF86" s="10"/>
      <c r="BG86" s="10"/>
      <c r="BH86" s="10"/>
    </row>
    <row r="87" spans="1:60" ht="23.25" hidden="1" customHeight="1" x14ac:dyDescent="0.15">
      <c r="A87" s="865"/>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80" t="s">
        <v>62</v>
      </c>
      <c r="Z87" s="581"/>
      <c r="AA87" s="582"/>
      <c r="AB87" s="467"/>
      <c r="AC87" s="467"/>
      <c r="AD87" s="46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65"/>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65"/>
      <c r="B89" s="535"/>
      <c r="C89" s="535"/>
      <c r="D89" s="535"/>
      <c r="E89" s="535"/>
      <c r="F89" s="536"/>
      <c r="G89" s="110"/>
      <c r="H89" s="111"/>
      <c r="I89" s="111"/>
      <c r="J89" s="111"/>
      <c r="K89" s="111"/>
      <c r="L89" s="111"/>
      <c r="M89" s="111"/>
      <c r="N89" s="111"/>
      <c r="O89" s="112"/>
      <c r="P89" s="176"/>
      <c r="Q89" s="176"/>
      <c r="R89" s="176"/>
      <c r="S89" s="176"/>
      <c r="T89" s="176"/>
      <c r="U89" s="176"/>
      <c r="V89" s="176"/>
      <c r="W89" s="176"/>
      <c r="X89" s="579"/>
      <c r="Y89" s="464" t="s">
        <v>13</v>
      </c>
      <c r="Z89" s="465"/>
      <c r="AA89" s="466"/>
      <c r="AB89" s="585" t="s">
        <v>14</v>
      </c>
      <c r="AC89" s="585"/>
      <c r="AD89" s="585"/>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6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76" t="s">
        <v>11</v>
      </c>
      <c r="AC90" s="577"/>
      <c r="AD90" s="578"/>
      <c r="AE90" s="244" t="s">
        <v>522</v>
      </c>
      <c r="AF90" s="245"/>
      <c r="AG90" s="245"/>
      <c r="AH90" s="246"/>
      <c r="AI90" s="244" t="s">
        <v>519</v>
      </c>
      <c r="AJ90" s="245"/>
      <c r="AK90" s="245"/>
      <c r="AL90" s="246"/>
      <c r="AM90" s="250" t="s">
        <v>514</v>
      </c>
      <c r="AN90" s="250"/>
      <c r="AO90" s="250"/>
      <c r="AP90" s="244"/>
      <c r="AQ90" s="159" t="s">
        <v>353</v>
      </c>
      <c r="AR90" s="130"/>
      <c r="AS90" s="130"/>
      <c r="AT90" s="131"/>
      <c r="AU90" s="539" t="s">
        <v>253</v>
      </c>
      <c r="AV90" s="539"/>
      <c r="AW90" s="539"/>
      <c r="AX90" s="540"/>
    </row>
    <row r="91" spans="1:60" ht="18.75" hidden="1" customHeight="1" x14ac:dyDescent="0.15">
      <c r="A91" s="865"/>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4" t="s">
        <v>300</v>
      </c>
      <c r="AX91" s="405"/>
      <c r="AY91" s="10"/>
      <c r="AZ91" s="10"/>
      <c r="BA91" s="10"/>
      <c r="BB91" s="10"/>
      <c r="BC91" s="10"/>
    </row>
    <row r="92" spans="1:60" ht="23.25" hidden="1" customHeight="1" x14ac:dyDescent="0.15">
      <c r="A92" s="865"/>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80" t="s">
        <v>62</v>
      </c>
      <c r="Z92" s="581"/>
      <c r="AA92" s="582"/>
      <c r="AB92" s="467"/>
      <c r="AC92" s="467"/>
      <c r="AD92" s="46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65"/>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65"/>
      <c r="B94" s="535"/>
      <c r="C94" s="535"/>
      <c r="D94" s="535"/>
      <c r="E94" s="535"/>
      <c r="F94" s="536"/>
      <c r="G94" s="110"/>
      <c r="H94" s="111"/>
      <c r="I94" s="111"/>
      <c r="J94" s="111"/>
      <c r="K94" s="111"/>
      <c r="L94" s="111"/>
      <c r="M94" s="111"/>
      <c r="N94" s="111"/>
      <c r="O94" s="112"/>
      <c r="P94" s="176"/>
      <c r="Q94" s="176"/>
      <c r="R94" s="176"/>
      <c r="S94" s="176"/>
      <c r="T94" s="176"/>
      <c r="U94" s="176"/>
      <c r="V94" s="176"/>
      <c r="W94" s="176"/>
      <c r="X94" s="579"/>
      <c r="Y94" s="464" t="s">
        <v>13</v>
      </c>
      <c r="Z94" s="465"/>
      <c r="AA94" s="466"/>
      <c r="AB94" s="585" t="s">
        <v>14</v>
      </c>
      <c r="AC94" s="585"/>
      <c r="AD94" s="58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6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76" t="s">
        <v>11</v>
      </c>
      <c r="AC95" s="577"/>
      <c r="AD95" s="578"/>
      <c r="AE95" s="244" t="s">
        <v>522</v>
      </c>
      <c r="AF95" s="245"/>
      <c r="AG95" s="245"/>
      <c r="AH95" s="246"/>
      <c r="AI95" s="244" t="s">
        <v>519</v>
      </c>
      <c r="AJ95" s="245"/>
      <c r="AK95" s="245"/>
      <c r="AL95" s="246"/>
      <c r="AM95" s="250" t="s">
        <v>514</v>
      </c>
      <c r="AN95" s="250"/>
      <c r="AO95" s="250"/>
      <c r="AP95" s="244"/>
      <c r="AQ95" s="159" t="s">
        <v>353</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65"/>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4" t="s">
        <v>300</v>
      </c>
      <c r="AX96" s="405"/>
    </row>
    <row r="97" spans="1:60" ht="23.25" hidden="1" customHeight="1" x14ac:dyDescent="0.15">
      <c r="A97" s="865"/>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80" t="s">
        <v>62</v>
      </c>
      <c r="Z97" s="581"/>
      <c r="AA97" s="582"/>
      <c r="AB97" s="474"/>
      <c r="AC97" s="475"/>
      <c r="AD97" s="47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65"/>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66"/>
      <c r="B99" s="436"/>
      <c r="C99" s="436"/>
      <c r="D99" s="436"/>
      <c r="E99" s="436"/>
      <c r="F99" s="437"/>
      <c r="G99" s="562"/>
      <c r="H99" s="215"/>
      <c r="I99" s="215"/>
      <c r="J99" s="215"/>
      <c r="K99" s="215"/>
      <c r="L99" s="215"/>
      <c r="M99" s="215"/>
      <c r="N99" s="215"/>
      <c r="O99" s="563"/>
      <c r="P99" s="524"/>
      <c r="Q99" s="524"/>
      <c r="R99" s="524"/>
      <c r="S99" s="524"/>
      <c r="T99" s="524"/>
      <c r="U99" s="524"/>
      <c r="V99" s="524"/>
      <c r="W99" s="524"/>
      <c r="X99" s="525"/>
      <c r="Y99" s="895" t="s">
        <v>13</v>
      </c>
      <c r="Z99" s="896"/>
      <c r="AA99" s="897"/>
      <c r="AB99" s="892" t="s">
        <v>14</v>
      </c>
      <c r="AC99" s="893"/>
      <c r="AD99" s="89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466</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4"/>
      <c r="Z100" s="855"/>
      <c r="AA100" s="856"/>
      <c r="AB100" s="487" t="s">
        <v>11</v>
      </c>
      <c r="AC100" s="487"/>
      <c r="AD100" s="487"/>
      <c r="AE100" s="545" t="s">
        <v>522</v>
      </c>
      <c r="AF100" s="546"/>
      <c r="AG100" s="546"/>
      <c r="AH100" s="547"/>
      <c r="AI100" s="545" t="s">
        <v>519</v>
      </c>
      <c r="AJ100" s="546"/>
      <c r="AK100" s="546"/>
      <c r="AL100" s="547"/>
      <c r="AM100" s="545" t="s">
        <v>515</v>
      </c>
      <c r="AN100" s="546"/>
      <c r="AO100" s="546"/>
      <c r="AP100" s="547"/>
      <c r="AQ100" s="320" t="s">
        <v>508</v>
      </c>
      <c r="AR100" s="321"/>
      <c r="AS100" s="321"/>
      <c r="AT100" s="322"/>
      <c r="AU100" s="320" t="s">
        <v>505</v>
      </c>
      <c r="AV100" s="321"/>
      <c r="AW100" s="321"/>
      <c r="AX100" s="323"/>
    </row>
    <row r="101" spans="1:60" ht="23.25" customHeight="1" x14ac:dyDescent="0.15">
      <c r="A101" s="428"/>
      <c r="B101" s="429"/>
      <c r="C101" s="429"/>
      <c r="D101" s="429"/>
      <c r="E101" s="429"/>
      <c r="F101" s="430"/>
      <c r="G101" s="105" t="s">
        <v>577</v>
      </c>
      <c r="H101" s="105"/>
      <c r="I101" s="105"/>
      <c r="J101" s="105"/>
      <c r="K101" s="105"/>
      <c r="L101" s="105"/>
      <c r="M101" s="105"/>
      <c r="N101" s="105"/>
      <c r="O101" s="105"/>
      <c r="P101" s="105"/>
      <c r="Q101" s="105"/>
      <c r="R101" s="105"/>
      <c r="S101" s="105"/>
      <c r="T101" s="105"/>
      <c r="U101" s="105"/>
      <c r="V101" s="105"/>
      <c r="W101" s="105"/>
      <c r="X101" s="106"/>
      <c r="Y101" s="595" t="s">
        <v>55</v>
      </c>
      <c r="Z101" s="596"/>
      <c r="AA101" s="597"/>
      <c r="AB101" s="467" t="s">
        <v>578</v>
      </c>
      <c r="AC101" s="467"/>
      <c r="AD101" s="467"/>
      <c r="AE101" s="218">
        <v>30</v>
      </c>
      <c r="AF101" s="219"/>
      <c r="AG101" s="219"/>
      <c r="AH101" s="220"/>
      <c r="AI101" s="218">
        <v>26</v>
      </c>
      <c r="AJ101" s="219"/>
      <c r="AK101" s="219"/>
      <c r="AL101" s="220"/>
      <c r="AM101" s="218">
        <v>35</v>
      </c>
      <c r="AN101" s="219"/>
      <c r="AO101" s="219"/>
      <c r="AP101" s="220"/>
      <c r="AQ101" s="218" t="s">
        <v>617</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578</v>
      </c>
      <c r="AC102" s="467"/>
      <c r="AD102" s="467"/>
      <c r="AE102" s="424">
        <v>30</v>
      </c>
      <c r="AF102" s="424"/>
      <c r="AG102" s="424"/>
      <c r="AH102" s="424"/>
      <c r="AI102" s="424">
        <v>26</v>
      </c>
      <c r="AJ102" s="424"/>
      <c r="AK102" s="424"/>
      <c r="AL102" s="424"/>
      <c r="AM102" s="424">
        <v>38</v>
      </c>
      <c r="AN102" s="424"/>
      <c r="AO102" s="424"/>
      <c r="AP102" s="424"/>
      <c r="AQ102" s="273"/>
      <c r="AR102" s="274"/>
      <c r="AS102" s="274"/>
      <c r="AT102" s="319"/>
      <c r="AU102" s="273"/>
      <c r="AV102" s="274"/>
      <c r="AW102" s="274"/>
      <c r="AX102" s="319"/>
    </row>
    <row r="103" spans="1:60" ht="31.5" customHeight="1" x14ac:dyDescent="0.15">
      <c r="A103" s="425" t="s">
        <v>466</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522</v>
      </c>
      <c r="AF103" s="422"/>
      <c r="AG103" s="422"/>
      <c r="AH103" s="423"/>
      <c r="AI103" s="421" t="s">
        <v>519</v>
      </c>
      <c r="AJ103" s="422"/>
      <c r="AK103" s="422"/>
      <c r="AL103" s="423"/>
      <c r="AM103" s="421" t="s">
        <v>515</v>
      </c>
      <c r="AN103" s="422"/>
      <c r="AO103" s="422"/>
      <c r="AP103" s="423"/>
      <c r="AQ103" s="284" t="s">
        <v>508</v>
      </c>
      <c r="AR103" s="285"/>
      <c r="AS103" s="285"/>
      <c r="AT103" s="324"/>
      <c r="AU103" s="284" t="s">
        <v>505</v>
      </c>
      <c r="AV103" s="285"/>
      <c r="AW103" s="285"/>
      <c r="AX103" s="286"/>
    </row>
    <row r="104" spans="1:60" ht="23.25" customHeight="1" x14ac:dyDescent="0.15">
      <c r="A104" s="428"/>
      <c r="B104" s="429"/>
      <c r="C104" s="429"/>
      <c r="D104" s="429"/>
      <c r="E104" s="429"/>
      <c r="F104" s="430"/>
      <c r="G104" s="105" t="s">
        <v>579</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48" t="s">
        <v>710</v>
      </c>
      <c r="AC104" s="549"/>
      <c r="AD104" s="550"/>
      <c r="AE104" s="218">
        <v>314066</v>
      </c>
      <c r="AF104" s="219"/>
      <c r="AG104" s="219"/>
      <c r="AH104" s="220"/>
      <c r="AI104" s="218">
        <v>325954</v>
      </c>
      <c r="AJ104" s="219"/>
      <c r="AK104" s="219"/>
      <c r="AL104" s="220"/>
      <c r="AM104" s="218">
        <v>311378</v>
      </c>
      <c r="AN104" s="219"/>
      <c r="AO104" s="219"/>
      <c r="AP104" s="220"/>
      <c r="AQ104" s="218" t="s">
        <v>618</v>
      </c>
      <c r="AR104" s="219"/>
      <c r="AS104" s="219"/>
      <c r="AT104" s="220"/>
      <c r="AU104" s="218"/>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t="s">
        <v>710</v>
      </c>
      <c r="AC105" s="475"/>
      <c r="AD105" s="476"/>
      <c r="AE105" s="424">
        <v>314066</v>
      </c>
      <c r="AF105" s="424"/>
      <c r="AG105" s="424"/>
      <c r="AH105" s="424"/>
      <c r="AI105" s="424">
        <v>325954</v>
      </c>
      <c r="AJ105" s="424"/>
      <c r="AK105" s="424"/>
      <c r="AL105" s="424"/>
      <c r="AM105" s="424">
        <v>325954</v>
      </c>
      <c r="AN105" s="424"/>
      <c r="AO105" s="424"/>
      <c r="AP105" s="424"/>
      <c r="AQ105" s="218"/>
      <c r="AR105" s="219"/>
      <c r="AS105" s="219"/>
      <c r="AT105" s="220"/>
      <c r="AU105" s="273"/>
      <c r="AV105" s="274"/>
      <c r="AW105" s="274"/>
      <c r="AX105" s="319"/>
    </row>
    <row r="106" spans="1:60" ht="31.5" hidden="1" customHeight="1" x14ac:dyDescent="0.15">
      <c r="A106" s="425" t="s">
        <v>466</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522</v>
      </c>
      <c r="AF106" s="422"/>
      <c r="AG106" s="422"/>
      <c r="AH106" s="423"/>
      <c r="AI106" s="421" t="s">
        <v>519</v>
      </c>
      <c r="AJ106" s="422"/>
      <c r="AK106" s="422"/>
      <c r="AL106" s="423"/>
      <c r="AM106" s="421" t="s">
        <v>514</v>
      </c>
      <c r="AN106" s="422"/>
      <c r="AO106" s="422"/>
      <c r="AP106" s="423"/>
      <c r="AQ106" s="284" t="s">
        <v>508</v>
      </c>
      <c r="AR106" s="285"/>
      <c r="AS106" s="285"/>
      <c r="AT106" s="324"/>
      <c r="AU106" s="284" t="s">
        <v>505</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48"/>
      <c r="AC107" s="549"/>
      <c r="AD107" s="550"/>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466</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522</v>
      </c>
      <c r="AF109" s="422"/>
      <c r="AG109" s="422"/>
      <c r="AH109" s="423"/>
      <c r="AI109" s="421" t="s">
        <v>519</v>
      </c>
      <c r="AJ109" s="422"/>
      <c r="AK109" s="422"/>
      <c r="AL109" s="423"/>
      <c r="AM109" s="421" t="s">
        <v>515</v>
      </c>
      <c r="AN109" s="422"/>
      <c r="AO109" s="422"/>
      <c r="AP109" s="423"/>
      <c r="AQ109" s="284" t="s">
        <v>508</v>
      </c>
      <c r="AR109" s="285"/>
      <c r="AS109" s="285"/>
      <c r="AT109" s="324"/>
      <c r="AU109" s="284" t="s">
        <v>505</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48"/>
      <c r="AC110" s="549"/>
      <c r="AD110" s="550"/>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466</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522</v>
      </c>
      <c r="AF112" s="422"/>
      <c r="AG112" s="422"/>
      <c r="AH112" s="423"/>
      <c r="AI112" s="421" t="s">
        <v>519</v>
      </c>
      <c r="AJ112" s="422"/>
      <c r="AK112" s="422"/>
      <c r="AL112" s="423"/>
      <c r="AM112" s="421" t="s">
        <v>514</v>
      </c>
      <c r="AN112" s="422"/>
      <c r="AO112" s="422"/>
      <c r="AP112" s="423"/>
      <c r="AQ112" s="284" t="s">
        <v>508</v>
      </c>
      <c r="AR112" s="285"/>
      <c r="AS112" s="285"/>
      <c r="AT112" s="324"/>
      <c r="AU112" s="284" t="s">
        <v>505</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48"/>
      <c r="AC113" s="549"/>
      <c r="AD113" s="550"/>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11</v>
      </c>
      <c r="AC115" s="422"/>
      <c r="AD115" s="423"/>
      <c r="AE115" s="421" t="s">
        <v>522</v>
      </c>
      <c r="AF115" s="422"/>
      <c r="AG115" s="422"/>
      <c r="AH115" s="423"/>
      <c r="AI115" s="421" t="s">
        <v>519</v>
      </c>
      <c r="AJ115" s="422"/>
      <c r="AK115" s="422"/>
      <c r="AL115" s="423"/>
      <c r="AM115" s="421" t="s">
        <v>514</v>
      </c>
      <c r="AN115" s="422"/>
      <c r="AO115" s="422"/>
      <c r="AP115" s="423"/>
      <c r="AQ115" s="586" t="s">
        <v>509</v>
      </c>
      <c r="AR115" s="587"/>
      <c r="AS115" s="587"/>
      <c r="AT115" s="587"/>
      <c r="AU115" s="587"/>
      <c r="AV115" s="587"/>
      <c r="AW115" s="587"/>
      <c r="AX115" s="588"/>
    </row>
    <row r="116" spans="1:50" ht="23.25" customHeight="1" x14ac:dyDescent="0.15">
      <c r="A116" s="445"/>
      <c r="B116" s="446"/>
      <c r="C116" s="446"/>
      <c r="D116" s="446"/>
      <c r="E116" s="446"/>
      <c r="F116" s="447"/>
      <c r="G116" s="399" t="s">
        <v>719</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606</v>
      </c>
      <c r="AC116" s="469"/>
      <c r="AD116" s="470"/>
      <c r="AE116" s="424">
        <v>1994003</v>
      </c>
      <c r="AF116" s="424"/>
      <c r="AG116" s="424"/>
      <c r="AH116" s="424"/>
      <c r="AI116" s="424">
        <v>1523576</v>
      </c>
      <c r="AJ116" s="424"/>
      <c r="AK116" s="424"/>
      <c r="AL116" s="424"/>
      <c r="AM116" s="424">
        <v>1518704</v>
      </c>
      <c r="AN116" s="424"/>
      <c r="AO116" s="424"/>
      <c r="AP116" s="424"/>
      <c r="AQ116" s="218">
        <v>1803157</v>
      </c>
      <c r="AR116" s="219"/>
      <c r="AS116" s="219"/>
      <c r="AT116" s="219"/>
      <c r="AU116" s="219"/>
      <c r="AV116" s="219"/>
      <c r="AW116" s="219"/>
      <c r="AX116" s="221"/>
    </row>
    <row r="117" spans="1:50" ht="46.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607</v>
      </c>
      <c r="AC117" s="479"/>
      <c r="AD117" s="480"/>
      <c r="AE117" s="570" t="s">
        <v>724</v>
      </c>
      <c r="AF117" s="570"/>
      <c r="AG117" s="570"/>
      <c r="AH117" s="570"/>
      <c r="AI117" s="570" t="s">
        <v>723</v>
      </c>
      <c r="AJ117" s="570"/>
      <c r="AK117" s="570"/>
      <c r="AL117" s="570"/>
      <c r="AM117" s="570" t="s">
        <v>726</v>
      </c>
      <c r="AN117" s="570"/>
      <c r="AO117" s="570"/>
      <c r="AP117" s="570"/>
      <c r="AQ117" s="570" t="s">
        <v>725</v>
      </c>
      <c r="AR117" s="570"/>
      <c r="AS117" s="570"/>
      <c r="AT117" s="570"/>
      <c r="AU117" s="570"/>
      <c r="AV117" s="570"/>
      <c r="AW117" s="570"/>
      <c r="AX117" s="571"/>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11</v>
      </c>
      <c r="AC118" s="422"/>
      <c r="AD118" s="423"/>
      <c r="AE118" s="421" t="s">
        <v>522</v>
      </c>
      <c r="AF118" s="422"/>
      <c r="AG118" s="422"/>
      <c r="AH118" s="423"/>
      <c r="AI118" s="421" t="s">
        <v>519</v>
      </c>
      <c r="AJ118" s="422"/>
      <c r="AK118" s="422"/>
      <c r="AL118" s="423"/>
      <c r="AM118" s="421" t="s">
        <v>514</v>
      </c>
      <c r="AN118" s="422"/>
      <c r="AO118" s="422"/>
      <c r="AP118" s="423"/>
      <c r="AQ118" s="586" t="s">
        <v>509</v>
      </c>
      <c r="AR118" s="587"/>
      <c r="AS118" s="587"/>
      <c r="AT118" s="587"/>
      <c r="AU118" s="587"/>
      <c r="AV118" s="587"/>
      <c r="AW118" s="587"/>
      <c r="AX118" s="588"/>
    </row>
    <row r="119" spans="1:50" ht="23.25" customHeight="1" x14ac:dyDescent="0.15">
      <c r="A119" s="445"/>
      <c r="B119" s="446"/>
      <c r="C119" s="446"/>
      <c r="D119" s="446"/>
      <c r="E119" s="446"/>
      <c r="F119" s="447"/>
      <c r="G119" s="399" t="s">
        <v>727</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606</v>
      </c>
      <c r="AC119" s="469"/>
      <c r="AD119" s="470"/>
      <c r="AE119" s="424">
        <v>2610</v>
      </c>
      <c r="AF119" s="424"/>
      <c r="AG119" s="424"/>
      <c r="AH119" s="424"/>
      <c r="AI119" s="424">
        <v>2459</v>
      </c>
      <c r="AJ119" s="424"/>
      <c r="AK119" s="424"/>
      <c r="AL119" s="424"/>
      <c r="AM119" s="424">
        <v>2997</v>
      </c>
      <c r="AN119" s="424"/>
      <c r="AO119" s="424"/>
      <c r="AP119" s="424"/>
      <c r="AQ119" s="424">
        <v>3055</v>
      </c>
      <c r="AR119" s="424"/>
      <c r="AS119" s="424"/>
      <c r="AT119" s="424"/>
      <c r="AU119" s="424"/>
      <c r="AV119" s="424"/>
      <c r="AW119" s="424"/>
      <c r="AX119" s="569"/>
    </row>
    <row r="120" spans="1:50" ht="46.5"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608</v>
      </c>
      <c r="AC120" s="479"/>
      <c r="AD120" s="480"/>
      <c r="AE120" s="570" t="s">
        <v>728</v>
      </c>
      <c r="AF120" s="570"/>
      <c r="AG120" s="570"/>
      <c r="AH120" s="570"/>
      <c r="AI120" s="570" t="s">
        <v>729</v>
      </c>
      <c r="AJ120" s="570"/>
      <c r="AK120" s="570"/>
      <c r="AL120" s="570"/>
      <c r="AM120" s="570" t="s">
        <v>730</v>
      </c>
      <c r="AN120" s="570"/>
      <c r="AO120" s="570"/>
      <c r="AP120" s="570"/>
      <c r="AQ120" s="570" t="s">
        <v>731</v>
      </c>
      <c r="AR120" s="570"/>
      <c r="AS120" s="570"/>
      <c r="AT120" s="570"/>
      <c r="AU120" s="570"/>
      <c r="AV120" s="570"/>
      <c r="AW120" s="570"/>
      <c r="AX120" s="571"/>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11</v>
      </c>
      <c r="AC121" s="422"/>
      <c r="AD121" s="423"/>
      <c r="AE121" s="421" t="s">
        <v>522</v>
      </c>
      <c r="AF121" s="422"/>
      <c r="AG121" s="422"/>
      <c r="AH121" s="423"/>
      <c r="AI121" s="421" t="s">
        <v>519</v>
      </c>
      <c r="AJ121" s="422"/>
      <c r="AK121" s="422"/>
      <c r="AL121" s="423"/>
      <c r="AM121" s="421" t="s">
        <v>514</v>
      </c>
      <c r="AN121" s="422"/>
      <c r="AO121" s="422"/>
      <c r="AP121" s="423"/>
      <c r="AQ121" s="586" t="s">
        <v>509</v>
      </c>
      <c r="AR121" s="587"/>
      <c r="AS121" s="587"/>
      <c r="AT121" s="587"/>
      <c r="AU121" s="587"/>
      <c r="AV121" s="587"/>
      <c r="AW121" s="587"/>
      <c r="AX121" s="588"/>
    </row>
    <row r="122" spans="1:50" ht="23.25" customHeight="1" x14ac:dyDescent="0.15">
      <c r="A122" s="445"/>
      <c r="B122" s="446"/>
      <c r="C122" s="446"/>
      <c r="D122" s="446"/>
      <c r="E122" s="446"/>
      <c r="F122" s="447"/>
      <c r="G122" s="399" t="s">
        <v>605</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t="s">
        <v>606</v>
      </c>
      <c r="AC122" s="469"/>
      <c r="AD122" s="470"/>
      <c r="AE122" s="424">
        <v>945267</v>
      </c>
      <c r="AF122" s="424"/>
      <c r="AG122" s="424"/>
      <c r="AH122" s="424"/>
      <c r="AI122" s="424">
        <v>970192</v>
      </c>
      <c r="AJ122" s="424"/>
      <c r="AK122" s="424"/>
      <c r="AL122" s="424"/>
      <c r="AM122" s="424">
        <v>827743</v>
      </c>
      <c r="AN122" s="424"/>
      <c r="AO122" s="424"/>
      <c r="AP122" s="424"/>
      <c r="AQ122" s="424"/>
      <c r="AR122" s="424"/>
      <c r="AS122" s="424"/>
      <c r="AT122" s="424"/>
      <c r="AU122" s="424"/>
      <c r="AV122" s="424"/>
      <c r="AW122" s="424"/>
      <c r="AX122" s="569"/>
    </row>
    <row r="123" spans="1:50" ht="46.5" customHeight="1" thickBo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609</v>
      </c>
      <c r="AC123" s="479"/>
      <c r="AD123" s="480"/>
      <c r="AE123" s="570" t="s">
        <v>610</v>
      </c>
      <c r="AF123" s="570"/>
      <c r="AG123" s="570"/>
      <c r="AH123" s="570"/>
      <c r="AI123" s="570" t="s">
        <v>611</v>
      </c>
      <c r="AJ123" s="570"/>
      <c r="AK123" s="570"/>
      <c r="AL123" s="570"/>
      <c r="AM123" s="570" t="s">
        <v>711</v>
      </c>
      <c r="AN123" s="570"/>
      <c r="AO123" s="570"/>
      <c r="AP123" s="570"/>
      <c r="AQ123" s="570"/>
      <c r="AR123" s="570"/>
      <c r="AS123" s="570"/>
      <c r="AT123" s="570"/>
      <c r="AU123" s="570"/>
      <c r="AV123" s="570"/>
      <c r="AW123" s="570"/>
      <c r="AX123" s="57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11</v>
      </c>
      <c r="AC124" s="422"/>
      <c r="AD124" s="423"/>
      <c r="AE124" s="421" t="s">
        <v>523</v>
      </c>
      <c r="AF124" s="422"/>
      <c r="AG124" s="422"/>
      <c r="AH124" s="423"/>
      <c r="AI124" s="421" t="s">
        <v>519</v>
      </c>
      <c r="AJ124" s="422"/>
      <c r="AK124" s="422"/>
      <c r="AL124" s="423"/>
      <c r="AM124" s="421" t="s">
        <v>514</v>
      </c>
      <c r="AN124" s="422"/>
      <c r="AO124" s="422"/>
      <c r="AP124" s="423"/>
      <c r="AQ124" s="586" t="s">
        <v>509</v>
      </c>
      <c r="AR124" s="587"/>
      <c r="AS124" s="587"/>
      <c r="AT124" s="587"/>
      <c r="AU124" s="587"/>
      <c r="AV124" s="587"/>
      <c r="AW124" s="587"/>
      <c r="AX124" s="588"/>
    </row>
    <row r="125" spans="1:50" ht="23.25" hidden="1" customHeight="1" x14ac:dyDescent="0.15">
      <c r="A125" s="445"/>
      <c r="B125" s="446"/>
      <c r="C125" s="446"/>
      <c r="D125" s="446"/>
      <c r="E125" s="446"/>
      <c r="F125" s="447"/>
      <c r="G125" s="399" t="s">
        <v>474</v>
      </c>
      <c r="H125" s="399"/>
      <c r="I125" s="399"/>
      <c r="J125" s="399"/>
      <c r="K125" s="399"/>
      <c r="L125" s="399"/>
      <c r="M125" s="399"/>
      <c r="N125" s="399"/>
      <c r="O125" s="399"/>
      <c r="P125" s="399"/>
      <c r="Q125" s="399"/>
      <c r="R125" s="399"/>
      <c r="S125" s="399"/>
      <c r="T125" s="399"/>
      <c r="U125" s="399"/>
      <c r="V125" s="399"/>
      <c r="W125" s="399"/>
      <c r="X125" s="92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6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0"/>
      <c r="Y126" s="477" t="s">
        <v>49</v>
      </c>
      <c r="Z126" s="452"/>
      <c r="AA126" s="453"/>
      <c r="AB126" s="478" t="s">
        <v>473</v>
      </c>
      <c r="AC126" s="479"/>
      <c r="AD126" s="480"/>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34"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21" t="s">
        <v>522</v>
      </c>
      <c r="AF127" s="422"/>
      <c r="AG127" s="422"/>
      <c r="AH127" s="423"/>
      <c r="AI127" s="421" t="s">
        <v>519</v>
      </c>
      <c r="AJ127" s="422"/>
      <c r="AK127" s="422"/>
      <c r="AL127" s="423"/>
      <c r="AM127" s="421" t="s">
        <v>514</v>
      </c>
      <c r="AN127" s="422"/>
      <c r="AO127" s="422"/>
      <c r="AP127" s="423"/>
      <c r="AQ127" s="586" t="s">
        <v>509</v>
      </c>
      <c r="AR127" s="587"/>
      <c r="AS127" s="587"/>
      <c r="AT127" s="587"/>
      <c r="AU127" s="587"/>
      <c r="AV127" s="587"/>
      <c r="AW127" s="587"/>
      <c r="AX127" s="588"/>
    </row>
    <row r="128" spans="1:50" ht="23.25" hidden="1" customHeight="1" x14ac:dyDescent="0.15">
      <c r="A128" s="445"/>
      <c r="B128" s="446"/>
      <c r="C128" s="446"/>
      <c r="D128" s="446"/>
      <c r="E128" s="446"/>
      <c r="F128" s="447"/>
      <c r="G128" s="399" t="s">
        <v>474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473</v>
      </c>
      <c r="AC129" s="479"/>
      <c r="AD129" s="48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8" t="s">
        <v>552</v>
      </c>
      <c r="B130" s="185"/>
      <c r="C130" s="184" t="s">
        <v>357</v>
      </c>
      <c r="D130" s="185"/>
      <c r="E130" s="169" t="s">
        <v>386</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931" t="s">
        <v>613</v>
      </c>
      <c r="H131" s="627"/>
      <c r="I131" s="627"/>
      <c r="J131" s="627"/>
      <c r="K131" s="627"/>
      <c r="L131" s="627"/>
      <c r="M131" s="627"/>
      <c r="N131" s="627"/>
      <c r="O131" s="627"/>
      <c r="P131" s="627"/>
      <c r="Q131" s="627"/>
      <c r="R131" s="627"/>
      <c r="S131" s="627"/>
      <c r="T131" s="627"/>
      <c r="U131" s="627"/>
      <c r="V131" s="627"/>
      <c r="W131" s="627"/>
      <c r="X131" s="627"/>
      <c r="Y131" s="627"/>
      <c r="Z131" s="627"/>
      <c r="AA131" s="627"/>
      <c r="AB131" s="627"/>
      <c r="AC131" s="627"/>
      <c r="AD131" s="627"/>
      <c r="AE131" s="627"/>
      <c r="AF131" s="627"/>
      <c r="AG131" s="627"/>
      <c r="AH131" s="627"/>
      <c r="AI131" s="627"/>
      <c r="AJ131" s="627"/>
      <c r="AK131" s="627"/>
      <c r="AL131" s="627"/>
      <c r="AM131" s="627"/>
      <c r="AN131" s="627"/>
      <c r="AO131" s="627"/>
      <c r="AP131" s="627"/>
      <c r="AQ131" s="627"/>
      <c r="AR131" s="627"/>
      <c r="AS131" s="627"/>
      <c r="AT131" s="627"/>
      <c r="AU131" s="627"/>
      <c r="AV131" s="627"/>
      <c r="AW131" s="627"/>
      <c r="AX131" s="903"/>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522</v>
      </c>
      <c r="AF132" s="155"/>
      <c r="AG132" s="155"/>
      <c r="AH132" s="155"/>
      <c r="AI132" s="155" t="s">
        <v>519</v>
      </c>
      <c r="AJ132" s="155"/>
      <c r="AK132" s="155"/>
      <c r="AL132" s="155"/>
      <c r="AM132" s="155" t="s">
        <v>514</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615</v>
      </c>
      <c r="AC134" s="205"/>
      <c r="AD134" s="205"/>
      <c r="AE134" s="206">
        <v>136696</v>
      </c>
      <c r="AF134" s="207"/>
      <c r="AG134" s="207"/>
      <c r="AH134" s="207"/>
      <c r="AI134" s="206">
        <v>141076</v>
      </c>
      <c r="AJ134" s="207"/>
      <c r="AK134" s="207"/>
      <c r="AL134" s="207"/>
      <c r="AM134" s="206">
        <v>145496</v>
      </c>
      <c r="AN134" s="207"/>
      <c r="AO134" s="207"/>
      <c r="AP134" s="207"/>
      <c r="AQ134" s="206" t="s">
        <v>617</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v>133221</v>
      </c>
      <c r="AF135" s="207"/>
      <c r="AG135" s="207"/>
      <c r="AH135" s="207"/>
      <c r="AI135" s="206">
        <v>136696</v>
      </c>
      <c r="AJ135" s="207"/>
      <c r="AK135" s="207"/>
      <c r="AL135" s="207"/>
      <c r="AM135" s="206">
        <v>141076</v>
      </c>
      <c r="AN135" s="207"/>
      <c r="AO135" s="207"/>
      <c r="AP135" s="207"/>
      <c r="AQ135" s="206" t="s">
        <v>617</v>
      </c>
      <c r="AR135" s="207"/>
      <c r="AS135" s="207"/>
      <c r="AT135" s="207"/>
      <c r="AU135" s="206">
        <v>145496</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522</v>
      </c>
      <c r="AF136" s="155"/>
      <c r="AG136" s="155"/>
      <c r="AH136" s="155"/>
      <c r="AI136" s="155" t="s">
        <v>519</v>
      </c>
      <c r="AJ136" s="155"/>
      <c r="AK136" s="155"/>
      <c r="AL136" s="155"/>
      <c r="AM136" s="155" t="s">
        <v>514</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522</v>
      </c>
      <c r="AF140" s="155"/>
      <c r="AG140" s="155"/>
      <c r="AH140" s="155"/>
      <c r="AI140" s="155" t="s">
        <v>519</v>
      </c>
      <c r="AJ140" s="155"/>
      <c r="AK140" s="155"/>
      <c r="AL140" s="155"/>
      <c r="AM140" s="155" t="s">
        <v>514</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522</v>
      </c>
      <c r="AF144" s="155"/>
      <c r="AG144" s="155"/>
      <c r="AH144" s="155"/>
      <c r="AI144" s="155" t="s">
        <v>519</v>
      </c>
      <c r="AJ144" s="155"/>
      <c r="AK144" s="155"/>
      <c r="AL144" s="155"/>
      <c r="AM144" s="155" t="s">
        <v>514</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522</v>
      </c>
      <c r="AF148" s="155"/>
      <c r="AG148" s="155"/>
      <c r="AH148" s="155"/>
      <c r="AI148" s="155" t="s">
        <v>519</v>
      </c>
      <c r="AJ148" s="155"/>
      <c r="AK148" s="155"/>
      <c r="AL148" s="155"/>
      <c r="AM148" s="155" t="s">
        <v>514</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522</v>
      </c>
      <c r="AF192" s="155"/>
      <c r="AG192" s="155"/>
      <c r="AH192" s="155"/>
      <c r="AI192" s="155" t="s">
        <v>519</v>
      </c>
      <c r="AJ192" s="155"/>
      <c r="AK192" s="155"/>
      <c r="AL192" s="155"/>
      <c r="AM192" s="155" t="s">
        <v>514</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523</v>
      </c>
      <c r="AF196" s="155"/>
      <c r="AG196" s="155"/>
      <c r="AH196" s="155"/>
      <c r="AI196" s="155" t="s">
        <v>519</v>
      </c>
      <c r="AJ196" s="155"/>
      <c r="AK196" s="155"/>
      <c r="AL196" s="155"/>
      <c r="AM196" s="155" t="s">
        <v>514</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522</v>
      </c>
      <c r="AF200" s="155"/>
      <c r="AG200" s="155"/>
      <c r="AH200" s="155"/>
      <c r="AI200" s="155" t="s">
        <v>519</v>
      </c>
      <c r="AJ200" s="155"/>
      <c r="AK200" s="155"/>
      <c r="AL200" s="155"/>
      <c r="AM200" s="155" t="s">
        <v>514</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522</v>
      </c>
      <c r="AF204" s="155"/>
      <c r="AG204" s="155"/>
      <c r="AH204" s="155"/>
      <c r="AI204" s="155" t="s">
        <v>519</v>
      </c>
      <c r="AJ204" s="155"/>
      <c r="AK204" s="155"/>
      <c r="AL204" s="155"/>
      <c r="AM204" s="155" t="s">
        <v>514</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522</v>
      </c>
      <c r="AF208" s="155"/>
      <c r="AG208" s="155"/>
      <c r="AH208" s="155"/>
      <c r="AI208" s="155" t="s">
        <v>519</v>
      </c>
      <c r="AJ208" s="155"/>
      <c r="AK208" s="155"/>
      <c r="AL208" s="155"/>
      <c r="AM208" s="155" t="s">
        <v>514</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522</v>
      </c>
      <c r="AF252" s="155"/>
      <c r="AG252" s="155"/>
      <c r="AH252" s="155"/>
      <c r="AI252" s="155" t="s">
        <v>519</v>
      </c>
      <c r="AJ252" s="155"/>
      <c r="AK252" s="155"/>
      <c r="AL252" s="155"/>
      <c r="AM252" s="155" t="s">
        <v>514</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522</v>
      </c>
      <c r="AF256" s="155"/>
      <c r="AG256" s="155"/>
      <c r="AH256" s="155"/>
      <c r="AI256" s="155" t="s">
        <v>519</v>
      </c>
      <c r="AJ256" s="155"/>
      <c r="AK256" s="155"/>
      <c r="AL256" s="155"/>
      <c r="AM256" s="155" t="s">
        <v>515</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522</v>
      </c>
      <c r="AF260" s="155"/>
      <c r="AG260" s="155"/>
      <c r="AH260" s="155"/>
      <c r="AI260" s="155" t="s">
        <v>519</v>
      </c>
      <c r="AJ260" s="155"/>
      <c r="AK260" s="155"/>
      <c r="AL260" s="155"/>
      <c r="AM260" s="155" t="s">
        <v>515</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522</v>
      </c>
      <c r="AF264" s="217"/>
      <c r="AG264" s="217"/>
      <c r="AH264" s="217"/>
      <c r="AI264" s="217" t="s">
        <v>519</v>
      </c>
      <c r="AJ264" s="217"/>
      <c r="AK264" s="217"/>
      <c r="AL264" s="217"/>
      <c r="AM264" s="217" t="s">
        <v>514</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523</v>
      </c>
      <c r="AF268" s="155"/>
      <c r="AG268" s="155"/>
      <c r="AH268" s="155"/>
      <c r="AI268" s="155" t="s">
        <v>519</v>
      </c>
      <c r="AJ268" s="155"/>
      <c r="AK268" s="155"/>
      <c r="AL268" s="155"/>
      <c r="AM268" s="155" t="s">
        <v>514</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522</v>
      </c>
      <c r="AF312" s="155"/>
      <c r="AG312" s="155"/>
      <c r="AH312" s="155"/>
      <c r="AI312" s="155" t="s">
        <v>519</v>
      </c>
      <c r="AJ312" s="155"/>
      <c r="AK312" s="155"/>
      <c r="AL312" s="155"/>
      <c r="AM312" s="155" t="s">
        <v>514</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522</v>
      </c>
      <c r="AF316" s="155"/>
      <c r="AG316" s="155"/>
      <c r="AH316" s="155"/>
      <c r="AI316" s="155" t="s">
        <v>519</v>
      </c>
      <c r="AJ316" s="155"/>
      <c r="AK316" s="155"/>
      <c r="AL316" s="155"/>
      <c r="AM316" s="155" t="s">
        <v>514</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522</v>
      </c>
      <c r="AF320" s="155"/>
      <c r="AG320" s="155"/>
      <c r="AH320" s="155"/>
      <c r="AI320" s="155" t="s">
        <v>519</v>
      </c>
      <c r="AJ320" s="155"/>
      <c r="AK320" s="155"/>
      <c r="AL320" s="155"/>
      <c r="AM320" s="155" t="s">
        <v>515</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522</v>
      </c>
      <c r="AF324" s="155"/>
      <c r="AG324" s="155"/>
      <c r="AH324" s="155"/>
      <c r="AI324" s="155" t="s">
        <v>519</v>
      </c>
      <c r="AJ324" s="155"/>
      <c r="AK324" s="155"/>
      <c r="AL324" s="155"/>
      <c r="AM324" s="155" t="s">
        <v>514</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523</v>
      </c>
      <c r="AF328" s="155"/>
      <c r="AG328" s="155"/>
      <c r="AH328" s="155"/>
      <c r="AI328" s="155" t="s">
        <v>519</v>
      </c>
      <c r="AJ328" s="155"/>
      <c r="AK328" s="155"/>
      <c r="AL328" s="155"/>
      <c r="AM328" s="155" t="s">
        <v>515</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522</v>
      </c>
      <c r="AF372" s="155"/>
      <c r="AG372" s="155"/>
      <c r="AH372" s="155"/>
      <c r="AI372" s="155" t="s">
        <v>519</v>
      </c>
      <c r="AJ372" s="155"/>
      <c r="AK372" s="155"/>
      <c r="AL372" s="155"/>
      <c r="AM372" s="155" t="s">
        <v>514</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522</v>
      </c>
      <c r="AF376" s="155"/>
      <c r="AG376" s="155"/>
      <c r="AH376" s="155"/>
      <c r="AI376" s="155" t="s">
        <v>519</v>
      </c>
      <c r="AJ376" s="155"/>
      <c r="AK376" s="155"/>
      <c r="AL376" s="155"/>
      <c r="AM376" s="155" t="s">
        <v>514</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522</v>
      </c>
      <c r="AF380" s="155"/>
      <c r="AG380" s="155"/>
      <c r="AH380" s="155"/>
      <c r="AI380" s="155" t="s">
        <v>519</v>
      </c>
      <c r="AJ380" s="155"/>
      <c r="AK380" s="155"/>
      <c r="AL380" s="155"/>
      <c r="AM380" s="155" t="s">
        <v>514</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522</v>
      </c>
      <c r="AF384" s="155"/>
      <c r="AG384" s="155"/>
      <c r="AH384" s="155"/>
      <c r="AI384" s="155" t="s">
        <v>519</v>
      </c>
      <c r="AJ384" s="155"/>
      <c r="AK384" s="155"/>
      <c r="AL384" s="155"/>
      <c r="AM384" s="155" t="s">
        <v>514</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522</v>
      </c>
      <c r="AF388" s="155"/>
      <c r="AG388" s="155"/>
      <c r="AH388" s="155"/>
      <c r="AI388" s="155" t="s">
        <v>519</v>
      </c>
      <c r="AJ388" s="155"/>
      <c r="AK388" s="155"/>
      <c r="AL388" s="155"/>
      <c r="AM388" s="155" t="s">
        <v>514</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548</v>
      </c>
      <c r="D430" s="932"/>
      <c r="E430" s="174" t="s">
        <v>532</v>
      </c>
      <c r="F430" s="898"/>
      <c r="G430" s="899" t="s">
        <v>373</v>
      </c>
      <c r="H430" s="123"/>
      <c r="I430" s="123"/>
      <c r="J430" s="900" t="s">
        <v>616</v>
      </c>
      <c r="K430" s="901"/>
      <c r="L430" s="901"/>
      <c r="M430" s="901"/>
      <c r="N430" s="901"/>
      <c r="O430" s="901"/>
      <c r="P430" s="901"/>
      <c r="Q430" s="901"/>
      <c r="R430" s="901"/>
      <c r="S430" s="901"/>
      <c r="T430" s="902"/>
      <c r="U430" s="627" t="s">
        <v>619</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03"/>
    </row>
    <row r="431" spans="1:50" ht="18.75" customHeight="1" x14ac:dyDescent="0.15">
      <c r="A431" s="189"/>
      <c r="B431" s="186"/>
      <c r="C431" s="180"/>
      <c r="D431" s="186"/>
      <c r="E431" s="345" t="s">
        <v>362</v>
      </c>
      <c r="F431" s="346"/>
      <c r="G431" s="347"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361</v>
      </c>
      <c r="AF431" s="341"/>
      <c r="AG431" s="341"/>
      <c r="AH431" s="342"/>
      <c r="AI431" s="217" t="s">
        <v>515</v>
      </c>
      <c r="AJ431" s="217"/>
      <c r="AK431" s="217"/>
      <c r="AL431" s="159"/>
      <c r="AM431" s="217" t="s">
        <v>510</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622</v>
      </c>
      <c r="AF432" s="200"/>
      <c r="AG432" s="133" t="s">
        <v>354</v>
      </c>
      <c r="AH432" s="134"/>
      <c r="AI432" s="156"/>
      <c r="AJ432" s="156"/>
      <c r="AK432" s="156"/>
      <c r="AL432" s="154"/>
      <c r="AM432" s="156"/>
      <c r="AN432" s="156"/>
      <c r="AO432" s="156"/>
      <c r="AP432" s="154"/>
      <c r="AQ432" s="594" t="s">
        <v>617</v>
      </c>
      <c r="AR432" s="200"/>
      <c r="AS432" s="133" t="s">
        <v>354</v>
      </c>
      <c r="AT432" s="134"/>
      <c r="AU432" s="200" t="s">
        <v>617</v>
      </c>
      <c r="AV432" s="200"/>
      <c r="AW432" s="133" t="s">
        <v>300</v>
      </c>
      <c r="AX432" s="195"/>
    </row>
    <row r="433" spans="1:50" ht="23.25" customHeight="1" x14ac:dyDescent="0.15">
      <c r="A433" s="189"/>
      <c r="B433" s="186"/>
      <c r="C433" s="180"/>
      <c r="D433" s="186"/>
      <c r="E433" s="345"/>
      <c r="F433" s="346"/>
      <c r="G433" s="104" t="s">
        <v>617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3" t="s">
        <v>621</v>
      </c>
      <c r="AF433" s="207"/>
      <c r="AG433" s="207"/>
      <c r="AH433" s="207"/>
      <c r="AI433" s="343" t="s">
        <v>621</v>
      </c>
      <c r="AJ433" s="207"/>
      <c r="AK433" s="207"/>
      <c r="AL433" s="207"/>
      <c r="AM433" s="343" t="s">
        <v>621</v>
      </c>
      <c r="AN433" s="207"/>
      <c r="AO433" s="207"/>
      <c r="AP433" s="207"/>
      <c r="AQ433" s="343" t="s">
        <v>621</v>
      </c>
      <c r="AR433" s="207"/>
      <c r="AS433" s="207"/>
      <c r="AT433" s="207"/>
      <c r="AU433" s="343" t="s">
        <v>621</v>
      </c>
      <c r="AV433" s="207"/>
      <c r="AW433" s="207"/>
      <c r="AX433" s="207"/>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617</v>
      </c>
      <c r="AC434" s="213"/>
      <c r="AD434" s="213"/>
      <c r="AE434" s="343" t="s">
        <v>621</v>
      </c>
      <c r="AF434" s="207"/>
      <c r="AG434" s="207"/>
      <c r="AH434" s="207"/>
      <c r="AI434" s="343" t="s">
        <v>621</v>
      </c>
      <c r="AJ434" s="207"/>
      <c r="AK434" s="207"/>
      <c r="AL434" s="207"/>
      <c r="AM434" s="343" t="s">
        <v>621</v>
      </c>
      <c r="AN434" s="207"/>
      <c r="AO434" s="207"/>
      <c r="AP434" s="207"/>
      <c r="AQ434" s="343" t="s">
        <v>621</v>
      </c>
      <c r="AR434" s="207"/>
      <c r="AS434" s="207"/>
      <c r="AT434" s="207"/>
      <c r="AU434" s="343" t="s">
        <v>621</v>
      </c>
      <c r="AV434" s="207"/>
      <c r="AW434" s="207"/>
      <c r="AX434" s="207"/>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3" t="s">
        <v>301</v>
      </c>
      <c r="AC435" s="593"/>
      <c r="AD435" s="593"/>
      <c r="AE435" s="343" t="s">
        <v>621</v>
      </c>
      <c r="AF435" s="207"/>
      <c r="AG435" s="207"/>
      <c r="AH435" s="207"/>
      <c r="AI435" s="343" t="s">
        <v>621</v>
      </c>
      <c r="AJ435" s="207"/>
      <c r="AK435" s="207"/>
      <c r="AL435" s="207"/>
      <c r="AM435" s="343" t="s">
        <v>621</v>
      </c>
      <c r="AN435" s="207"/>
      <c r="AO435" s="207"/>
      <c r="AP435" s="207"/>
      <c r="AQ435" s="343" t="s">
        <v>621</v>
      </c>
      <c r="AR435" s="207"/>
      <c r="AS435" s="207"/>
      <c r="AT435" s="207"/>
      <c r="AU435" s="343" t="s">
        <v>621</v>
      </c>
      <c r="AV435" s="207"/>
      <c r="AW435" s="207"/>
      <c r="AX435" s="207"/>
    </row>
    <row r="436" spans="1:50" ht="18.75" hidden="1" customHeight="1" x14ac:dyDescent="0.15">
      <c r="A436" s="189"/>
      <c r="B436" s="186"/>
      <c r="C436" s="180"/>
      <c r="D436" s="186"/>
      <c r="E436" s="345" t="s">
        <v>362</v>
      </c>
      <c r="F436" s="346"/>
      <c r="G436" s="347"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361</v>
      </c>
      <c r="AF436" s="341"/>
      <c r="AG436" s="341"/>
      <c r="AH436" s="342"/>
      <c r="AI436" s="217" t="s">
        <v>514</v>
      </c>
      <c r="AJ436" s="217"/>
      <c r="AK436" s="217"/>
      <c r="AL436" s="159"/>
      <c r="AM436" s="217" t="s">
        <v>510</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3" t="s">
        <v>301</v>
      </c>
      <c r="AC440" s="593"/>
      <c r="AD440" s="593"/>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362</v>
      </c>
      <c r="F441" s="346"/>
      <c r="G441" s="347"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361</v>
      </c>
      <c r="AF441" s="341"/>
      <c r="AG441" s="341"/>
      <c r="AH441" s="342"/>
      <c r="AI441" s="217" t="s">
        <v>514</v>
      </c>
      <c r="AJ441" s="217"/>
      <c r="AK441" s="217"/>
      <c r="AL441" s="159"/>
      <c r="AM441" s="217" t="s">
        <v>506</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3" t="s">
        <v>301</v>
      </c>
      <c r="AC445" s="593"/>
      <c r="AD445" s="593"/>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362</v>
      </c>
      <c r="F446" s="346"/>
      <c r="G446" s="347"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361</v>
      </c>
      <c r="AF446" s="341"/>
      <c r="AG446" s="341"/>
      <c r="AH446" s="342"/>
      <c r="AI446" s="217" t="s">
        <v>514</v>
      </c>
      <c r="AJ446" s="217"/>
      <c r="AK446" s="217"/>
      <c r="AL446" s="159"/>
      <c r="AM446" s="217" t="s">
        <v>511</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3" t="s">
        <v>301</v>
      </c>
      <c r="AC450" s="593"/>
      <c r="AD450" s="593"/>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362</v>
      </c>
      <c r="F451" s="346"/>
      <c r="G451" s="347"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361</v>
      </c>
      <c r="AF451" s="341"/>
      <c r="AG451" s="341"/>
      <c r="AH451" s="342"/>
      <c r="AI451" s="217" t="s">
        <v>514</v>
      </c>
      <c r="AJ451" s="217"/>
      <c r="AK451" s="217"/>
      <c r="AL451" s="159"/>
      <c r="AM451" s="217" t="s">
        <v>510</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3" t="s">
        <v>301</v>
      </c>
      <c r="AC455" s="593"/>
      <c r="AD455" s="593"/>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363</v>
      </c>
      <c r="F456" s="346"/>
      <c r="G456" s="347"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361</v>
      </c>
      <c r="AF456" s="341"/>
      <c r="AG456" s="341"/>
      <c r="AH456" s="342"/>
      <c r="AI456" s="217" t="s">
        <v>514</v>
      </c>
      <c r="AJ456" s="217"/>
      <c r="AK456" s="217"/>
      <c r="AL456" s="159"/>
      <c r="AM456" s="217" t="s">
        <v>510</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4"/>
      <c r="AR457" s="200"/>
      <c r="AS457" s="133" t="s">
        <v>354</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3" t="s">
        <v>14</v>
      </c>
      <c r="AC460" s="593"/>
      <c r="AD460" s="593"/>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363</v>
      </c>
      <c r="F461" s="346"/>
      <c r="G461" s="347"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361</v>
      </c>
      <c r="AF461" s="341"/>
      <c r="AG461" s="341"/>
      <c r="AH461" s="342"/>
      <c r="AI461" s="217" t="s">
        <v>514</v>
      </c>
      <c r="AJ461" s="217"/>
      <c r="AK461" s="217"/>
      <c r="AL461" s="159"/>
      <c r="AM461" s="217" t="s">
        <v>512</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3" t="s">
        <v>14</v>
      </c>
      <c r="AC465" s="593"/>
      <c r="AD465" s="593"/>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363</v>
      </c>
      <c r="F466" s="346"/>
      <c r="G466" s="347"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361</v>
      </c>
      <c r="AF466" s="341"/>
      <c r="AG466" s="341"/>
      <c r="AH466" s="342"/>
      <c r="AI466" s="217" t="s">
        <v>514</v>
      </c>
      <c r="AJ466" s="217"/>
      <c r="AK466" s="217"/>
      <c r="AL466" s="159"/>
      <c r="AM466" s="217" t="s">
        <v>510</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3" t="s">
        <v>14</v>
      </c>
      <c r="AC470" s="593"/>
      <c r="AD470" s="593"/>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363</v>
      </c>
      <c r="F471" s="346"/>
      <c r="G471" s="347"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361</v>
      </c>
      <c r="AF471" s="341"/>
      <c r="AG471" s="341"/>
      <c r="AH471" s="342"/>
      <c r="AI471" s="217" t="s">
        <v>514</v>
      </c>
      <c r="AJ471" s="217"/>
      <c r="AK471" s="217"/>
      <c r="AL471" s="159"/>
      <c r="AM471" s="217" t="s">
        <v>506</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3" t="s">
        <v>14</v>
      </c>
      <c r="AC475" s="593"/>
      <c r="AD475" s="593"/>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363</v>
      </c>
      <c r="F476" s="346"/>
      <c r="G476" s="347"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361</v>
      </c>
      <c r="AF476" s="341"/>
      <c r="AG476" s="341"/>
      <c r="AH476" s="342"/>
      <c r="AI476" s="217" t="s">
        <v>514</v>
      </c>
      <c r="AJ476" s="217"/>
      <c r="AK476" s="217"/>
      <c r="AL476" s="159"/>
      <c r="AM476" s="217" t="s">
        <v>510</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3" t="s">
        <v>14</v>
      </c>
      <c r="AC480" s="593"/>
      <c r="AD480" s="593"/>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554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549</v>
      </c>
      <c r="F484" s="175"/>
      <c r="G484" s="899" t="s">
        <v>373</v>
      </c>
      <c r="H484" s="123"/>
      <c r="I484" s="123"/>
      <c r="J484" s="900"/>
      <c r="K484" s="901"/>
      <c r="L484" s="901"/>
      <c r="M484" s="901"/>
      <c r="N484" s="901"/>
      <c r="O484" s="901"/>
      <c r="P484" s="901"/>
      <c r="Q484" s="901"/>
      <c r="R484" s="901"/>
      <c r="S484" s="901"/>
      <c r="T484" s="902"/>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03"/>
    </row>
    <row r="485" spans="1:50" ht="18.75" hidden="1" customHeight="1" x14ac:dyDescent="0.15">
      <c r="A485" s="189"/>
      <c r="B485" s="186"/>
      <c r="C485" s="180"/>
      <c r="D485" s="186"/>
      <c r="E485" s="345" t="s">
        <v>362</v>
      </c>
      <c r="F485" s="346"/>
      <c r="G485" s="347"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361</v>
      </c>
      <c r="AF485" s="341"/>
      <c r="AG485" s="341"/>
      <c r="AH485" s="342"/>
      <c r="AI485" s="217" t="s">
        <v>515</v>
      </c>
      <c r="AJ485" s="217"/>
      <c r="AK485" s="217"/>
      <c r="AL485" s="159"/>
      <c r="AM485" s="217" t="s">
        <v>512</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3" t="s">
        <v>301</v>
      </c>
      <c r="AC489" s="593"/>
      <c r="AD489" s="593"/>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362</v>
      </c>
      <c r="F490" s="346"/>
      <c r="G490" s="347"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361</v>
      </c>
      <c r="AF490" s="341"/>
      <c r="AG490" s="341"/>
      <c r="AH490" s="342"/>
      <c r="AI490" s="217" t="s">
        <v>514</v>
      </c>
      <c r="AJ490" s="217"/>
      <c r="AK490" s="217"/>
      <c r="AL490" s="159"/>
      <c r="AM490" s="217" t="s">
        <v>512</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3" t="s">
        <v>301</v>
      </c>
      <c r="AC494" s="593"/>
      <c r="AD494" s="593"/>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362</v>
      </c>
      <c r="F495" s="346"/>
      <c r="G495" s="347"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361</v>
      </c>
      <c r="AF495" s="341"/>
      <c r="AG495" s="341"/>
      <c r="AH495" s="342"/>
      <c r="AI495" s="217" t="s">
        <v>514</v>
      </c>
      <c r="AJ495" s="217"/>
      <c r="AK495" s="217"/>
      <c r="AL495" s="159"/>
      <c r="AM495" s="217" t="s">
        <v>510</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3" t="s">
        <v>301</v>
      </c>
      <c r="AC499" s="593"/>
      <c r="AD499" s="593"/>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362</v>
      </c>
      <c r="F500" s="346"/>
      <c r="G500" s="347"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361</v>
      </c>
      <c r="AF500" s="341"/>
      <c r="AG500" s="341"/>
      <c r="AH500" s="342"/>
      <c r="AI500" s="217" t="s">
        <v>514</v>
      </c>
      <c r="AJ500" s="217"/>
      <c r="AK500" s="217"/>
      <c r="AL500" s="159"/>
      <c r="AM500" s="217" t="s">
        <v>511</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3" t="s">
        <v>301</v>
      </c>
      <c r="AC504" s="593"/>
      <c r="AD504" s="593"/>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362</v>
      </c>
      <c r="F505" s="346"/>
      <c r="G505" s="347"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361</v>
      </c>
      <c r="AF505" s="341"/>
      <c r="AG505" s="341"/>
      <c r="AH505" s="342"/>
      <c r="AI505" s="217" t="s">
        <v>514</v>
      </c>
      <c r="AJ505" s="217"/>
      <c r="AK505" s="217"/>
      <c r="AL505" s="159"/>
      <c r="AM505" s="217" t="s">
        <v>512</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3" t="s">
        <v>301</v>
      </c>
      <c r="AC509" s="593"/>
      <c r="AD509" s="593"/>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363</v>
      </c>
      <c r="F510" s="346"/>
      <c r="G510" s="347"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361</v>
      </c>
      <c r="AF510" s="341"/>
      <c r="AG510" s="341"/>
      <c r="AH510" s="342"/>
      <c r="AI510" s="217" t="s">
        <v>514</v>
      </c>
      <c r="AJ510" s="217"/>
      <c r="AK510" s="217"/>
      <c r="AL510" s="159"/>
      <c r="AM510" s="217" t="s">
        <v>510</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3" t="s">
        <v>14</v>
      </c>
      <c r="AC514" s="593"/>
      <c r="AD514" s="593"/>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363</v>
      </c>
      <c r="F515" s="346"/>
      <c r="G515" s="347"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361</v>
      </c>
      <c r="AF515" s="341"/>
      <c r="AG515" s="341"/>
      <c r="AH515" s="342"/>
      <c r="AI515" s="217" t="s">
        <v>515</v>
      </c>
      <c r="AJ515" s="217"/>
      <c r="AK515" s="217"/>
      <c r="AL515" s="159"/>
      <c r="AM515" s="217" t="s">
        <v>510</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3" t="s">
        <v>14</v>
      </c>
      <c r="AC519" s="593"/>
      <c r="AD519" s="593"/>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363</v>
      </c>
      <c r="F520" s="346"/>
      <c r="G520" s="347"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361</v>
      </c>
      <c r="AF520" s="341"/>
      <c r="AG520" s="341"/>
      <c r="AH520" s="342"/>
      <c r="AI520" s="217" t="s">
        <v>515</v>
      </c>
      <c r="AJ520" s="217"/>
      <c r="AK520" s="217"/>
      <c r="AL520" s="159"/>
      <c r="AM520" s="217" t="s">
        <v>510</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3" t="s">
        <v>14</v>
      </c>
      <c r="AC524" s="593"/>
      <c r="AD524" s="593"/>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363</v>
      </c>
      <c r="F525" s="346"/>
      <c r="G525" s="347"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361</v>
      </c>
      <c r="AF525" s="341"/>
      <c r="AG525" s="341"/>
      <c r="AH525" s="342"/>
      <c r="AI525" s="217" t="s">
        <v>514</v>
      </c>
      <c r="AJ525" s="217"/>
      <c r="AK525" s="217"/>
      <c r="AL525" s="159"/>
      <c r="AM525" s="217" t="s">
        <v>506</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3" t="s">
        <v>14</v>
      </c>
      <c r="AC529" s="593"/>
      <c r="AD529" s="593"/>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363</v>
      </c>
      <c r="F530" s="346"/>
      <c r="G530" s="347"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361</v>
      </c>
      <c r="AF530" s="341"/>
      <c r="AG530" s="341"/>
      <c r="AH530" s="342"/>
      <c r="AI530" s="217" t="s">
        <v>514</v>
      </c>
      <c r="AJ530" s="217"/>
      <c r="AK530" s="217"/>
      <c r="AL530" s="159"/>
      <c r="AM530" s="217" t="s">
        <v>510</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3" t="s">
        <v>14</v>
      </c>
      <c r="AC534" s="593"/>
      <c r="AD534" s="593"/>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555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550</v>
      </c>
      <c r="F538" s="175"/>
      <c r="G538" s="899" t="s">
        <v>373</v>
      </c>
      <c r="H538" s="123"/>
      <c r="I538" s="123"/>
      <c r="J538" s="900"/>
      <c r="K538" s="901"/>
      <c r="L538" s="901"/>
      <c r="M538" s="901"/>
      <c r="N538" s="901"/>
      <c r="O538" s="901"/>
      <c r="P538" s="901"/>
      <c r="Q538" s="901"/>
      <c r="R538" s="901"/>
      <c r="S538" s="901"/>
      <c r="T538" s="902"/>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03"/>
    </row>
    <row r="539" spans="1:50" ht="18.75" hidden="1" customHeight="1" x14ac:dyDescent="0.15">
      <c r="A539" s="189"/>
      <c r="B539" s="186"/>
      <c r="C539" s="180"/>
      <c r="D539" s="186"/>
      <c r="E539" s="345" t="s">
        <v>362</v>
      </c>
      <c r="F539" s="346"/>
      <c r="G539" s="347"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361</v>
      </c>
      <c r="AF539" s="341"/>
      <c r="AG539" s="341"/>
      <c r="AH539" s="342"/>
      <c r="AI539" s="217" t="s">
        <v>515</v>
      </c>
      <c r="AJ539" s="217"/>
      <c r="AK539" s="217"/>
      <c r="AL539" s="159"/>
      <c r="AM539" s="217" t="s">
        <v>510</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3" t="s">
        <v>301</v>
      </c>
      <c r="AC543" s="593"/>
      <c r="AD543" s="593"/>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362</v>
      </c>
      <c r="F544" s="346"/>
      <c r="G544" s="347"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361</v>
      </c>
      <c r="AF544" s="341"/>
      <c r="AG544" s="341"/>
      <c r="AH544" s="342"/>
      <c r="AI544" s="217" t="s">
        <v>514</v>
      </c>
      <c r="AJ544" s="217"/>
      <c r="AK544" s="217"/>
      <c r="AL544" s="159"/>
      <c r="AM544" s="217" t="s">
        <v>512</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3" t="s">
        <v>301</v>
      </c>
      <c r="AC548" s="593"/>
      <c r="AD548" s="593"/>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362</v>
      </c>
      <c r="F549" s="346"/>
      <c r="G549" s="347"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361</v>
      </c>
      <c r="AF549" s="341"/>
      <c r="AG549" s="341"/>
      <c r="AH549" s="342"/>
      <c r="AI549" s="217" t="s">
        <v>514</v>
      </c>
      <c r="AJ549" s="217"/>
      <c r="AK549" s="217"/>
      <c r="AL549" s="159"/>
      <c r="AM549" s="217" t="s">
        <v>506</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3" t="s">
        <v>301</v>
      </c>
      <c r="AC553" s="593"/>
      <c r="AD553" s="593"/>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362</v>
      </c>
      <c r="F554" s="346"/>
      <c r="G554" s="347"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361</v>
      </c>
      <c r="AF554" s="341"/>
      <c r="AG554" s="341"/>
      <c r="AH554" s="342"/>
      <c r="AI554" s="217" t="s">
        <v>514</v>
      </c>
      <c r="AJ554" s="217"/>
      <c r="AK554" s="217"/>
      <c r="AL554" s="159"/>
      <c r="AM554" s="217" t="s">
        <v>506</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3" t="s">
        <v>301</v>
      </c>
      <c r="AC558" s="593"/>
      <c r="AD558" s="593"/>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362</v>
      </c>
      <c r="F559" s="346"/>
      <c r="G559" s="347"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361</v>
      </c>
      <c r="AF559" s="341"/>
      <c r="AG559" s="341"/>
      <c r="AH559" s="342"/>
      <c r="AI559" s="217" t="s">
        <v>514</v>
      </c>
      <c r="AJ559" s="217"/>
      <c r="AK559" s="217"/>
      <c r="AL559" s="159"/>
      <c r="AM559" s="217" t="s">
        <v>510</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3" t="s">
        <v>301</v>
      </c>
      <c r="AC563" s="593"/>
      <c r="AD563" s="593"/>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363</v>
      </c>
      <c r="F564" s="346"/>
      <c r="G564" s="347"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361</v>
      </c>
      <c r="AF564" s="341"/>
      <c r="AG564" s="341"/>
      <c r="AH564" s="342"/>
      <c r="AI564" s="217" t="s">
        <v>514</v>
      </c>
      <c r="AJ564" s="217"/>
      <c r="AK564" s="217"/>
      <c r="AL564" s="159"/>
      <c r="AM564" s="217" t="s">
        <v>506</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3" t="s">
        <v>14</v>
      </c>
      <c r="AC568" s="593"/>
      <c r="AD568" s="593"/>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363</v>
      </c>
      <c r="F569" s="346"/>
      <c r="G569" s="347"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361</v>
      </c>
      <c r="AF569" s="341"/>
      <c r="AG569" s="341"/>
      <c r="AH569" s="342"/>
      <c r="AI569" s="217" t="s">
        <v>515</v>
      </c>
      <c r="AJ569" s="217"/>
      <c r="AK569" s="217"/>
      <c r="AL569" s="159"/>
      <c r="AM569" s="217" t="s">
        <v>506</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3" t="s">
        <v>14</v>
      </c>
      <c r="AC573" s="593"/>
      <c r="AD573" s="593"/>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363</v>
      </c>
      <c r="F574" s="346"/>
      <c r="G574" s="347"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361</v>
      </c>
      <c r="AF574" s="341"/>
      <c r="AG574" s="341"/>
      <c r="AH574" s="342"/>
      <c r="AI574" s="217" t="s">
        <v>514</v>
      </c>
      <c r="AJ574" s="217"/>
      <c r="AK574" s="217"/>
      <c r="AL574" s="159"/>
      <c r="AM574" s="217" t="s">
        <v>506</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3" t="s">
        <v>14</v>
      </c>
      <c r="AC578" s="593"/>
      <c r="AD578" s="593"/>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363</v>
      </c>
      <c r="F579" s="346"/>
      <c r="G579" s="347"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361</v>
      </c>
      <c r="AF579" s="341"/>
      <c r="AG579" s="341"/>
      <c r="AH579" s="342"/>
      <c r="AI579" s="217" t="s">
        <v>514</v>
      </c>
      <c r="AJ579" s="217"/>
      <c r="AK579" s="217"/>
      <c r="AL579" s="159"/>
      <c r="AM579" s="217" t="s">
        <v>506</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3" t="s">
        <v>14</v>
      </c>
      <c r="AC583" s="593"/>
      <c r="AD583" s="593"/>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363</v>
      </c>
      <c r="F584" s="346"/>
      <c r="G584" s="347"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361</v>
      </c>
      <c r="AF584" s="341"/>
      <c r="AG584" s="341"/>
      <c r="AH584" s="342"/>
      <c r="AI584" s="217" t="s">
        <v>514</v>
      </c>
      <c r="AJ584" s="217"/>
      <c r="AK584" s="217"/>
      <c r="AL584" s="159"/>
      <c r="AM584" s="217" t="s">
        <v>510</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3" t="s">
        <v>14</v>
      </c>
      <c r="AC588" s="593"/>
      <c r="AD588" s="593"/>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555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549</v>
      </c>
      <c r="F592" s="175"/>
      <c r="G592" s="899" t="s">
        <v>373</v>
      </c>
      <c r="H592" s="123"/>
      <c r="I592" s="123"/>
      <c r="J592" s="900"/>
      <c r="K592" s="901"/>
      <c r="L592" s="901"/>
      <c r="M592" s="901"/>
      <c r="N592" s="901"/>
      <c r="O592" s="901"/>
      <c r="P592" s="901"/>
      <c r="Q592" s="901"/>
      <c r="R592" s="901"/>
      <c r="S592" s="901"/>
      <c r="T592" s="902"/>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03"/>
    </row>
    <row r="593" spans="1:50" ht="18.75" hidden="1" customHeight="1" x14ac:dyDescent="0.15">
      <c r="A593" s="189"/>
      <c r="B593" s="186"/>
      <c r="C593" s="180"/>
      <c r="D593" s="186"/>
      <c r="E593" s="345" t="s">
        <v>362</v>
      </c>
      <c r="F593" s="346"/>
      <c r="G593" s="347"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361</v>
      </c>
      <c r="AF593" s="341"/>
      <c r="AG593" s="341"/>
      <c r="AH593" s="342"/>
      <c r="AI593" s="217" t="s">
        <v>514</v>
      </c>
      <c r="AJ593" s="217"/>
      <c r="AK593" s="217"/>
      <c r="AL593" s="159"/>
      <c r="AM593" s="217" t="s">
        <v>506</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3" t="s">
        <v>301</v>
      </c>
      <c r="AC597" s="593"/>
      <c r="AD597" s="593"/>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362</v>
      </c>
      <c r="F598" s="346"/>
      <c r="G598" s="347"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361</v>
      </c>
      <c r="AF598" s="341"/>
      <c r="AG598" s="341"/>
      <c r="AH598" s="342"/>
      <c r="AI598" s="217" t="s">
        <v>515</v>
      </c>
      <c r="AJ598" s="217"/>
      <c r="AK598" s="217"/>
      <c r="AL598" s="159"/>
      <c r="AM598" s="217" t="s">
        <v>511</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3" t="s">
        <v>301</v>
      </c>
      <c r="AC602" s="593"/>
      <c r="AD602" s="593"/>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362</v>
      </c>
      <c r="F603" s="346"/>
      <c r="G603" s="347"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361</v>
      </c>
      <c r="AF603" s="341"/>
      <c r="AG603" s="341"/>
      <c r="AH603" s="342"/>
      <c r="AI603" s="217" t="s">
        <v>514</v>
      </c>
      <c r="AJ603" s="217"/>
      <c r="AK603" s="217"/>
      <c r="AL603" s="159"/>
      <c r="AM603" s="217" t="s">
        <v>506</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3" t="s">
        <v>301</v>
      </c>
      <c r="AC607" s="593"/>
      <c r="AD607" s="593"/>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362</v>
      </c>
      <c r="F608" s="346"/>
      <c r="G608" s="347"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361</v>
      </c>
      <c r="AF608" s="341"/>
      <c r="AG608" s="341"/>
      <c r="AH608" s="342"/>
      <c r="AI608" s="217" t="s">
        <v>514</v>
      </c>
      <c r="AJ608" s="217"/>
      <c r="AK608" s="217"/>
      <c r="AL608" s="159"/>
      <c r="AM608" s="217" t="s">
        <v>506</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3" t="s">
        <v>301</v>
      </c>
      <c r="AC612" s="593"/>
      <c r="AD612" s="593"/>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362</v>
      </c>
      <c r="F613" s="346"/>
      <c r="G613" s="347"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361</v>
      </c>
      <c r="AF613" s="341"/>
      <c r="AG613" s="341"/>
      <c r="AH613" s="342"/>
      <c r="AI613" s="217" t="s">
        <v>514</v>
      </c>
      <c r="AJ613" s="217"/>
      <c r="AK613" s="217"/>
      <c r="AL613" s="159"/>
      <c r="AM613" s="217" t="s">
        <v>510</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3" t="s">
        <v>301</v>
      </c>
      <c r="AC617" s="593"/>
      <c r="AD617" s="593"/>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363</v>
      </c>
      <c r="F618" s="346"/>
      <c r="G618" s="347"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361</v>
      </c>
      <c r="AF618" s="341"/>
      <c r="AG618" s="341"/>
      <c r="AH618" s="342"/>
      <c r="AI618" s="217" t="s">
        <v>514</v>
      </c>
      <c r="AJ618" s="217"/>
      <c r="AK618" s="217"/>
      <c r="AL618" s="159"/>
      <c r="AM618" s="217" t="s">
        <v>510</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3" t="s">
        <v>14</v>
      </c>
      <c r="AC622" s="593"/>
      <c r="AD622" s="593"/>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363</v>
      </c>
      <c r="F623" s="346"/>
      <c r="G623" s="347"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361</v>
      </c>
      <c r="AF623" s="341"/>
      <c r="AG623" s="341"/>
      <c r="AH623" s="342"/>
      <c r="AI623" s="217" t="s">
        <v>514</v>
      </c>
      <c r="AJ623" s="217"/>
      <c r="AK623" s="217"/>
      <c r="AL623" s="159"/>
      <c r="AM623" s="217" t="s">
        <v>511</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3" t="s">
        <v>14</v>
      </c>
      <c r="AC627" s="593"/>
      <c r="AD627" s="593"/>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363</v>
      </c>
      <c r="F628" s="346"/>
      <c r="G628" s="347"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361</v>
      </c>
      <c r="AF628" s="341"/>
      <c r="AG628" s="341"/>
      <c r="AH628" s="342"/>
      <c r="AI628" s="217" t="s">
        <v>514</v>
      </c>
      <c r="AJ628" s="217"/>
      <c r="AK628" s="217"/>
      <c r="AL628" s="159"/>
      <c r="AM628" s="217" t="s">
        <v>510</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3" t="s">
        <v>14</v>
      </c>
      <c r="AC632" s="593"/>
      <c r="AD632" s="593"/>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363</v>
      </c>
      <c r="F633" s="346"/>
      <c r="G633" s="347"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361</v>
      </c>
      <c r="AF633" s="341"/>
      <c r="AG633" s="341"/>
      <c r="AH633" s="342"/>
      <c r="AI633" s="217" t="s">
        <v>514</v>
      </c>
      <c r="AJ633" s="217"/>
      <c r="AK633" s="217"/>
      <c r="AL633" s="159"/>
      <c r="AM633" s="217" t="s">
        <v>506</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3" t="s">
        <v>14</v>
      </c>
      <c r="AC637" s="593"/>
      <c r="AD637" s="593"/>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363</v>
      </c>
      <c r="F638" s="346"/>
      <c r="G638" s="347"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361</v>
      </c>
      <c r="AF638" s="341"/>
      <c r="AG638" s="341"/>
      <c r="AH638" s="342"/>
      <c r="AI638" s="217" t="s">
        <v>514</v>
      </c>
      <c r="AJ638" s="217"/>
      <c r="AK638" s="217"/>
      <c r="AL638" s="159"/>
      <c r="AM638" s="217" t="s">
        <v>510</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3" t="s">
        <v>14</v>
      </c>
      <c r="AC642" s="593"/>
      <c r="AD642" s="593"/>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555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550</v>
      </c>
      <c r="F646" s="175"/>
      <c r="G646" s="899" t="s">
        <v>373</v>
      </c>
      <c r="H646" s="123"/>
      <c r="I646" s="123"/>
      <c r="J646" s="900"/>
      <c r="K646" s="901"/>
      <c r="L646" s="901"/>
      <c r="M646" s="901"/>
      <c r="N646" s="901"/>
      <c r="O646" s="901"/>
      <c r="P646" s="901"/>
      <c r="Q646" s="901"/>
      <c r="R646" s="901"/>
      <c r="S646" s="901"/>
      <c r="T646" s="902"/>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03"/>
    </row>
    <row r="647" spans="1:50" ht="18.75" hidden="1" customHeight="1" x14ac:dyDescent="0.15">
      <c r="A647" s="189"/>
      <c r="B647" s="186"/>
      <c r="C647" s="180"/>
      <c r="D647" s="186"/>
      <c r="E647" s="345" t="s">
        <v>362</v>
      </c>
      <c r="F647" s="346"/>
      <c r="G647" s="347"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361</v>
      </c>
      <c r="AF647" s="341"/>
      <c r="AG647" s="341"/>
      <c r="AH647" s="342"/>
      <c r="AI647" s="217" t="s">
        <v>515</v>
      </c>
      <c r="AJ647" s="217"/>
      <c r="AK647" s="217"/>
      <c r="AL647" s="159"/>
      <c r="AM647" s="217" t="s">
        <v>506</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3" t="s">
        <v>301</v>
      </c>
      <c r="AC651" s="593"/>
      <c r="AD651" s="593"/>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362</v>
      </c>
      <c r="F652" s="346"/>
      <c r="G652" s="347"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361</v>
      </c>
      <c r="AF652" s="341"/>
      <c r="AG652" s="341"/>
      <c r="AH652" s="342"/>
      <c r="AI652" s="217" t="s">
        <v>514</v>
      </c>
      <c r="AJ652" s="217"/>
      <c r="AK652" s="217"/>
      <c r="AL652" s="159"/>
      <c r="AM652" s="217" t="s">
        <v>506</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3" t="s">
        <v>301</v>
      </c>
      <c r="AC656" s="593"/>
      <c r="AD656" s="593"/>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362</v>
      </c>
      <c r="F657" s="346"/>
      <c r="G657" s="347"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361</v>
      </c>
      <c r="AF657" s="341"/>
      <c r="AG657" s="341"/>
      <c r="AH657" s="342"/>
      <c r="AI657" s="217" t="s">
        <v>514</v>
      </c>
      <c r="AJ657" s="217"/>
      <c r="AK657" s="217"/>
      <c r="AL657" s="159"/>
      <c r="AM657" s="217" t="s">
        <v>510</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3" t="s">
        <v>301</v>
      </c>
      <c r="AC661" s="593"/>
      <c r="AD661" s="593"/>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362</v>
      </c>
      <c r="F662" s="346"/>
      <c r="G662" s="347"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361</v>
      </c>
      <c r="AF662" s="341"/>
      <c r="AG662" s="341"/>
      <c r="AH662" s="342"/>
      <c r="AI662" s="217" t="s">
        <v>514</v>
      </c>
      <c r="AJ662" s="217"/>
      <c r="AK662" s="217"/>
      <c r="AL662" s="159"/>
      <c r="AM662" s="217" t="s">
        <v>506</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3" t="s">
        <v>301</v>
      </c>
      <c r="AC666" s="593"/>
      <c r="AD666" s="593"/>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362</v>
      </c>
      <c r="F667" s="346"/>
      <c r="G667" s="347"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361</v>
      </c>
      <c r="AF667" s="341"/>
      <c r="AG667" s="341"/>
      <c r="AH667" s="342"/>
      <c r="AI667" s="217" t="s">
        <v>514</v>
      </c>
      <c r="AJ667" s="217"/>
      <c r="AK667" s="217"/>
      <c r="AL667" s="159"/>
      <c r="AM667" s="217" t="s">
        <v>506</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3" t="s">
        <v>301</v>
      </c>
      <c r="AC671" s="593"/>
      <c r="AD671" s="593"/>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363</v>
      </c>
      <c r="F672" s="346"/>
      <c r="G672" s="347"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361</v>
      </c>
      <c r="AF672" s="341"/>
      <c r="AG672" s="341"/>
      <c r="AH672" s="342"/>
      <c r="AI672" s="217" t="s">
        <v>515</v>
      </c>
      <c r="AJ672" s="217"/>
      <c r="AK672" s="217"/>
      <c r="AL672" s="159"/>
      <c r="AM672" s="217" t="s">
        <v>506</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3" t="s">
        <v>14</v>
      </c>
      <c r="AC676" s="593"/>
      <c r="AD676" s="593"/>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363</v>
      </c>
      <c r="F677" s="346"/>
      <c r="G677" s="347"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361</v>
      </c>
      <c r="AF677" s="341"/>
      <c r="AG677" s="341"/>
      <c r="AH677" s="342"/>
      <c r="AI677" s="217" t="s">
        <v>514</v>
      </c>
      <c r="AJ677" s="217"/>
      <c r="AK677" s="217"/>
      <c r="AL677" s="159"/>
      <c r="AM677" s="217" t="s">
        <v>512</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3" t="s">
        <v>14</v>
      </c>
      <c r="AC681" s="593"/>
      <c r="AD681" s="593"/>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363</v>
      </c>
      <c r="F682" s="346"/>
      <c r="G682" s="347"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361</v>
      </c>
      <c r="AF682" s="341"/>
      <c r="AG682" s="341"/>
      <c r="AH682" s="342"/>
      <c r="AI682" s="217" t="s">
        <v>515</v>
      </c>
      <c r="AJ682" s="217"/>
      <c r="AK682" s="217"/>
      <c r="AL682" s="159"/>
      <c r="AM682" s="217" t="s">
        <v>510</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3" t="s">
        <v>14</v>
      </c>
      <c r="AC686" s="593"/>
      <c r="AD686" s="593"/>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363</v>
      </c>
      <c r="F687" s="346"/>
      <c r="G687" s="347"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361</v>
      </c>
      <c r="AF687" s="341"/>
      <c r="AG687" s="341"/>
      <c r="AH687" s="342"/>
      <c r="AI687" s="217" t="s">
        <v>514</v>
      </c>
      <c r="AJ687" s="217"/>
      <c r="AK687" s="217"/>
      <c r="AL687" s="159"/>
      <c r="AM687" s="217" t="s">
        <v>506</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3" t="s">
        <v>14</v>
      </c>
      <c r="AC691" s="593"/>
      <c r="AD691" s="593"/>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363</v>
      </c>
      <c r="F692" s="346"/>
      <c r="G692" s="347"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361</v>
      </c>
      <c r="AF692" s="341"/>
      <c r="AG692" s="341"/>
      <c r="AH692" s="342"/>
      <c r="AI692" s="217" t="s">
        <v>514</v>
      </c>
      <c r="AJ692" s="217"/>
      <c r="AK692" s="217"/>
      <c r="AL692" s="159"/>
      <c r="AM692" s="217" t="s">
        <v>511</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3" t="s">
        <v>14</v>
      </c>
      <c r="AC696" s="593"/>
      <c r="AD696" s="593"/>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555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58.5" customHeight="1" x14ac:dyDescent="0.15">
      <c r="A702" s="870" t="s">
        <v>259</v>
      </c>
      <c r="B702" s="871"/>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561</v>
      </c>
      <c r="AE702" s="349"/>
      <c r="AF702" s="349"/>
      <c r="AG702" s="391" t="s">
        <v>580</v>
      </c>
      <c r="AH702" s="392"/>
      <c r="AI702" s="392"/>
      <c r="AJ702" s="392"/>
      <c r="AK702" s="392"/>
      <c r="AL702" s="392"/>
      <c r="AM702" s="392"/>
      <c r="AN702" s="392"/>
      <c r="AO702" s="392"/>
      <c r="AP702" s="392"/>
      <c r="AQ702" s="392"/>
      <c r="AR702" s="392"/>
      <c r="AS702" s="392"/>
      <c r="AT702" s="392"/>
      <c r="AU702" s="392"/>
      <c r="AV702" s="392"/>
      <c r="AW702" s="392"/>
      <c r="AX702" s="393"/>
    </row>
    <row r="703" spans="1:50" ht="11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8" t="s">
        <v>561</v>
      </c>
      <c r="AE703" s="329"/>
      <c r="AF703" s="329"/>
      <c r="AG703" s="330" t="s">
        <v>581</v>
      </c>
      <c r="AH703" s="331"/>
      <c r="AI703" s="331"/>
      <c r="AJ703" s="331"/>
      <c r="AK703" s="331"/>
      <c r="AL703" s="331"/>
      <c r="AM703" s="331"/>
      <c r="AN703" s="331"/>
      <c r="AO703" s="331"/>
      <c r="AP703" s="331"/>
      <c r="AQ703" s="331"/>
      <c r="AR703" s="331"/>
      <c r="AS703" s="331"/>
      <c r="AT703" s="331"/>
      <c r="AU703" s="331"/>
      <c r="AV703" s="331"/>
      <c r="AW703" s="331"/>
      <c r="AX703" s="332"/>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561</v>
      </c>
      <c r="AE704" s="786"/>
      <c r="AF704" s="786"/>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20" t="s">
        <v>561</v>
      </c>
      <c r="AE705" s="721"/>
      <c r="AF705" s="721"/>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6" t="s">
        <v>493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583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9" t="s">
        <v>433</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584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01.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5" t="s">
        <v>587</v>
      </c>
      <c r="AH708" s="746"/>
      <c r="AI708" s="746"/>
      <c r="AJ708" s="746"/>
      <c r="AK708" s="746"/>
      <c r="AL708" s="746"/>
      <c r="AM708" s="746"/>
      <c r="AN708" s="746"/>
      <c r="AO708" s="746"/>
      <c r="AP708" s="746"/>
      <c r="AQ708" s="746"/>
      <c r="AR708" s="746"/>
      <c r="AS708" s="746"/>
      <c r="AT708" s="746"/>
      <c r="AU708" s="746"/>
      <c r="AV708" s="746"/>
      <c r="AW708" s="746"/>
      <c r="AX708" s="747"/>
    </row>
    <row r="709" spans="1:50" ht="45.75" customHeight="1" x14ac:dyDescent="0.15">
      <c r="A709" s="645"/>
      <c r="B709" s="647"/>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561</v>
      </c>
      <c r="AE709" s="329"/>
      <c r="AF709" s="329"/>
      <c r="AG709" s="330" t="s">
        <v>588</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45"/>
      <c r="B710" s="647"/>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586</v>
      </c>
      <c r="AE710" s="329"/>
      <c r="AF710" s="329"/>
      <c r="AG710" s="330" t="s">
        <v>567</v>
      </c>
      <c r="AH710" s="331"/>
      <c r="AI710" s="331"/>
      <c r="AJ710" s="331"/>
      <c r="AK710" s="331"/>
      <c r="AL710" s="331"/>
      <c r="AM710" s="331"/>
      <c r="AN710" s="331"/>
      <c r="AO710" s="331"/>
      <c r="AP710" s="331"/>
      <c r="AQ710" s="331"/>
      <c r="AR710" s="331"/>
      <c r="AS710" s="331"/>
      <c r="AT710" s="331"/>
      <c r="AU710" s="331"/>
      <c r="AV710" s="331"/>
      <c r="AW710" s="331"/>
      <c r="AX710" s="332"/>
    </row>
    <row r="711" spans="1:50" ht="55.5" customHeight="1" x14ac:dyDescent="0.15">
      <c r="A711" s="645"/>
      <c r="B711" s="647"/>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3"/>
      <c r="AD711" s="328" t="s">
        <v>561</v>
      </c>
      <c r="AE711" s="329"/>
      <c r="AF711" s="329"/>
      <c r="AG711" s="330" t="s">
        <v>589</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45"/>
      <c r="B712" s="647"/>
      <c r="C712" s="397" t="s">
        <v>461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3"/>
      <c r="AD712" s="785" t="s">
        <v>586</v>
      </c>
      <c r="AE712" s="786"/>
      <c r="AF712" s="786"/>
      <c r="AG712" s="101" t="s">
        <v>567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64" t="s">
        <v>462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586</v>
      </c>
      <c r="AE713" s="329"/>
      <c r="AF713" s="666"/>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438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586</v>
      </c>
      <c r="AE714" s="811"/>
      <c r="AF714" s="812"/>
      <c r="AG714" s="101" t="s">
        <v>567</v>
      </c>
      <c r="AH714" s="102"/>
      <c r="AI714" s="102"/>
      <c r="AJ714" s="102"/>
      <c r="AK714" s="102"/>
      <c r="AL714" s="102"/>
      <c r="AM714" s="102"/>
      <c r="AN714" s="102"/>
      <c r="AO714" s="102"/>
      <c r="AP714" s="102"/>
      <c r="AQ714" s="102"/>
      <c r="AR714" s="102"/>
      <c r="AS714" s="102"/>
      <c r="AT714" s="102"/>
      <c r="AU714" s="102"/>
      <c r="AV714" s="102"/>
      <c r="AW714" s="102"/>
      <c r="AX714" s="103"/>
    </row>
    <row r="715" spans="1:50" ht="40.5" customHeight="1" x14ac:dyDescent="0.15">
      <c r="A715" s="643" t="s">
        <v>40</v>
      </c>
      <c r="B715" s="787"/>
      <c r="C715" s="788" t="s">
        <v>439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561</v>
      </c>
      <c r="AE715" s="605"/>
      <c r="AF715" s="659"/>
      <c r="AG715" s="745" t="s">
        <v>704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586</v>
      </c>
      <c r="AE716" s="630"/>
      <c r="AF716" s="630"/>
      <c r="AG716" s="330" t="s">
        <v>590</v>
      </c>
      <c r="AH716" s="331"/>
      <c r="AI716" s="331"/>
      <c r="AJ716" s="331"/>
      <c r="AK716" s="331"/>
      <c r="AL716" s="331"/>
      <c r="AM716" s="331"/>
      <c r="AN716" s="331"/>
      <c r="AO716" s="331"/>
      <c r="AP716" s="331"/>
      <c r="AQ716" s="331"/>
      <c r="AR716" s="331"/>
      <c r="AS716" s="331"/>
      <c r="AT716" s="331"/>
      <c r="AU716" s="331"/>
      <c r="AV716" s="331"/>
      <c r="AW716" s="331"/>
      <c r="AX716" s="332"/>
    </row>
    <row r="717" spans="1:50" ht="39" customHeight="1" x14ac:dyDescent="0.15">
      <c r="A717" s="645"/>
      <c r="B717" s="647"/>
      <c r="C717" s="397" t="s">
        <v>364</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561</v>
      </c>
      <c r="AE717" s="329"/>
      <c r="AF717" s="329"/>
      <c r="AG717" s="330" t="s">
        <v>591</v>
      </c>
      <c r="AH717" s="331"/>
      <c r="AI717" s="331"/>
      <c r="AJ717" s="331"/>
      <c r="AK717" s="331"/>
      <c r="AL717" s="331"/>
      <c r="AM717" s="331"/>
      <c r="AN717" s="331"/>
      <c r="AO717" s="331"/>
      <c r="AP717" s="331"/>
      <c r="AQ717" s="331"/>
      <c r="AR717" s="331"/>
      <c r="AS717" s="331"/>
      <c r="AT717" s="331"/>
      <c r="AU717" s="331"/>
      <c r="AV717" s="331"/>
      <c r="AW717" s="331"/>
      <c r="AX717" s="332"/>
    </row>
    <row r="718" spans="1:50" ht="96.75" customHeight="1" x14ac:dyDescent="0.15">
      <c r="A718" s="648"/>
      <c r="B718" s="649"/>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561</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454</v>
      </c>
      <c r="D720" s="300"/>
      <c r="E720" s="300"/>
      <c r="F720" s="303"/>
      <c r="G720" s="299" t="s">
        <v>455</v>
      </c>
      <c r="H720" s="300"/>
      <c r="I720" s="300"/>
      <c r="J720" s="300"/>
      <c r="K720" s="300"/>
      <c r="L720" s="300"/>
      <c r="M720" s="300"/>
      <c r="N720" s="299" t="s">
        <v>458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556</v>
      </c>
      <c r="D721" s="297"/>
      <c r="E721" s="297"/>
      <c r="F721" s="298"/>
      <c r="G721" s="287"/>
      <c r="H721" s="288"/>
      <c r="I721" s="83" t="str">
        <f>IF(OR(G721="　", G721=""), "", "-")</f>
        <v/>
      </c>
      <c r="J721" s="291">
        <v>191</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0.75" customHeight="1" x14ac:dyDescent="0.15">
      <c r="A726" s="643" t="s">
        <v>48</v>
      </c>
      <c r="B726" s="805"/>
      <c r="C726" s="815" t="s">
        <v>53</v>
      </c>
      <c r="D726" s="837"/>
      <c r="E726" s="837"/>
      <c r="F726" s="838"/>
      <c r="G726" s="591" t="s">
        <v>595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56.25" customHeight="1" thickBot="1" x14ac:dyDescent="0.2">
      <c r="A727" s="806"/>
      <c r="B727" s="807"/>
      <c r="C727" s="751" t="s">
        <v>57</v>
      </c>
      <c r="D727" s="752"/>
      <c r="E727" s="752"/>
      <c r="F727" s="753"/>
      <c r="G727" s="589" t="s">
        <v>596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8.5" customHeight="1" thickBot="1" x14ac:dyDescent="0.2">
      <c r="A731" s="802"/>
      <c r="B731" s="803"/>
      <c r="C731" s="803"/>
      <c r="D731" s="803"/>
      <c r="E731" s="804"/>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8.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467</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536</v>
      </c>
      <c r="B737" s="210"/>
      <c r="C737" s="210"/>
      <c r="D737" s="211"/>
      <c r="E737" s="992" t="s">
        <v>598</v>
      </c>
      <c r="F737" s="992"/>
      <c r="G737" s="992"/>
      <c r="H737" s="992"/>
      <c r="I737" s="992"/>
      <c r="J737" s="992"/>
      <c r="K737" s="992"/>
      <c r="L737" s="992"/>
      <c r="M737" s="992"/>
      <c r="N737" s="368" t="s">
        <v>529</v>
      </c>
      <c r="O737" s="368"/>
      <c r="P737" s="368"/>
      <c r="Q737" s="368"/>
      <c r="R737" s="992" t="s">
        <v>599</v>
      </c>
      <c r="S737" s="992"/>
      <c r="T737" s="992"/>
      <c r="U737" s="992"/>
      <c r="V737" s="992"/>
      <c r="W737" s="992"/>
      <c r="X737" s="992"/>
      <c r="Y737" s="992"/>
      <c r="Z737" s="992"/>
      <c r="AA737" s="368" t="s">
        <v>528</v>
      </c>
      <c r="AB737" s="368"/>
      <c r="AC737" s="368"/>
      <c r="AD737" s="368"/>
      <c r="AE737" s="992" t="s">
        <v>600</v>
      </c>
      <c r="AF737" s="992"/>
      <c r="AG737" s="992"/>
      <c r="AH737" s="992"/>
      <c r="AI737" s="992"/>
      <c r="AJ737" s="992"/>
      <c r="AK737" s="992"/>
      <c r="AL737" s="992"/>
      <c r="AM737" s="992"/>
      <c r="AN737" s="368" t="s">
        <v>527</v>
      </c>
      <c r="AO737" s="368"/>
      <c r="AP737" s="368"/>
      <c r="AQ737" s="368"/>
      <c r="AR737" s="986" t="s">
        <v>601</v>
      </c>
      <c r="AS737" s="987"/>
      <c r="AT737" s="987"/>
      <c r="AU737" s="987"/>
      <c r="AV737" s="987"/>
      <c r="AW737" s="987"/>
      <c r="AX737" s="988"/>
      <c r="AY737" s="89"/>
      <c r="AZ737" s="89"/>
    </row>
    <row r="738" spans="1:52" ht="24.75" customHeight="1" x14ac:dyDescent="0.15">
      <c r="A738" s="993" t="s">
        <v>526</v>
      </c>
      <c r="B738" s="210"/>
      <c r="C738" s="210"/>
      <c r="D738" s="211"/>
      <c r="E738" s="992" t="s">
        <v>602</v>
      </c>
      <c r="F738" s="992"/>
      <c r="G738" s="992"/>
      <c r="H738" s="992"/>
      <c r="I738" s="992"/>
      <c r="J738" s="992"/>
      <c r="K738" s="992"/>
      <c r="L738" s="992"/>
      <c r="M738" s="992"/>
      <c r="N738" s="368" t="s">
        <v>525</v>
      </c>
      <c r="O738" s="368"/>
      <c r="P738" s="368"/>
      <c r="Q738" s="368"/>
      <c r="R738" s="992" t="s">
        <v>603</v>
      </c>
      <c r="S738" s="992"/>
      <c r="T738" s="992"/>
      <c r="U738" s="992"/>
      <c r="V738" s="992"/>
      <c r="W738" s="992"/>
      <c r="X738" s="992"/>
      <c r="Y738" s="992"/>
      <c r="Z738" s="992"/>
      <c r="AA738" s="368" t="s">
        <v>524</v>
      </c>
      <c r="AB738" s="368"/>
      <c r="AC738" s="368"/>
      <c r="AD738" s="368"/>
      <c r="AE738" s="992" t="s">
        <v>604</v>
      </c>
      <c r="AF738" s="992"/>
      <c r="AG738" s="992"/>
      <c r="AH738" s="992"/>
      <c r="AI738" s="992"/>
      <c r="AJ738" s="992"/>
      <c r="AK738" s="992"/>
      <c r="AL738" s="992"/>
      <c r="AM738" s="992"/>
      <c r="AN738" s="368" t="s">
        <v>520</v>
      </c>
      <c r="AO738" s="368"/>
      <c r="AP738" s="368"/>
      <c r="AQ738" s="368"/>
      <c r="AR738" s="986" t="s">
        <v>712</v>
      </c>
      <c r="AS738" s="987"/>
      <c r="AT738" s="987"/>
      <c r="AU738" s="987"/>
      <c r="AV738" s="987"/>
      <c r="AW738" s="987"/>
      <c r="AX738" s="988"/>
    </row>
    <row r="739" spans="1:52" ht="24.75" customHeight="1" thickBot="1" x14ac:dyDescent="0.2">
      <c r="A739" s="994" t="s">
        <v>516</v>
      </c>
      <c r="B739" s="995"/>
      <c r="C739" s="995"/>
      <c r="D739" s="996"/>
      <c r="E739" s="958" t="s">
        <v>556</v>
      </c>
      <c r="F739" s="957"/>
      <c r="G739" s="957"/>
      <c r="H739" s="93" t="str">
        <f>IF(E739="", "", "(")</f>
        <v>(</v>
      </c>
      <c r="I739" s="957"/>
      <c r="J739" s="957"/>
      <c r="K739" s="93" t="str">
        <f>IF(OR(I739="　", I739=""), "", "-")</f>
        <v/>
      </c>
      <c r="L739" s="956">
        <v>180</v>
      </c>
      <c r="M739" s="956"/>
      <c r="N739" s="94" t="str">
        <f>IF(O739="", "", "-")</f>
        <v/>
      </c>
      <c r="O739" s="95"/>
      <c r="P739" s="94" t="str">
        <f>IF(E739="", "", ")")</f>
        <v>)</v>
      </c>
      <c r="Q739" s="958"/>
      <c r="R739" s="957"/>
      <c r="S739" s="957"/>
      <c r="T739" s="93" t="str">
        <f>IF(Q739="", "", "(")</f>
        <v/>
      </c>
      <c r="U739" s="957"/>
      <c r="V739" s="957"/>
      <c r="W739" s="93" t="str">
        <f>IF(OR(U739="　", U739=""), "", "-")</f>
        <v/>
      </c>
      <c r="X739" s="956"/>
      <c r="Y739" s="956"/>
      <c r="Z739" s="94" t="str">
        <f>IF(AA739="", "", "-")</f>
        <v/>
      </c>
      <c r="AA739" s="95"/>
      <c r="AB739" s="94" t="str">
        <f>IF(Q739="", "", ")")</f>
        <v/>
      </c>
      <c r="AC739" s="958"/>
      <c r="AD739" s="957"/>
      <c r="AE739" s="957"/>
      <c r="AF739" s="93" t="str">
        <f>IF(AC739="", "", "(")</f>
        <v/>
      </c>
      <c r="AG739" s="957"/>
      <c r="AH739" s="957"/>
      <c r="AI739" s="93" t="str">
        <f>IF(OR(AG739="　", AG739=""), "", "-")</f>
        <v/>
      </c>
      <c r="AJ739" s="956"/>
      <c r="AK739" s="956"/>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496</v>
      </c>
      <c r="B740" s="615"/>
      <c r="C740" s="615"/>
      <c r="D740" s="615"/>
      <c r="E740" s="615"/>
      <c r="F740" s="616"/>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498</v>
      </c>
      <c r="B779" s="632"/>
      <c r="C779" s="632"/>
      <c r="D779" s="632"/>
      <c r="E779" s="632"/>
      <c r="F779" s="633"/>
      <c r="G779" s="685" t="s">
        <v>633</v>
      </c>
      <c r="H779" s="686"/>
      <c r="I779" s="686"/>
      <c r="J779" s="686"/>
      <c r="K779" s="686"/>
      <c r="L779" s="686"/>
      <c r="M779" s="686"/>
      <c r="N779" s="686"/>
      <c r="O779" s="686"/>
      <c r="P779" s="686"/>
      <c r="Q779" s="686"/>
      <c r="R779" s="686"/>
      <c r="S779" s="686"/>
      <c r="T779" s="686"/>
      <c r="U779" s="686"/>
      <c r="V779" s="686"/>
      <c r="W779" s="686"/>
      <c r="X779" s="686"/>
      <c r="Y779" s="686"/>
      <c r="Z779" s="686"/>
      <c r="AA779" s="686"/>
      <c r="AB779" s="687"/>
      <c r="AC779" s="685" t="s">
        <v>634</v>
      </c>
      <c r="AD779" s="686"/>
      <c r="AE779" s="686"/>
      <c r="AF779" s="686"/>
      <c r="AG779" s="686"/>
      <c r="AH779" s="686"/>
      <c r="AI779" s="686"/>
      <c r="AJ779" s="686"/>
      <c r="AK779" s="686"/>
      <c r="AL779" s="686"/>
      <c r="AM779" s="686"/>
      <c r="AN779" s="686"/>
      <c r="AO779" s="686"/>
      <c r="AP779" s="686"/>
      <c r="AQ779" s="686"/>
      <c r="AR779" s="686"/>
      <c r="AS779" s="686"/>
      <c r="AT779" s="686"/>
      <c r="AU779" s="686"/>
      <c r="AV779" s="686"/>
      <c r="AW779" s="686"/>
      <c r="AX779" s="796"/>
    </row>
    <row r="780" spans="1:50" ht="24.75" customHeight="1" x14ac:dyDescent="0.15">
      <c r="A780" s="634"/>
      <c r="B780" s="635"/>
      <c r="C780" s="635"/>
      <c r="D780" s="635"/>
      <c r="E780" s="635"/>
      <c r="F780" s="636"/>
      <c r="G780" s="815"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801"/>
      <c r="AC780" s="815"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hidden="1" customHeight="1" x14ac:dyDescent="0.15">
      <c r="A781" s="634"/>
      <c r="B781" s="635"/>
      <c r="C781" s="635"/>
      <c r="D781" s="635"/>
      <c r="E781" s="635"/>
      <c r="F781" s="636"/>
      <c r="G781" s="667"/>
      <c r="H781" s="668"/>
      <c r="I781" s="668"/>
      <c r="J781" s="668"/>
      <c r="K781" s="669"/>
      <c r="L781" s="670"/>
      <c r="M781" s="671"/>
      <c r="N781" s="671"/>
      <c r="O781" s="671"/>
      <c r="P781" s="671"/>
      <c r="Q781" s="671"/>
      <c r="R781" s="671"/>
      <c r="S781" s="671"/>
      <c r="T781" s="671"/>
      <c r="U781" s="671"/>
      <c r="V781" s="671"/>
      <c r="W781" s="671"/>
      <c r="X781" s="672"/>
      <c r="Y781" s="394"/>
      <c r="Z781" s="395"/>
      <c r="AA781" s="395"/>
      <c r="AB781" s="808"/>
      <c r="AC781" s="667"/>
      <c r="AD781" s="668"/>
      <c r="AE781" s="668"/>
      <c r="AF781" s="668"/>
      <c r="AG781" s="669"/>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x14ac:dyDescent="0.15">
      <c r="A782" s="634"/>
      <c r="B782" s="635"/>
      <c r="C782" s="635"/>
      <c r="D782" s="635"/>
      <c r="E782" s="635"/>
      <c r="F782" s="636"/>
      <c r="G782" s="667" t="s">
        <v>714</v>
      </c>
      <c r="H782" s="668"/>
      <c r="I782" s="668"/>
      <c r="J782" s="668"/>
      <c r="K782" s="669"/>
      <c r="L782" s="670" t="s">
        <v>721</v>
      </c>
      <c r="M782" s="671"/>
      <c r="N782" s="671"/>
      <c r="O782" s="671"/>
      <c r="P782" s="671"/>
      <c r="Q782" s="671"/>
      <c r="R782" s="671"/>
      <c r="S782" s="671"/>
      <c r="T782" s="671"/>
      <c r="U782" s="671"/>
      <c r="V782" s="671"/>
      <c r="W782" s="671"/>
      <c r="X782" s="672"/>
      <c r="Y782" s="394">
        <v>297</v>
      </c>
      <c r="Z782" s="395"/>
      <c r="AA782" s="395"/>
      <c r="AB782" s="808"/>
      <c r="AC782" s="667" t="s">
        <v>720</v>
      </c>
      <c r="AD782" s="668"/>
      <c r="AE782" s="668"/>
      <c r="AF782" s="668"/>
      <c r="AG782" s="669"/>
      <c r="AH782" s="670" t="s">
        <v>722</v>
      </c>
      <c r="AI782" s="671"/>
      <c r="AJ782" s="671"/>
      <c r="AK782" s="671"/>
      <c r="AL782" s="671"/>
      <c r="AM782" s="671"/>
      <c r="AN782" s="671"/>
      <c r="AO782" s="671"/>
      <c r="AP782" s="671"/>
      <c r="AQ782" s="671"/>
      <c r="AR782" s="671"/>
      <c r="AS782" s="671"/>
      <c r="AT782" s="672"/>
      <c r="AU782" s="394">
        <v>61</v>
      </c>
      <c r="AV782" s="395"/>
      <c r="AW782" s="395"/>
      <c r="AX782" s="396"/>
    </row>
    <row r="783" spans="1:50" ht="24.75" customHeight="1" x14ac:dyDescent="0.15">
      <c r="A783" s="634"/>
      <c r="B783" s="635"/>
      <c r="C783" s="635"/>
      <c r="D783" s="635"/>
      <c r="E783" s="635"/>
      <c r="F783" s="636"/>
      <c r="G783" s="606" t="s">
        <v>718</v>
      </c>
      <c r="H783" s="607"/>
      <c r="I783" s="607"/>
      <c r="J783" s="607"/>
      <c r="K783" s="608"/>
      <c r="L783" s="598" t="s">
        <v>626</v>
      </c>
      <c r="M783" s="599"/>
      <c r="N783" s="599"/>
      <c r="O783" s="599"/>
      <c r="P783" s="599"/>
      <c r="Q783" s="599"/>
      <c r="R783" s="599"/>
      <c r="S783" s="599"/>
      <c r="T783" s="599"/>
      <c r="U783" s="599"/>
      <c r="V783" s="599"/>
      <c r="W783" s="599"/>
      <c r="X783" s="600"/>
      <c r="Y783" s="601">
        <v>186</v>
      </c>
      <c r="Z783" s="602"/>
      <c r="AA783" s="602"/>
      <c r="AB783" s="612"/>
      <c r="AC783" s="606" t="s">
        <v>627</v>
      </c>
      <c r="AD783" s="607"/>
      <c r="AE783" s="607"/>
      <c r="AF783" s="607"/>
      <c r="AG783" s="608"/>
      <c r="AH783" s="598" t="s">
        <v>628</v>
      </c>
      <c r="AI783" s="599"/>
      <c r="AJ783" s="599"/>
      <c r="AK783" s="599"/>
      <c r="AL783" s="599"/>
      <c r="AM783" s="599"/>
      <c r="AN783" s="599"/>
      <c r="AO783" s="599"/>
      <c r="AP783" s="599"/>
      <c r="AQ783" s="599"/>
      <c r="AR783" s="599"/>
      <c r="AS783" s="599"/>
      <c r="AT783" s="600"/>
      <c r="AU783" s="601">
        <v>36</v>
      </c>
      <c r="AV783" s="602"/>
      <c r="AW783" s="602"/>
      <c r="AX783" s="603"/>
    </row>
    <row r="784" spans="1:50" ht="24.75" customHeight="1" x14ac:dyDescent="0.15">
      <c r="A784" s="634"/>
      <c r="B784" s="635"/>
      <c r="C784" s="635"/>
      <c r="D784" s="635"/>
      <c r="E784" s="635"/>
      <c r="F784" s="636"/>
      <c r="G784" s="606" t="s">
        <v>196</v>
      </c>
      <c r="H784" s="607"/>
      <c r="I784" s="607"/>
      <c r="J784" s="607"/>
      <c r="K784" s="608"/>
      <c r="L784" s="598" t="s">
        <v>626</v>
      </c>
      <c r="M784" s="599"/>
      <c r="N784" s="599"/>
      <c r="O784" s="599"/>
      <c r="P784" s="599"/>
      <c r="Q784" s="599"/>
      <c r="R784" s="599"/>
      <c r="S784" s="599"/>
      <c r="T784" s="599"/>
      <c r="U784" s="599"/>
      <c r="V784" s="599"/>
      <c r="W784" s="599"/>
      <c r="X784" s="600"/>
      <c r="Y784" s="601">
        <v>130</v>
      </c>
      <c r="Z784" s="602"/>
      <c r="AA784" s="602"/>
      <c r="AB784" s="612"/>
      <c r="AC784" s="606" t="s">
        <v>629</v>
      </c>
      <c r="AD784" s="607"/>
      <c r="AE784" s="607"/>
      <c r="AF784" s="607"/>
      <c r="AG784" s="608"/>
      <c r="AH784" s="598" t="s">
        <v>630</v>
      </c>
      <c r="AI784" s="599"/>
      <c r="AJ784" s="599"/>
      <c r="AK784" s="599"/>
      <c r="AL784" s="599"/>
      <c r="AM784" s="599"/>
      <c r="AN784" s="599"/>
      <c r="AO784" s="599"/>
      <c r="AP784" s="599"/>
      <c r="AQ784" s="599"/>
      <c r="AR784" s="599"/>
      <c r="AS784" s="599"/>
      <c r="AT784" s="600"/>
      <c r="AU784" s="601">
        <v>7</v>
      </c>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631</v>
      </c>
      <c r="AD785" s="607"/>
      <c r="AE785" s="607"/>
      <c r="AF785" s="607"/>
      <c r="AG785" s="608"/>
      <c r="AH785" s="598" t="s">
        <v>632</v>
      </c>
      <c r="AI785" s="599"/>
      <c r="AJ785" s="599"/>
      <c r="AK785" s="599"/>
      <c r="AL785" s="599"/>
      <c r="AM785" s="599"/>
      <c r="AN785" s="599"/>
      <c r="AO785" s="599"/>
      <c r="AP785" s="599"/>
      <c r="AQ785" s="599"/>
      <c r="AR785" s="599"/>
      <c r="AS785" s="599"/>
      <c r="AT785" s="600"/>
      <c r="AU785" s="601">
        <v>4</v>
      </c>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SUM(Y782:AB790)</f>
        <v>613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108</v>
      </c>
      <c r="AV791" s="832"/>
      <c r="AW791" s="832"/>
      <c r="AX791" s="834"/>
    </row>
    <row r="792" spans="1:50" ht="24.75" customHeight="1" x14ac:dyDescent="0.15">
      <c r="A792" s="634"/>
      <c r="B792" s="635"/>
      <c r="C792" s="635"/>
      <c r="D792" s="635"/>
      <c r="E792" s="635"/>
      <c r="F792" s="636"/>
      <c r="G792" s="685" t="s">
        <v>635</v>
      </c>
      <c r="H792" s="686"/>
      <c r="I792" s="686"/>
      <c r="J792" s="686"/>
      <c r="K792" s="686"/>
      <c r="L792" s="686"/>
      <c r="M792" s="686"/>
      <c r="N792" s="686"/>
      <c r="O792" s="686"/>
      <c r="P792" s="686"/>
      <c r="Q792" s="686"/>
      <c r="R792" s="686"/>
      <c r="S792" s="686"/>
      <c r="T792" s="686"/>
      <c r="U792" s="686"/>
      <c r="V792" s="686"/>
      <c r="W792" s="686"/>
      <c r="X792" s="686"/>
      <c r="Y792" s="686"/>
      <c r="Z792" s="686"/>
      <c r="AA792" s="686"/>
      <c r="AB792" s="687"/>
      <c r="AC792" s="685" t="s">
        <v>640</v>
      </c>
      <c r="AD792" s="686"/>
      <c r="AE792" s="686"/>
      <c r="AF792" s="686"/>
      <c r="AG792" s="686"/>
      <c r="AH792" s="686"/>
      <c r="AI792" s="686"/>
      <c r="AJ792" s="686"/>
      <c r="AK792" s="686"/>
      <c r="AL792" s="686"/>
      <c r="AM792" s="686"/>
      <c r="AN792" s="686"/>
      <c r="AO792" s="686"/>
      <c r="AP792" s="686"/>
      <c r="AQ792" s="686"/>
      <c r="AR792" s="686"/>
      <c r="AS792" s="686"/>
      <c r="AT792" s="686"/>
      <c r="AU792" s="686"/>
      <c r="AV792" s="686"/>
      <c r="AW792" s="686"/>
      <c r="AX792" s="796"/>
    </row>
    <row r="793" spans="1:50" ht="24.75" customHeight="1" x14ac:dyDescent="0.15">
      <c r="A793" s="634"/>
      <c r="B793" s="635"/>
      <c r="C793" s="635"/>
      <c r="D793" s="635"/>
      <c r="E793" s="635"/>
      <c r="F793" s="636"/>
      <c r="G793" s="815"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801"/>
      <c r="AC793" s="815"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customHeight="1" x14ac:dyDescent="0.15">
      <c r="A794" s="634"/>
      <c r="B794" s="635"/>
      <c r="C794" s="635"/>
      <c r="D794" s="635"/>
      <c r="E794" s="635"/>
      <c r="F794" s="636"/>
      <c r="G794" s="667" t="s">
        <v>636</v>
      </c>
      <c r="H794" s="668"/>
      <c r="I794" s="668"/>
      <c r="J794" s="668"/>
      <c r="K794" s="669"/>
      <c r="L794" s="670" t="s">
        <v>637</v>
      </c>
      <c r="M794" s="671"/>
      <c r="N794" s="671"/>
      <c r="O794" s="671"/>
      <c r="P794" s="671"/>
      <c r="Q794" s="671"/>
      <c r="R794" s="671"/>
      <c r="S794" s="671"/>
      <c r="T794" s="671"/>
      <c r="U794" s="671"/>
      <c r="V794" s="671"/>
      <c r="W794" s="671"/>
      <c r="X794" s="672"/>
      <c r="Y794" s="394">
        <v>16</v>
      </c>
      <c r="Z794" s="395"/>
      <c r="AA794" s="395"/>
      <c r="AB794" s="808"/>
      <c r="AC794" s="667" t="s">
        <v>636</v>
      </c>
      <c r="AD794" s="668"/>
      <c r="AE794" s="668"/>
      <c r="AF794" s="668"/>
      <c r="AG794" s="669"/>
      <c r="AH794" s="670" t="s">
        <v>641</v>
      </c>
      <c r="AI794" s="671"/>
      <c r="AJ794" s="671"/>
      <c r="AK794" s="671"/>
      <c r="AL794" s="671"/>
      <c r="AM794" s="671"/>
      <c r="AN794" s="671"/>
      <c r="AO794" s="671"/>
      <c r="AP794" s="671"/>
      <c r="AQ794" s="671"/>
      <c r="AR794" s="671"/>
      <c r="AS794" s="671"/>
      <c r="AT794" s="672"/>
      <c r="AU794" s="394">
        <v>9</v>
      </c>
      <c r="AV794" s="395"/>
      <c r="AW794" s="395"/>
      <c r="AX794" s="396"/>
    </row>
    <row r="795" spans="1:50" ht="24.75" customHeight="1" x14ac:dyDescent="0.15">
      <c r="A795" s="634"/>
      <c r="B795" s="635"/>
      <c r="C795" s="635"/>
      <c r="D795" s="635"/>
      <c r="E795" s="635"/>
      <c r="F795" s="636"/>
      <c r="G795" s="606" t="s">
        <v>638</v>
      </c>
      <c r="H795" s="607"/>
      <c r="I795" s="607"/>
      <c r="J795" s="607"/>
      <c r="K795" s="608"/>
      <c r="L795" s="598" t="s">
        <v>639</v>
      </c>
      <c r="M795" s="599"/>
      <c r="N795" s="599"/>
      <c r="O795" s="599"/>
      <c r="P795" s="599"/>
      <c r="Q795" s="599"/>
      <c r="R795" s="599"/>
      <c r="S795" s="599"/>
      <c r="T795" s="599"/>
      <c r="U795" s="599"/>
      <c r="V795" s="599"/>
      <c r="W795" s="599"/>
      <c r="X795" s="600"/>
      <c r="Y795" s="601">
        <v>1</v>
      </c>
      <c r="Z795" s="602"/>
      <c r="AA795" s="602"/>
      <c r="AB795" s="612"/>
      <c r="AC795" s="606" t="s">
        <v>638</v>
      </c>
      <c r="AD795" s="607"/>
      <c r="AE795" s="607"/>
      <c r="AF795" s="607"/>
      <c r="AG795" s="608"/>
      <c r="AH795" s="598" t="s">
        <v>639</v>
      </c>
      <c r="AI795" s="599"/>
      <c r="AJ795" s="599"/>
      <c r="AK795" s="599"/>
      <c r="AL795" s="599"/>
      <c r="AM795" s="599"/>
      <c r="AN795" s="599"/>
      <c r="AO795" s="599"/>
      <c r="AP795" s="599"/>
      <c r="AQ795" s="599"/>
      <c r="AR795" s="599"/>
      <c r="AS795" s="599"/>
      <c r="AT795" s="600"/>
      <c r="AU795" s="601">
        <v>1</v>
      </c>
      <c r="AV795" s="602"/>
      <c r="AW795" s="602"/>
      <c r="AX795" s="603"/>
    </row>
    <row r="796" spans="1:50" ht="24.75"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10</v>
      </c>
      <c r="AV804" s="832"/>
      <c r="AW804" s="832"/>
      <c r="AX804" s="834"/>
    </row>
    <row r="805" spans="1:50" ht="24.75" customHeight="1" x14ac:dyDescent="0.15">
      <c r="A805" s="634"/>
      <c r="B805" s="635"/>
      <c r="C805" s="635"/>
      <c r="D805" s="635"/>
      <c r="E805" s="635"/>
      <c r="F805" s="636"/>
      <c r="G805" s="685" t="s">
        <v>644</v>
      </c>
      <c r="H805" s="686"/>
      <c r="I805" s="686"/>
      <c r="J805" s="686"/>
      <c r="K805" s="686"/>
      <c r="L805" s="686"/>
      <c r="M805" s="686"/>
      <c r="N805" s="686"/>
      <c r="O805" s="686"/>
      <c r="P805" s="686"/>
      <c r="Q805" s="686"/>
      <c r="R805" s="686"/>
      <c r="S805" s="686"/>
      <c r="T805" s="686"/>
      <c r="U805" s="686"/>
      <c r="V805" s="686"/>
      <c r="W805" s="686"/>
      <c r="X805" s="686"/>
      <c r="Y805" s="686"/>
      <c r="Z805" s="686"/>
      <c r="AA805" s="686"/>
      <c r="AB805" s="687"/>
      <c r="AC805" s="685" t="s">
        <v>645</v>
      </c>
      <c r="AD805" s="686"/>
      <c r="AE805" s="686"/>
      <c r="AF805" s="686"/>
      <c r="AG805" s="686"/>
      <c r="AH805" s="686"/>
      <c r="AI805" s="686"/>
      <c r="AJ805" s="686"/>
      <c r="AK805" s="686"/>
      <c r="AL805" s="686"/>
      <c r="AM805" s="686"/>
      <c r="AN805" s="686"/>
      <c r="AO805" s="686"/>
      <c r="AP805" s="686"/>
      <c r="AQ805" s="686"/>
      <c r="AR805" s="686"/>
      <c r="AS805" s="686"/>
      <c r="AT805" s="686"/>
      <c r="AU805" s="686"/>
      <c r="AV805" s="686"/>
      <c r="AW805" s="686"/>
      <c r="AX805" s="796"/>
    </row>
    <row r="806" spans="1:50" ht="24.75" customHeight="1" x14ac:dyDescent="0.15">
      <c r="A806" s="634"/>
      <c r="B806" s="635"/>
      <c r="C806" s="635"/>
      <c r="D806" s="635"/>
      <c r="E806" s="635"/>
      <c r="F806" s="636"/>
      <c r="G806" s="815"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801"/>
      <c r="AC806" s="815"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customHeight="1" x14ac:dyDescent="0.15">
      <c r="A807" s="634"/>
      <c r="B807" s="635"/>
      <c r="C807" s="635"/>
      <c r="D807" s="635"/>
      <c r="E807" s="635"/>
      <c r="F807" s="636"/>
      <c r="G807" s="667" t="s">
        <v>636</v>
      </c>
      <c r="H807" s="668"/>
      <c r="I807" s="668"/>
      <c r="J807" s="668"/>
      <c r="K807" s="669"/>
      <c r="L807" s="670" t="s">
        <v>637</v>
      </c>
      <c r="M807" s="671"/>
      <c r="N807" s="671"/>
      <c r="O807" s="671"/>
      <c r="P807" s="671"/>
      <c r="Q807" s="671"/>
      <c r="R807" s="671"/>
      <c r="S807" s="671"/>
      <c r="T807" s="671"/>
      <c r="U807" s="671"/>
      <c r="V807" s="671"/>
      <c r="W807" s="671"/>
      <c r="X807" s="672"/>
      <c r="Y807" s="394">
        <v>6</v>
      </c>
      <c r="Z807" s="395"/>
      <c r="AA807" s="395"/>
      <c r="AB807" s="808"/>
      <c r="AC807" s="667" t="s">
        <v>627</v>
      </c>
      <c r="AD807" s="668"/>
      <c r="AE807" s="668"/>
      <c r="AF807" s="668"/>
      <c r="AG807" s="669"/>
      <c r="AH807" s="670" t="s">
        <v>642</v>
      </c>
      <c r="AI807" s="671"/>
      <c r="AJ807" s="671"/>
      <c r="AK807" s="671"/>
      <c r="AL807" s="671"/>
      <c r="AM807" s="671"/>
      <c r="AN807" s="671"/>
      <c r="AO807" s="671"/>
      <c r="AP807" s="671"/>
      <c r="AQ807" s="671"/>
      <c r="AR807" s="671"/>
      <c r="AS807" s="671"/>
      <c r="AT807" s="672"/>
      <c r="AU807" s="394">
        <v>8</v>
      </c>
      <c r="AV807" s="395"/>
      <c r="AW807" s="395"/>
      <c r="AX807" s="396"/>
    </row>
    <row r="808" spans="1:50" ht="24.75" customHeight="1" x14ac:dyDescent="0.15">
      <c r="A808" s="634"/>
      <c r="B808" s="635"/>
      <c r="C808" s="635"/>
      <c r="D808" s="635"/>
      <c r="E808" s="635"/>
      <c r="F808" s="636"/>
      <c r="G808" s="606" t="s">
        <v>638</v>
      </c>
      <c r="H808" s="607"/>
      <c r="I808" s="607"/>
      <c r="J808" s="607"/>
      <c r="K808" s="608"/>
      <c r="L808" s="598" t="s">
        <v>639</v>
      </c>
      <c r="M808" s="599"/>
      <c r="N808" s="599"/>
      <c r="O808" s="599"/>
      <c r="P808" s="599"/>
      <c r="Q808" s="599"/>
      <c r="R808" s="599"/>
      <c r="S808" s="599"/>
      <c r="T808" s="599"/>
      <c r="U808" s="599"/>
      <c r="V808" s="599"/>
      <c r="W808" s="599"/>
      <c r="X808" s="600"/>
      <c r="Y808" s="601">
        <v>3</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8</v>
      </c>
      <c r="AV817" s="832"/>
      <c r="AW817" s="832"/>
      <c r="AX817" s="834"/>
    </row>
    <row r="818" spans="1:50" ht="24.75" customHeight="1" x14ac:dyDescent="0.15">
      <c r="A818" s="634"/>
      <c r="B818" s="635"/>
      <c r="C818" s="635"/>
      <c r="D818" s="635"/>
      <c r="E818" s="635"/>
      <c r="F818" s="636"/>
      <c r="G818" s="685" t="s">
        <v>646</v>
      </c>
      <c r="H818" s="686"/>
      <c r="I818" s="686"/>
      <c r="J818" s="686"/>
      <c r="K818" s="686"/>
      <c r="L818" s="686"/>
      <c r="M818" s="686"/>
      <c r="N818" s="686"/>
      <c r="O818" s="686"/>
      <c r="P818" s="686"/>
      <c r="Q818" s="686"/>
      <c r="R818" s="686"/>
      <c r="S818" s="686"/>
      <c r="T818" s="686"/>
      <c r="U818" s="686"/>
      <c r="V818" s="686"/>
      <c r="W818" s="686"/>
      <c r="X818" s="686"/>
      <c r="Y818" s="686"/>
      <c r="Z818" s="686"/>
      <c r="AA818" s="686"/>
      <c r="AB818" s="687"/>
      <c r="AC818" s="685" t="s">
        <v>647</v>
      </c>
      <c r="AD818" s="686"/>
      <c r="AE818" s="686"/>
      <c r="AF818" s="686"/>
      <c r="AG818" s="686"/>
      <c r="AH818" s="686"/>
      <c r="AI818" s="686"/>
      <c r="AJ818" s="686"/>
      <c r="AK818" s="686"/>
      <c r="AL818" s="686"/>
      <c r="AM818" s="686"/>
      <c r="AN818" s="686"/>
      <c r="AO818" s="686"/>
      <c r="AP818" s="686"/>
      <c r="AQ818" s="686"/>
      <c r="AR818" s="686"/>
      <c r="AS818" s="686"/>
      <c r="AT818" s="686"/>
      <c r="AU818" s="686"/>
      <c r="AV818" s="686"/>
      <c r="AW818" s="686"/>
      <c r="AX818" s="796"/>
    </row>
    <row r="819" spans="1:50" ht="24.75" customHeight="1" x14ac:dyDescent="0.15">
      <c r="A819" s="634"/>
      <c r="B819" s="635"/>
      <c r="C819" s="635"/>
      <c r="D819" s="635"/>
      <c r="E819" s="635"/>
      <c r="F819" s="636"/>
      <c r="G819" s="815"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801"/>
      <c r="AC819" s="815"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customHeight="1" x14ac:dyDescent="0.15">
      <c r="A820" s="634"/>
      <c r="B820" s="635"/>
      <c r="C820" s="635"/>
      <c r="D820" s="635"/>
      <c r="E820" s="635"/>
      <c r="F820" s="636"/>
      <c r="G820" s="667" t="s">
        <v>638</v>
      </c>
      <c r="H820" s="668"/>
      <c r="I820" s="668"/>
      <c r="J820" s="668"/>
      <c r="K820" s="669"/>
      <c r="L820" s="670" t="s">
        <v>639</v>
      </c>
      <c r="M820" s="671"/>
      <c r="N820" s="671"/>
      <c r="O820" s="671"/>
      <c r="P820" s="671"/>
      <c r="Q820" s="671"/>
      <c r="R820" s="671"/>
      <c r="S820" s="671"/>
      <c r="T820" s="671"/>
      <c r="U820" s="671"/>
      <c r="V820" s="671"/>
      <c r="W820" s="671"/>
      <c r="X820" s="672"/>
      <c r="Y820" s="394">
        <v>7</v>
      </c>
      <c r="Z820" s="395"/>
      <c r="AA820" s="395"/>
      <c r="AB820" s="808"/>
      <c r="AC820" s="667" t="s">
        <v>713</v>
      </c>
      <c r="AD820" s="668"/>
      <c r="AE820" s="668"/>
      <c r="AF820" s="668"/>
      <c r="AG820" s="669"/>
      <c r="AH820" s="670" t="s">
        <v>643</v>
      </c>
      <c r="AI820" s="671"/>
      <c r="AJ820" s="671"/>
      <c r="AK820" s="671"/>
      <c r="AL820" s="671"/>
      <c r="AM820" s="671"/>
      <c r="AN820" s="671"/>
      <c r="AO820" s="671"/>
      <c r="AP820" s="671"/>
      <c r="AQ820" s="671"/>
      <c r="AR820" s="671"/>
      <c r="AS820" s="671"/>
      <c r="AT820" s="672"/>
      <c r="AU820" s="394">
        <v>6</v>
      </c>
      <c r="AV820" s="395"/>
      <c r="AW820" s="395"/>
      <c r="AX820" s="396"/>
    </row>
    <row r="821" spans="1:50" ht="24.75"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7</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6</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459</v>
      </c>
      <c r="AM831" s="281"/>
      <c r="AN831" s="281"/>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414</v>
      </c>
      <c r="K836" s="368"/>
      <c r="L836" s="368"/>
      <c r="M836" s="368"/>
      <c r="N836" s="368"/>
      <c r="O836" s="368"/>
      <c r="P836" s="369" t="s">
        <v>365</v>
      </c>
      <c r="Q836" s="369"/>
      <c r="R836" s="369"/>
      <c r="S836" s="369"/>
      <c r="T836" s="369"/>
      <c r="U836" s="369"/>
      <c r="V836" s="369"/>
      <c r="W836" s="369"/>
      <c r="X836" s="369"/>
      <c r="Y836" s="370" t="s">
        <v>412</v>
      </c>
      <c r="Z836" s="371"/>
      <c r="AA836" s="371"/>
      <c r="AB836" s="371"/>
      <c r="AC836" s="149" t="s">
        <v>453</v>
      </c>
      <c r="AD836" s="149"/>
      <c r="AE836" s="149"/>
      <c r="AF836" s="149"/>
      <c r="AG836" s="149"/>
      <c r="AH836" s="370" t="s">
        <v>480</v>
      </c>
      <c r="AI836" s="367"/>
      <c r="AJ836" s="367"/>
      <c r="AK836" s="367"/>
      <c r="AL836" s="367" t="s">
        <v>21</v>
      </c>
      <c r="AM836" s="367"/>
      <c r="AN836" s="367"/>
      <c r="AO836" s="372"/>
      <c r="AP836" s="373" t="s">
        <v>415</v>
      </c>
      <c r="AQ836" s="373"/>
      <c r="AR836" s="373"/>
      <c r="AS836" s="373"/>
      <c r="AT836" s="373"/>
      <c r="AU836" s="373"/>
      <c r="AV836" s="373"/>
      <c r="AW836" s="373"/>
      <c r="AX836" s="373"/>
    </row>
    <row r="837" spans="1:50" ht="42" customHeight="1" x14ac:dyDescent="0.15">
      <c r="A837" s="382">
        <v>1</v>
      </c>
      <c r="B837" s="382">
        <v>1</v>
      </c>
      <c r="C837" s="364" t="s">
        <v>648</v>
      </c>
      <c r="D837" s="350"/>
      <c r="E837" s="350"/>
      <c r="F837" s="350"/>
      <c r="G837" s="350"/>
      <c r="H837" s="350"/>
      <c r="I837" s="350"/>
      <c r="J837" s="351">
        <v>3010405001069</v>
      </c>
      <c r="K837" s="352"/>
      <c r="L837" s="352"/>
      <c r="M837" s="352"/>
      <c r="N837" s="352"/>
      <c r="O837" s="352"/>
      <c r="P837" s="353" t="s">
        <v>649</v>
      </c>
      <c r="Q837" s="353"/>
      <c r="R837" s="353"/>
      <c r="S837" s="353"/>
      <c r="T837" s="353"/>
      <c r="U837" s="353"/>
      <c r="V837" s="353"/>
      <c r="W837" s="353"/>
      <c r="X837" s="353"/>
      <c r="Y837" s="354">
        <v>613</v>
      </c>
      <c r="Z837" s="355"/>
      <c r="AA837" s="355"/>
      <c r="AB837" s="356"/>
      <c r="AC837" s="366" t="s">
        <v>650</v>
      </c>
      <c r="AD837" s="374"/>
      <c r="AE837" s="374"/>
      <c r="AF837" s="374"/>
      <c r="AG837" s="374"/>
      <c r="AH837" s="375" t="s">
        <v>651</v>
      </c>
      <c r="AI837" s="376"/>
      <c r="AJ837" s="376"/>
      <c r="AK837" s="376"/>
      <c r="AL837" s="360" t="s">
        <v>651</v>
      </c>
      <c r="AM837" s="361"/>
      <c r="AN837" s="361"/>
      <c r="AO837" s="362"/>
      <c r="AP837" s="363"/>
      <c r="AQ837" s="363"/>
      <c r="AR837" s="363"/>
      <c r="AS837" s="363"/>
      <c r="AT837" s="363"/>
      <c r="AU837" s="363"/>
      <c r="AV837" s="363"/>
      <c r="AW837" s="363"/>
      <c r="AX837" s="363"/>
    </row>
    <row r="838" spans="1:50" ht="30" hidden="1" customHeight="1" x14ac:dyDescent="0.15">
      <c r="A838" s="382">
        <v>2</v>
      </c>
      <c r="B838" s="38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82">
        <v>3</v>
      </c>
      <c r="B839" s="382">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82">
        <v>4</v>
      </c>
      <c r="B840" s="382">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82">
        <v>5</v>
      </c>
      <c r="B841" s="38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82">
        <v>6</v>
      </c>
      <c r="B842" s="38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82">
        <v>7</v>
      </c>
      <c r="B843" s="38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2">
        <v>8</v>
      </c>
      <c r="B844" s="38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2">
        <v>9</v>
      </c>
      <c r="B845" s="38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2">
        <v>10</v>
      </c>
      <c r="B846" s="38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2">
        <v>11</v>
      </c>
      <c r="B847" s="38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2">
        <v>12</v>
      </c>
      <c r="B848" s="38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2">
        <v>13</v>
      </c>
      <c r="B849" s="38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2">
        <v>14</v>
      </c>
      <c r="B850" s="38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2">
        <v>15</v>
      </c>
      <c r="B851" s="38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2">
        <v>16</v>
      </c>
      <c r="B852" s="38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2">
        <v>17</v>
      </c>
      <c r="B853" s="38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2">
        <v>18</v>
      </c>
      <c r="B854" s="38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2">
        <v>19</v>
      </c>
      <c r="B855" s="38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2">
        <v>20</v>
      </c>
      <c r="B856" s="38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2">
        <v>21</v>
      </c>
      <c r="B857" s="38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2">
        <v>22</v>
      </c>
      <c r="B858" s="38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2">
        <v>23</v>
      </c>
      <c r="B859" s="38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2">
        <v>24</v>
      </c>
      <c r="B860" s="38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2">
        <v>25</v>
      </c>
      <c r="B861" s="38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2">
        <v>26</v>
      </c>
      <c r="B862" s="38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2">
        <v>27</v>
      </c>
      <c r="B863" s="38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2">
        <v>28</v>
      </c>
      <c r="B864" s="38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2">
        <v>29</v>
      </c>
      <c r="B865" s="38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11.25" hidden="1" customHeight="1" x14ac:dyDescent="0.15">
      <c r="A866" s="382">
        <v>30</v>
      </c>
      <c r="B866" s="38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414</v>
      </c>
      <c r="K869" s="368"/>
      <c r="L869" s="368"/>
      <c r="M869" s="368"/>
      <c r="N869" s="368"/>
      <c r="O869" s="368"/>
      <c r="P869" s="369" t="s">
        <v>365</v>
      </c>
      <c r="Q869" s="369"/>
      <c r="R869" s="369"/>
      <c r="S869" s="369"/>
      <c r="T869" s="369"/>
      <c r="U869" s="369"/>
      <c r="V869" s="369"/>
      <c r="W869" s="369"/>
      <c r="X869" s="369"/>
      <c r="Y869" s="370" t="s">
        <v>412</v>
      </c>
      <c r="Z869" s="371"/>
      <c r="AA869" s="371"/>
      <c r="AB869" s="371"/>
      <c r="AC869" s="149" t="s">
        <v>453</v>
      </c>
      <c r="AD869" s="149"/>
      <c r="AE869" s="149"/>
      <c r="AF869" s="149"/>
      <c r="AG869" s="149"/>
      <c r="AH869" s="370" t="s">
        <v>480</v>
      </c>
      <c r="AI869" s="367"/>
      <c r="AJ869" s="367"/>
      <c r="AK869" s="367"/>
      <c r="AL869" s="367" t="s">
        <v>21</v>
      </c>
      <c r="AM869" s="367"/>
      <c r="AN869" s="367"/>
      <c r="AO869" s="372"/>
      <c r="AP869" s="373" t="s">
        <v>415</v>
      </c>
      <c r="AQ869" s="373"/>
      <c r="AR869" s="373"/>
      <c r="AS869" s="373"/>
      <c r="AT869" s="373"/>
      <c r="AU869" s="373"/>
      <c r="AV869" s="373"/>
      <c r="AW869" s="373"/>
      <c r="AX869" s="373"/>
    </row>
    <row r="870" spans="1:50" ht="45.75" customHeight="1" x14ac:dyDescent="0.15">
      <c r="A870" s="382">
        <v>1</v>
      </c>
      <c r="B870" s="382">
        <v>1</v>
      </c>
      <c r="C870" s="364" t="s">
        <v>652</v>
      </c>
      <c r="D870" s="350"/>
      <c r="E870" s="350"/>
      <c r="F870" s="350"/>
      <c r="G870" s="350"/>
      <c r="H870" s="350"/>
      <c r="I870" s="350"/>
      <c r="J870" s="351">
        <v>7010401022924</v>
      </c>
      <c r="K870" s="352"/>
      <c r="L870" s="352"/>
      <c r="M870" s="352"/>
      <c r="N870" s="352"/>
      <c r="O870" s="352"/>
      <c r="P870" s="365" t="s">
        <v>654</v>
      </c>
      <c r="Q870" s="353"/>
      <c r="R870" s="353"/>
      <c r="S870" s="353"/>
      <c r="T870" s="353"/>
      <c r="U870" s="353"/>
      <c r="V870" s="353"/>
      <c r="W870" s="353"/>
      <c r="X870" s="353"/>
      <c r="Y870" s="354">
        <v>61</v>
      </c>
      <c r="Z870" s="355"/>
      <c r="AA870" s="355"/>
      <c r="AB870" s="356"/>
      <c r="AC870" s="366" t="s">
        <v>491</v>
      </c>
      <c r="AD870" s="374"/>
      <c r="AE870" s="374"/>
      <c r="AF870" s="374"/>
      <c r="AG870" s="374"/>
      <c r="AH870" s="375" t="s">
        <v>651</v>
      </c>
      <c r="AI870" s="376"/>
      <c r="AJ870" s="376"/>
      <c r="AK870" s="376"/>
      <c r="AL870" s="360">
        <v>100</v>
      </c>
      <c r="AM870" s="361"/>
      <c r="AN870" s="361"/>
      <c r="AO870" s="362"/>
      <c r="AP870" s="363"/>
      <c r="AQ870" s="363"/>
      <c r="AR870" s="363"/>
      <c r="AS870" s="363"/>
      <c r="AT870" s="363"/>
      <c r="AU870" s="363"/>
      <c r="AV870" s="363"/>
      <c r="AW870" s="363"/>
      <c r="AX870" s="363"/>
    </row>
    <row r="871" spans="1:50" ht="30" customHeight="1" x14ac:dyDescent="0.15">
      <c r="A871" s="382">
        <v>2</v>
      </c>
      <c r="B871" s="382">
        <v>1</v>
      </c>
      <c r="C871" s="364" t="s">
        <v>652</v>
      </c>
      <c r="D871" s="350"/>
      <c r="E871" s="350"/>
      <c r="F871" s="350"/>
      <c r="G871" s="350"/>
      <c r="H871" s="350"/>
      <c r="I871" s="350"/>
      <c r="J871" s="351">
        <v>7010401022925</v>
      </c>
      <c r="K871" s="352"/>
      <c r="L871" s="352"/>
      <c r="M871" s="352"/>
      <c r="N871" s="352"/>
      <c r="O871" s="352"/>
      <c r="P871" s="365" t="s">
        <v>653</v>
      </c>
      <c r="Q871" s="353"/>
      <c r="R871" s="353"/>
      <c r="S871" s="353"/>
      <c r="T871" s="353"/>
      <c r="U871" s="353"/>
      <c r="V871" s="353"/>
      <c r="W871" s="353"/>
      <c r="X871" s="353"/>
      <c r="Y871" s="354">
        <v>36</v>
      </c>
      <c r="Z871" s="355"/>
      <c r="AA871" s="355"/>
      <c r="AB871" s="356"/>
      <c r="AC871" s="366" t="s">
        <v>491</v>
      </c>
      <c r="AD871" s="374"/>
      <c r="AE871" s="374"/>
      <c r="AF871" s="374"/>
      <c r="AG871" s="374"/>
      <c r="AH871" s="375" t="s">
        <v>651</v>
      </c>
      <c r="AI871" s="376"/>
      <c r="AJ871" s="376"/>
      <c r="AK871" s="376"/>
      <c r="AL871" s="360">
        <v>100</v>
      </c>
      <c r="AM871" s="361"/>
      <c r="AN871" s="361"/>
      <c r="AO871" s="362"/>
      <c r="AP871" s="363"/>
      <c r="AQ871" s="363"/>
      <c r="AR871" s="363"/>
      <c r="AS871" s="363"/>
      <c r="AT871" s="363"/>
      <c r="AU871" s="363"/>
      <c r="AV871" s="363"/>
      <c r="AW871" s="363"/>
      <c r="AX871" s="363"/>
    </row>
    <row r="872" spans="1:50" ht="30" customHeight="1" x14ac:dyDescent="0.15">
      <c r="A872" s="382">
        <v>3</v>
      </c>
      <c r="B872" s="382">
        <v>1</v>
      </c>
      <c r="C872" s="364" t="s">
        <v>652</v>
      </c>
      <c r="D872" s="350"/>
      <c r="E872" s="350"/>
      <c r="F872" s="350"/>
      <c r="G872" s="350"/>
      <c r="H872" s="350"/>
      <c r="I872" s="350"/>
      <c r="J872" s="351">
        <v>7010401022926</v>
      </c>
      <c r="K872" s="352"/>
      <c r="L872" s="352"/>
      <c r="M872" s="352"/>
      <c r="N872" s="352"/>
      <c r="O872" s="352"/>
      <c r="P872" s="365" t="s">
        <v>630</v>
      </c>
      <c r="Q872" s="353"/>
      <c r="R872" s="353"/>
      <c r="S872" s="353"/>
      <c r="T872" s="353"/>
      <c r="U872" s="353"/>
      <c r="V872" s="353"/>
      <c r="W872" s="353"/>
      <c r="X872" s="353"/>
      <c r="Y872" s="354">
        <v>7</v>
      </c>
      <c r="Z872" s="355"/>
      <c r="AA872" s="355"/>
      <c r="AB872" s="356"/>
      <c r="AC872" s="366" t="s">
        <v>491</v>
      </c>
      <c r="AD872" s="374"/>
      <c r="AE872" s="374"/>
      <c r="AF872" s="374"/>
      <c r="AG872" s="374"/>
      <c r="AH872" s="358" t="s">
        <v>655</v>
      </c>
      <c r="AI872" s="359"/>
      <c r="AJ872" s="359"/>
      <c r="AK872" s="359"/>
      <c r="AL872" s="360">
        <v>100</v>
      </c>
      <c r="AM872" s="361"/>
      <c r="AN872" s="361"/>
      <c r="AO872" s="362"/>
      <c r="AP872" s="363"/>
      <c r="AQ872" s="363"/>
      <c r="AR872" s="363"/>
      <c r="AS872" s="363"/>
      <c r="AT872" s="363"/>
      <c r="AU872" s="363"/>
      <c r="AV872" s="363"/>
      <c r="AW872" s="363"/>
      <c r="AX872" s="363"/>
    </row>
    <row r="873" spans="1:50" ht="30" customHeight="1" x14ac:dyDescent="0.15">
      <c r="A873" s="382">
        <v>4</v>
      </c>
      <c r="B873" s="382">
        <v>1</v>
      </c>
      <c r="C873" s="364" t="s">
        <v>652</v>
      </c>
      <c r="D873" s="350"/>
      <c r="E873" s="350"/>
      <c r="F873" s="350"/>
      <c r="G873" s="350"/>
      <c r="H873" s="350"/>
      <c r="I873" s="350"/>
      <c r="J873" s="351">
        <v>7010401022927</v>
      </c>
      <c r="K873" s="352"/>
      <c r="L873" s="352"/>
      <c r="M873" s="352"/>
      <c r="N873" s="352"/>
      <c r="O873" s="352"/>
      <c r="P873" s="365" t="s">
        <v>632</v>
      </c>
      <c r="Q873" s="353"/>
      <c r="R873" s="353"/>
      <c r="S873" s="353"/>
      <c r="T873" s="353"/>
      <c r="U873" s="353"/>
      <c r="V873" s="353"/>
      <c r="W873" s="353"/>
      <c r="X873" s="353"/>
      <c r="Y873" s="354">
        <v>4</v>
      </c>
      <c r="Z873" s="355"/>
      <c r="AA873" s="355"/>
      <c r="AB873" s="356"/>
      <c r="AC873" s="366" t="s">
        <v>491</v>
      </c>
      <c r="AD873" s="374"/>
      <c r="AE873" s="374"/>
      <c r="AF873" s="374"/>
      <c r="AG873" s="374"/>
      <c r="AH873" s="358" t="s">
        <v>651</v>
      </c>
      <c r="AI873" s="359"/>
      <c r="AJ873" s="359"/>
      <c r="AK873" s="359"/>
      <c r="AL873" s="360">
        <v>100</v>
      </c>
      <c r="AM873" s="361"/>
      <c r="AN873" s="361"/>
      <c r="AO873" s="362"/>
      <c r="AP873" s="363"/>
      <c r="AQ873" s="363"/>
      <c r="AR873" s="363"/>
      <c r="AS873" s="363"/>
      <c r="AT873" s="363"/>
      <c r="AU873" s="363"/>
      <c r="AV873" s="363"/>
      <c r="AW873" s="363"/>
      <c r="AX873" s="363"/>
    </row>
    <row r="874" spans="1:50" ht="30" hidden="1" customHeight="1" x14ac:dyDescent="0.15">
      <c r="A874" s="382">
        <v>5</v>
      </c>
      <c r="B874" s="38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82">
        <v>6</v>
      </c>
      <c r="B875" s="38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82">
        <v>7</v>
      </c>
      <c r="B876" s="38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82">
        <v>8</v>
      </c>
      <c r="B877" s="38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82">
        <v>9</v>
      </c>
      <c r="B878" s="38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82">
        <v>10</v>
      </c>
      <c r="B879" s="38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82">
        <v>11</v>
      </c>
      <c r="B880" s="38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2">
        <v>12</v>
      </c>
      <c r="B881" s="38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2">
        <v>13</v>
      </c>
      <c r="B882" s="38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2">
        <v>14</v>
      </c>
      <c r="B883" s="38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2">
        <v>15</v>
      </c>
      <c r="B884" s="38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2">
        <v>16</v>
      </c>
      <c r="B885" s="38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2">
        <v>17</v>
      </c>
      <c r="B886" s="38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82">
        <v>18</v>
      </c>
      <c r="B887" s="38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2">
        <v>19</v>
      </c>
      <c r="B888" s="38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2">
        <v>20</v>
      </c>
      <c r="B889" s="38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2">
        <v>21</v>
      </c>
      <c r="B890" s="38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2">
        <v>22</v>
      </c>
      <c r="B891" s="38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2">
        <v>23</v>
      </c>
      <c r="B892" s="38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2">
        <v>24</v>
      </c>
      <c r="B893" s="38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2">
        <v>25</v>
      </c>
      <c r="B894" s="38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2">
        <v>26</v>
      </c>
      <c r="B895" s="38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2">
        <v>27</v>
      </c>
      <c r="B896" s="38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2">
        <v>28</v>
      </c>
      <c r="B897" s="38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2">
        <v>29</v>
      </c>
      <c r="B898" s="38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2">
        <v>30</v>
      </c>
      <c r="B899" s="38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414</v>
      </c>
      <c r="K902" s="368"/>
      <c r="L902" s="368"/>
      <c r="M902" s="368"/>
      <c r="N902" s="368"/>
      <c r="O902" s="368"/>
      <c r="P902" s="369" t="s">
        <v>365</v>
      </c>
      <c r="Q902" s="369"/>
      <c r="R902" s="369"/>
      <c r="S902" s="369"/>
      <c r="T902" s="369"/>
      <c r="U902" s="369"/>
      <c r="V902" s="369"/>
      <c r="W902" s="369"/>
      <c r="X902" s="369"/>
      <c r="Y902" s="370" t="s">
        <v>412</v>
      </c>
      <c r="Z902" s="371"/>
      <c r="AA902" s="371"/>
      <c r="AB902" s="371"/>
      <c r="AC902" s="149" t="s">
        <v>453</v>
      </c>
      <c r="AD902" s="149"/>
      <c r="AE902" s="149"/>
      <c r="AF902" s="149"/>
      <c r="AG902" s="149"/>
      <c r="AH902" s="370" t="s">
        <v>480</v>
      </c>
      <c r="AI902" s="367"/>
      <c r="AJ902" s="367"/>
      <c r="AK902" s="367"/>
      <c r="AL902" s="367" t="s">
        <v>21</v>
      </c>
      <c r="AM902" s="367"/>
      <c r="AN902" s="367"/>
      <c r="AO902" s="372"/>
      <c r="AP902" s="373" t="s">
        <v>415</v>
      </c>
      <c r="AQ902" s="373"/>
      <c r="AR902" s="373"/>
      <c r="AS902" s="373"/>
      <c r="AT902" s="373"/>
      <c r="AU902" s="373"/>
      <c r="AV902" s="373"/>
      <c r="AW902" s="373"/>
      <c r="AX902" s="373"/>
    </row>
    <row r="903" spans="1:50" ht="30" customHeight="1" x14ac:dyDescent="0.15">
      <c r="A903" s="382">
        <v>1</v>
      </c>
      <c r="B903" s="382">
        <v>1</v>
      </c>
      <c r="C903" s="364" t="s">
        <v>656</v>
      </c>
      <c r="D903" s="350"/>
      <c r="E903" s="350"/>
      <c r="F903" s="350"/>
      <c r="G903" s="350"/>
      <c r="H903" s="350"/>
      <c r="I903" s="350"/>
      <c r="J903" s="351">
        <v>1110001002917</v>
      </c>
      <c r="K903" s="352"/>
      <c r="L903" s="352"/>
      <c r="M903" s="352"/>
      <c r="N903" s="352"/>
      <c r="O903" s="352"/>
      <c r="P903" s="365" t="s">
        <v>657</v>
      </c>
      <c r="Q903" s="353"/>
      <c r="R903" s="353"/>
      <c r="S903" s="353"/>
      <c r="T903" s="353"/>
      <c r="U903" s="353"/>
      <c r="V903" s="353"/>
      <c r="W903" s="353"/>
      <c r="X903" s="353"/>
      <c r="Y903" s="354">
        <v>9</v>
      </c>
      <c r="Z903" s="355"/>
      <c r="AA903" s="355"/>
      <c r="AB903" s="356"/>
      <c r="AC903" s="366" t="s">
        <v>486</v>
      </c>
      <c r="AD903" s="374"/>
      <c r="AE903" s="374"/>
      <c r="AF903" s="374"/>
      <c r="AG903" s="374"/>
      <c r="AH903" s="375">
        <v>3</v>
      </c>
      <c r="AI903" s="376"/>
      <c r="AJ903" s="376"/>
      <c r="AK903" s="376"/>
      <c r="AL903" s="360">
        <v>81.8</v>
      </c>
      <c r="AM903" s="361"/>
      <c r="AN903" s="361"/>
      <c r="AO903" s="362"/>
      <c r="AP903" s="363"/>
      <c r="AQ903" s="363"/>
      <c r="AR903" s="363"/>
      <c r="AS903" s="363"/>
      <c r="AT903" s="363"/>
      <c r="AU903" s="363"/>
      <c r="AV903" s="363"/>
      <c r="AW903" s="363"/>
      <c r="AX903" s="363"/>
    </row>
    <row r="904" spans="1:50" ht="30" customHeight="1" x14ac:dyDescent="0.15">
      <c r="A904" s="382">
        <v>2</v>
      </c>
      <c r="B904" s="382">
        <v>1</v>
      </c>
      <c r="C904" s="364" t="s">
        <v>656</v>
      </c>
      <c r="D904" s="350"/>
      <c r="E904" s="350"/>
      <c r="F904" s="350"/>
      <c r="G904" s="350"/>
      <c r="H904" s="350"/>
      <c r="I904" s="350"/>
      <c r="J904" s="351">
        <v>1110001002918</v>
      </c>
      <c r="K904" s="352"/>
      <c r="L904" s="352"/>
      <c r="M904" s="352"/>
      <c r="N904" s="352"/>
      <c r="O904" s="352"/>
      <c r="P904" s="365" t="s">
        <v>658</v>
      </c>
      <c r="Q904" s="353"/>
      <c r="R904" s="353"/>
      <c r="S904" s="353"/>
      <c r="T904" s="353"/>
      <c r="U904" s="353"/>
      <c r="V904" s="353"/>
      <c r="W904" s="353"/>
      <c r="X904" s="353"/>
      <c r="Y904" s="354">
        <v>3</v>
      </c>
      <c r="Z904" s="355"/>
      <c r="AA904" s="355"/>
      <c r="AB904" s="356"/>
      <c r="AC904" s="366" t="s">
        <v>486</v>
      </c>
      <c r="AD904" s="366"/>
      <c r="AE904" s="366"/>
      <c r="AF904" s="366"/>
      <c r="AG904" s="366"/>
      <c r="AH904" s="375">
        <v>3</v>
      </c>
      <c r="AI904" s="376"/>
      <c r="AJ904" s="376"/>
      <c r="AK904" s="376"/>
      <c r="AL904" s="360">
        <v>48.3</v>
      </c>
      <c r="AM904" s="361"/>
      <c r="AN904" s="361"/>
      <c r="AO904" s="362"/>
      <c r="AP904" s="363"/>
      <c r="AQ904" s="363"/>
      <c r="AR904" s="363"/>
      <c r="AS904" s="363"/>
      <c r="AT904" s="363"/>
      <c r="AU904" s="363"/>
      <c r="AV904" s="363"/>
      <c r="AW904" s="363"/>
      <c r="AX904" s="363"/>
    </row>
    <row r="905" spans="1:50" ht="30" customHeight="1" x14ac:dyDescent="0.15">
      <c r="A905" s="382">
        <v>3</v>
      </c>
      <c r="B905" s="382">
        <v>1</v>
      </c>
      <c r="C905" s="364" t="s">
        <v>656</v>
      </c>
      <c r="D905" s="350"/>
      <c r="E905" s="350"/>
      <c r="F905" s="350"/>
      <c r="G905" s="350"/>
      <c r="H905" s="350"/>
      <c r="I905" s="350"/>
      <c r="J905" s="351">
        <v>1110001002919</v>
      </c>
      <c r="K905" s="352"/>
      <c r="L905" s="352"/>
      <c r="M905" s="352"/>
      <c r="N905" s="352"/>
      <c r="O905" s="352"/>
      <c r="P905" s="365" t="s">
        <v>661</v>
      </c>
      <c r="Q905" s="353"/>
      <c r="R905" s="353"/>
      <c r="S905" s="353"/>
      <c r="T905" s="353"/>
      <c r="U905" s="353"/>
      <c r="V905" s="353"/>
      <c r="W905" s="353"/>
      <c r="X905" s="353"/>
      <c r="Y905" s="354">
        <v>1</v>
      </c>
      <c r="Z905" s="355"/>
      <c r="AA905" s="355"/>
      <c r="AB905" s="356"/>
      <c r="AC905" s="366" t="s">
        <v>490</v>
      </c>
      <c r="AD905" s="366"/>
      <c r="AE905" s="366"/>
      <c r="AF905" s="366"/>
      <c r="AG905" s="366"/>
      <c r="AH905" s="358" t="s">
        <v>664</v>
      </c>
      <c r="AI905" s="359"/>
      <c r="AJ905" s="359"/>
      <c r="AK905" s="359"/>
      <c r="AL905" s="360">
        <v>100</v>
      </c>
      <c r="AM905" s="361"/>
      <c r="AN905" s="361"/>
      <c r="AO905" s="362"/>
      <c r="AP905" s="363"/>
      <c r="AQ905" s="363"/>
      <c r="AR905" s="363"/>
      <c r="AS905" s="363"/>
      <c r="AT905" s="363"/>
      <c r="AU905" s="363"/>
      <c r="AV905" s="363"/>
      <c r="AW905" s="363"/>
      <c r="AX905" s="363"/>
    </row>
    <row r="906" spans="1:50" ht="30" customHeight="1" x14ac:dyDescent="0.15">
      <c r="A906" s="382">
        <v>4</v>
      </c>
      <c r="B906" s="382">
        <v>1</v>
      </c>
      <c r="C906" s="364" t="s">
        <v>656</v>
      </c>
      <c r="D906" s="350"/>
      <c r="E906" s="350"/>
      <c r="F906" s="350"/>
      <c r="G906" s="350"/>
      <c r="H906" s="350"/>
      <c r="I906" s="350"/>
      <c r="J906" s="351">
        <v>1110001002920</v>
      </c>
      <c r="K906" s="352"/>
      <c r="L906" s="352"/>
      <c r="M906" s="352"/>
      <c r="N906" s="352"/>
      <c r="O906" s="352"/>
      <c r="P906" s="365" t="s">
        <v>662</v>
      </c>
      <c r="Q906" s="353"/>
      <c r="R906" s="353"/>
      <c r="S906" s="353"/>
      <c r="T906" s="353"/>
      <c r="U906" s="353"/>
      <c r="V906" s="353"/>
      <c r="W906" s="353"/>
      <c r="X906" s="353"/>
      <c r="Y906" s="354">
        <v>1</v>
      </c>
      <c r="Z906" s="355"/>
      <c r="AA906" s="355"/>
      <c r="AB906" s="356"/>
      <c r="AC906" s="366" t="s">
        <v>490</v>
      </c>
      <c r="AD906" s="366"/>
      <c r="AE906" s="366"/>
      <c r="AF906" s="366"/>
      <c r="AG906" s="366"/>
      <c r="AH906" s="358" t="s">
        <v>665</v>
      </c>
      <c r="AI906" s="359"/>
      <c r="AJ906" s="359"/>
      <c r="AK906" s="359"/>
      <c r="AL906" s="360">
        <v>100</v>
      </c>
      <c r="AM906" s="361"/>
      <c r="AN906" s="361"/>
      <c r="AO906" s="362"/>
      <c r="AP906" s="363"/>
      <c r="AQ906" s="363"/>
      <c r="AR906" s="363"/>
      <c r="AS906" s="363"/>
      <c r="AT906" s="363"/>
      <c r="AU906" s="363"/>
      <c r="AV906" s="363"/>
      <c r="AW906" s="363"/>
      <c r="AX906" s="363"/>
    </row>
    <row r="907" spans="1:50" ht="30" customHeight="1" x14ac:dyDescent="0.15">
      <c r="A907" s="382">
        <v>5</v>
      </c>
      <c r="B907" s="382">
        <v>1</v>
      </c>
      <c r="C907" s="364" t="s">
        <v>656</v>
      </c>
      <c r="D907" s="350"/>
      <c r="E907" s="350"/>
      <c r="F907" s="350"/>
      <c r="G907" s="350"/>
      <c r="H907" s="350"/>
      <c r="I907" s="350"/>
      <c r="J907" s="351">
        <v>1110001002921</v>
      </c>
      <c r="K907" s="352"/>
      <c r="L907" s="352"/>
      <c r="M907" s="352"/>
      <c r="N907" s="352"/>
      <c r="O907" s="352"/>
      <c r="P907" s="365" t="s">
        <v>663</v>
      </c>
      <c r="Q907" s="353"/>
      <c r="R907" s="353"/>
      <c r="S907" s="353"/>
      <c r="T907" s="353"/>
      <c r="U907" s="353"/>
      <c r="V907" s="353"/>
      <c r="W907" s="353"/>
      <c r="X907" s="353"/>
      <c r="Y907" s="354">
        <v>1</v>
      </c>
      <c r="Z907" s="355"/>
      <c r="AA907" s="355"/>
      <c r="AB907" s="356"/>
      <c r="AC907" s="366" t="s">
        <v>490</v>
      </c>
      <c r="AD907" s="366"/>
      <c r="AE907" s="366"/>
      <c r="AF907" s="366"/>
      <c r="AG907" s="366"/>
      <c r="AH907" s="358" t="s">
        <v>651</v>
      </c>
      <c r="AI907" s="359"/>
      <c r="AJ907" s="359"/>
      <c r="AK907" s="359"/>
      <c r="AL907" s="360">
        <v>100</v>
      </c>
      <c r="AM907" s="361"/>
      <c r="AN907" s="361"/>
      <c r="AO907" s="362"/>
      <c r="AP907" s="363"/>
      <c r="AQ907" s="363"/>
      <c r="AR907" s="363"/>
      <c r="AS907" s="363"/>
      <c r="AT907" s="363"/>
      <c r="AU907" s="363"/>
      <c r="AV907" s="363"/>
      <c r="AW907" s="363"/>
      <c r="AX907" s="363"/>
    </row>
    <row r="908" spans="1:50" ht="30" customHeight="1" x14ac:dyDescent="0.15">
      <c r="A908" s="382">
        <v>6</v>
      </c>
      <c r="B908" s="382">
        <v>1</v>
      </c>
      <c r="C908" s="364" t="s">
        <v>656</v>
      </c>
      <c r="D908" s="350"/>
      <c r="E908" s="350"/>
      <c r="F908" s="350"/>
      <c r="G908" s="350"/>
      <c r="H908" s="350"/>
      <c r="I908" s="350"/>
      <c r="J908" s="351">
        <v>1110001002922</v>
      </c>
      <c r="K908" s="352"/>
      <c r="L908" s="352"/>
      <c r="M908" s="352"/>
      <c r="N908" s="352"/>
      <c r="O908" s="352"/>
      <c r="P908" s="365" t="s">
        <v>659</v>
      </c>
      <c r="Q908" s="353"/>
      <c r="R908" s="353"/>
      <c r="S908" s="353"/>
      <c r="T908" s="353"/>
      <c r="U908" s="353"/>
      <c r="V908" s="353"/>
      <c r="W908" s="353"/>
      <c r="X908" s="353"/>
      <c r="Y908" s="354">
        <v>1</v>
      </c>
      <c r="Z908" s="355"/>
      <c r="AA908" s="355"/>
      <c r="AB908" s="356"/>
      <c r="AC908" s="366" t="s">
        <v>490</v>
      </c>
      <c r="AD908" s="366"/>
      <c r="AE908" s="366"/>
      <c r="AF908" s="366"/>
      <c r="AG908" s="366"/>
      <c r="AH908" s="358" t="s">
        <v>665</v>
      </c>
      <c r="AI908" s="359"/>
      <c r="AJ908" s="359"/>
      <c r="AK908" s="359"/>
      <c r="AL908" s="360">
        <v>100</v>
      </c>
      <c r="AM908" s="361"/>
      <c r="AN908" s="361"/>
      <c r="AO908" s="362"/>
      <c r="AP908" s="363"/>
      <c r="AQ908" s="363"/>
      <c r="AR908" s="363"/>
      <c r="AS908" s="363"/>
      <c r="AT908" s="363"/>
      <c r="AU908" s="363"/>
      <c r="AV908" s="363"/>
      <c r="AW908" s="363"/>
      <c r="AX908" s="363"/>
    </row>
    <row r="909" spans="1:50" ht="30" customHeight="1" x14ac:dyDescent="0.15">
      <c r="A909" s="382">
        <v>7</v>
      </c>
      <c r="B909" s="382">
        <v>1</v>
      </c>
      <c r="C909" s="364" t="s">
        <v>656</v>
      </c>
      <c r="D909" s="350"/>
      <c r="E909" s="350"/>
      <c r="F909" s="350"/>
      <c r="G909" s="350"/>
      <c r="H909" s="350"/>
      <c r="I909" s="350"/>
      <c r="J909" s="351">
        <v>1110001002923</v>
      </c>
      <c r="K909" s="352"/>
      <c r="L909" s="352"/>
      <c r="M909" s="352"/>
      <c r="N909" s="352"/>
      <c r="O909" s="352"/>
      <c r="P909" s="365" t="s">
        <v>660</v>
      </c>
      <c r="Q909" s="353"/>
      <c r="R909" s="353"/>
      <c r="S909" s="353"/>
      <c r="T909" s="353"/>
      <c r="U909" s="353"/>
      <c r="V909" s="353"/>
      <c r="W909" s="353"/>
      <c r="X909" s="353"/>
      <c r="Y909" s="354">
        <v>1</v>
      </c>
      <c r="Z909" s="355"/>
      <c r="AA909" s="355"/>
      <c r="AB909" s="356"/>
      <c r="AC909" s="366" t="s">
        <v>490</v>
      </c>
      <c r="AD909" s="366"/>
      <c r="AE909" s="366"/>
      <c r="AF909" s="366"/>
      <c r="AG909" s="366"/>
      <c r="AH909" s="358" t="s">
        <v>666</v>
      </c>
      <c r="AI909" s="359"/>
      <c r="AJ909" s="359"/>
      <c r="AK909" s="359"/>
      <c r="AL909" s="360">
        <v>100</v>
      </c>
      <c r="AM909" s="361"/>
      <c r="AN909" s="361"/>
      <c r="AO909" s="362"/>
      <c r="AP909" s="363"/>
      <c r="AQ909" s="363"/>
      <c r="AR909" s="363"/>
      <c r="AS909" s="363"/>
      <c r="AT909" s="363"/>
      <c r="AU909" s="363"/>
      <c r="AV909" s="363"/>
      <c r="AW909" s="363"/>
      <c r="AX909" s="363"/>
    </row>
    <row r="910" spans="1:50" ht="30" hidden="1" customHeight="1" x14ac:dyDescent="0.15">
      <c r="A910" s="382">
        <v>8</v>
      </c>
      <c r="B910" s="38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2">
        <v>9</v>
      </c>
      <c r="B911" s="38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2">
        <v>10</v>
      </c>
      <c r="B912" s="38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2">
        <v>11</v>
      </c>
      <c r="B913" s="38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2">
        <v>12</v>
      </c>
      <c r="B914" s="38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2">
        <v>13</v>
      </c>
      <c r="B915" s="38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2">
        <v>14</v>
      </c>
      <c r="B916" s="38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2">
        <v>15</v>
      </c>
      <c r="B917" s="38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2">
        <v>16</v>
      </c>
      <c r="B918" s="38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2">
        <v>17</v>
      </c>
      <c r="B919" s="38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2">
        <v>18</v>
      </c>
      <c r="B920" s="38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2">
        <v>19</v>
      </c>
      <c r="B921" s="38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2">
        <v>20</v>
      </c>
      <c r="B922" s="38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2">
        <v>21</v>
      </c>
      <c r="B923" s="38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2">
        <v>22</v>
      </c>
      <c r="B924" s="38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2">
        <v>23</v>
      </c>
      <c r="B925" s="38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2">
        <v>24</v>
      </c>
      <c r="B926" s="38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2">
        <v>25</v>
      </c>
      <c r="B927" s="38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2">
        <v>26</v>
      </c>
      <c r="B928" s="38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2">
        <v>27</v>
      </c>
      <c r="B929" s="38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2">
        <v>28</v>
      </c>
      <c r="B930" s="38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2">
        <v>29</v>
      </c>
      <c r="B931" s="38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2">
        <v>30</v>
      </c>
      <c r="B932" s="38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414</v>
      </c>
      <c r="K935" s="368"/>
      <c r="L935" s="368"/>
      <c r="M935" s="368"/>
      <c r="N935" s="368"/>
      <c r="O935" s="368"/>
      <c r="P935" s="369" t="s">
        <v>365</v>
      </c>
      <c r="Q935" s="369"/>
      <c r="R935" s="369"/>
      <c r="S935" s="369"/>
      <c r="T935" s="369"/>
      <c r="U935" s="369"/>
      <c r="V935" s="369"/>
      <c r="W935" s="369"/>
      <c r="X935" s="369"/>
      <c r="Y935" s="370" t="s">
        <v>412</v>
      </c>
      <c r="Z935" s="371"/>
      <c r="AA935" s="371"/>
      <c r="AB935" s="371"/>
      <c r="AC935" s="149" t="s">
        <v>453</v>
      </c>
      <c r="AD935" s="149"/>
      <c r="AE935" s="149"/>
      <c r="AF935" s="149"/>
      <c r="AG935" s="149"/>
      <c r="AH935" s="370" t="s">
        <v>480</v>
      </c>
      <c r="AI935" s="367"/>
      <c r="AJ935" s="367"/>
      <c r="AK935" s="367"/>
      <c r="AL935" s="367" t="s">
        <v>21</v>
      </c>
      <c r="AM935" s="367"/>
      <c r="AN935" s="367"/>
      <c r="AO935" s="372"/>
      <c r="AP935" s="373" t="s">
        <v>415</v>
      </c>
      <c r="AQ935" s="373"/>
      <c r="AR935" s="373"/>
      <c r="AS935" s="373"/>
      <c r="AT935" s="373"/>
      <c r="AU935" s="373"/>
      <c r="AV935" s="373"/>
      <c r="AW935" s="373"/>
      <c r="AX935" s="373"/>
    </row>
    <row r="936" spans="1:50" ht="30" customHeight="1" x14ac:dyDescent="0.15">
      <c r="A936" s="382">
        <v>1</v>
      </c>
      <c r="B936" s="382">
        <v>1</v>
      </c>
      <c r="C936" s="364" t="s">
        <v>667</v>
      </c>
      <c r="D936" s="350"/>
      <c r="E936" s="350"/>
      <c r="F936" s="350"/>
      <c r="G936" s="350"/>
      <c r="H936" s="350"/>
      <c r="I936" s="350"/>
      <c r="J936" s="351">
        <v>1011801009616</v>
      </c>
      <c r="K936" s="352"/>
      <c r="L936" s="352"/>
      <c r="M936" s="352"/>
      <c r="N936" s="352"/>
      <c r="O936" s="352"/>
      <c r="P936" s="365" t="s">
        <v>668</v>
      </c>
      <c r="Q936" s="353"/>
      <c r="R936" s="353"/>
      <c r="S936" s="353"/>
      <c r="T936" s="353"/>
      <c r="U936" s="353"/>
      <c r="V936" s="353"/>
      <c r="W936" s="353"/>
      <c r="X936" s="353"/>
      <c r="Y936" s="354">
        <v>4</v>
      </c>
      <c r="Z936" s="355"/>
      <c r="AA936" s="355"/>
      <c r="AB936" s="356"/>
      <c r="AC936" s="366" t="s">
        <v>490</v>
      </c>
      <c r="AD936" s="374"/>
      <c r="AE936" s="374"/>
      <c r="AF936" s="374"/>
      <c r="AG936" s="374"/>
      <c r="AH936" s="375" t="s">
        <v>651</v>
      </c>
      <c r="AI936" s="376"/>
      <c r="AJ936" s="376"/>
      <c r="AK936" s="376"/>
      <c r="AL936" s="360">
        <v>100</v>
      </c>
      <c r="AM936" s="361"/>
      <c r="AN936" s="361"/>
      <c r="AO936" s="362"/>
      <c r="AP936" s="363"/>
      <c r="AQ936" s="363"/>
      <c r="AR936" s="363"/>
      <c r="AS936" s="363"/>
      <c r="AT936" s="363"/>
      <c r="AU936" s="363"/>
      <c r="AV936" s="363"/>
      <c r="AW936" s="363"/>
      <c r="AX936" s="363"/>
    </row>
    <row r="937" spans="1:50" ht="30" customHeight="1" x14ac:dyDescent="0.15">
      <c r="A937" s="382">
        <v>2</v>
      </c>
      <c r="B937" s="382">
        <v>1</v>
      </c>
      <c r="C937" s="364" t="s">
        <v>667</v>
      </c>
      <c r="D937" s="350"/>
      <c r="E937" s="350"/>
      <c r="F937" s="350"/>
      <c r="G937" s="350"/>
      <c r="H937" s="350"/>
      <c r="I937" s="350"/>
      <c r="J937" s="351">
        <v>1011801009617</v>
      </c>
      <c r="K937" s="352"/>
      <c r="L937" s="352"/>
      <c r="M937" s="352"/>
      <c r="N937" s="352"/>
      <c r="O937" s="352"/>
      <c r="P937" s="365" t="s">
        <v>669</v>
      </c>
      <c r="Q937" s="353"/>
      <c r="R937" s="353"/>
      <c r="S937" s="353"/>
      <c r="T937" s="353"/>
      <c r="U937" s="353"/>
      <c r="V937" s="353"/>
      <c r="W937" s="353"/>
      <c r="X937" s="353"/>
      <c r="Y937" s="354">
        <v>2</v>
      </c>
      <c r="Z937" s="355"/>
      <c r="AA937" s="355"/>
      <c r="AB937" s="356"/>
      <c r="AC937" s="366" t="s">
        <v>490</v>
      </c>
      <c r="AD937" s="374"/>
      <c r="AE937" s="374"/>
      <c r="AF937" s="374"/>
      <c r="AG937" s="374"/>
      <c r="AH937" s="375" t="s">
        <v>651</v>
      </c>
      <c r="AI937" s="376"/>
      <c r="AJ937" s="376"/>
      <c r="AK937" s="376"/>
      <c r="AL937" s="360">
        <v>100</v>
      </c>
      <c r="AM937" s="361"/>
      <c r="AN937" s="361"/>
      <c r="AO937" s="362"/>
      <c r="AP937" s="363"/>
      <c r="AQ937" s="363"/>
      <c r="AR937" s="363"/>
      <c r="AS937" s="363"/>
      <c r="AT937" s="363"/>
      <c r="AU937" s="363"/>
      <c r="AV937" s="363"/>
      <c r="AW937" s="363"/>
      <c r="AX937" s="363"/>
    </row>
    <row r="938" spans="1:50" ht="30" customHeight="1" x14ac:dyDescent="0.15">
      <c r="A938" s="382">
        <v>3</v>
      </c>
      <c r="B938" s="382">
        <v>1</v>
      </c>
      <c r="C938" s="364" t="s">
        <v>667</v>
      </c>
      <c r="D938" s="350"/>
      <c r="E938" s="350"/>
      <c r="F938" s="350"/>
      <c r="G938" s="350"/>
      <c r="H938" s="350"/>
      <c r="I938" s="350"/>
      <c r="J938" s="351">
        <v>1011801009618</v>
      </c>
      <c r="K938" s="352"/>
      <c r="L938" s="352"/>
      <c r="M938" s="352"/>
      <c r="N938" s="352"/>
      <c r="O938" s="352"/>
      <c r="P938" s="365" t="s">
        <v>670</v>
      </c>
      <c r="Q938" s="353"/>
      <c r="R938" s="353"/>
      <c r="S938" s="353"/>
      <c r="T938" s="353"/>
      <c r="U938" s="353"/>
      <c r="V938" s="353"/>
      <c r="W938" s="353"/>
      <c r="X938" s="353"/>
      <c r="Y938" s="354">
        <v>1</v>
      </c>
      <c r="Z938" s="355"/>
      <c r="AA938" s="355"/>
      <c r="AB938" s="356"/>
      <c r="AC938" s="366" t="s">
        <v>490</v>
      </c>
      <c r="AD938" s="366"/>
      <c r="AE938" s="366"/>
      <c r="AF938" s="366"/>
      <c r="AG938" s="366"/>
      <c r="AH938" s="358" t="s">
        <v>651</v>
      </c>
      <c r="AI938" s="359"/>
      <c r="AJ938" s="359"/>
      <c r="AK938" s="359"/>
      <c r="AL938" s="360">
        <v>100</v>
      </c>
      <c r="AM938" s="361"/>
      <c r="AN938" s="361"/>
      <c r="AO938" s="362"/>
      <c r="AP938" s="363"/>
      <c r="AQ938" s="363"/>
      <c r="AR938" s="363"/>
      <c r="AS938" s="363"/>
      <c r="AT938" s="363"/>
      <c r="AU938" s="363"/>
      <c r="AV938" s="363"/>
      <c r="AW938" s="363"/>
      <c r="AX938" s="363"/>
    </row>
    <row r="939" spans="1:50" ht="30" customHeight="1" x14ac:dyDescent="0.15">
      <c r="A939" s="382">
        <v>4</v>
      </c>
      <c r="B939" s="382">
        <v>1</v>
      </c>
      <c r="C939" s="364" t="s">
        <v>667</v>
      </c>
      <c r="D939" s="350"/>
      <c r="E939" s="350"/>
      <c r="F939" s="350"/>
      <c r="G939" s="350"/>
      <c r="H939" s="350"/>
      <c r="I939" s="350"/>
      <c r="J939" s="351">
        <v>1011801009619</v>
      </c>
      <c r="K939" s="352"/>
      <c r="L939" s="352"/>
      <c r="M939" s="352"/>
      <c r="N939" s="352"/>
      <c r="O939" s="352"/>
      <c r="P939" s="365" t="s">
        <v>671</v>
      </c>
      <c r="Q939" s="353"/>
      <c r="R939" s="353"/>
      <c r="S939" s="353"/>
      <c r="T939" s="353"/>
      <c r="U939" s="353"/>
      <c r="V939" s="353"/>
      <c r="W939" s="353"/>
      <c r="X939" s="353"/>
      <c r="Y939" s="354">
        <v>1</v>
      </c>
      <c r="Z939" s="355"/>
      <c r="AA939" s="355"/>
      <c r="AB939" s="356"/>
      <c r="AC939" s="366" t="s">
        <v>490</v>
      </c>
      <c r="AD939" s="366"/>
      <c r="AE939" s="366"/>
      <c r="AF939" s="366"/>
      <c r="AG939" s="366"/>
      <c r="AH939" s="358" t="s">
        <v>664</v>
      </c>
      <c r="AI939" s="359"/>
      <c r="AJ939" s="359"/>
      <c r="AK939" s="359"/>
      <c r="AL939" s="360">
        <v>100</v>
      </c>
      <c r="AM939" s="361"/>
      <c r="AN939" s="361"/>
      <c r="AO939" s="362"/>
      <c r="AP939" s="363"/>
      <c r="AQ939" s="363"/>
      <c r="AR939" s="363"/>
      <c r="AS939" s="363"/>
      <c r="AT939" s="363"/>
      <c r="AU939" s="363"/>
      <c r="AV939" s="363"/>
      <c r="AW939" s="363"/>
      <c r="AX939" s="363"/>
    </row>
    <row r="940" spans="1:50" ht="30" customHeight="1" x14ac:dyDescent="0.15">
      <c r="A940" s="382">
        <v>5</v>
      </c>
      <c r="B940" s="382">
        <v>1</v>
      </c>
      <c r="C940" s="364" t="s">
        <v>667</v>
      </c>
      <c r="D940" s="350"/>
      <c r="E940" s="350"/>
      <c r="F940" s="350"/>
      <c r="G940" s="350"/>
      <c r="H940" s="350"/>
      <c r="I940" s="350"/>
      <c r="J940" s="351">
        <v>1011801009620</v>
      </c>
      <c r="K940" s="352"/>
      <c r="L940" s="352"/>
      <c r="M940" s="352"/>
      <c r="N940" s="352"/>
      <c r="O940" s="352"/>
      <c r="P940" s="365" t="s">
        <v>672</v>
      </c>
      <c r="Q940" s="353"/>
      <c r="R940" s="353"/>
      <c r="S940" s="353"/>
      <c r="T940" s="353"/>
      <c r="U940" s="353"/>
      <c r="V940" s="353"/>
      <c r="W940" s="353"/>
      <c r="X940" s="353"/>
      <c r="Y940" s="354">
        <v>1</v>
      </c>
      <c r="Z940" s="355"/>
      <c r="AA940" s="355"/>
      <c r="AB940" s="356"/>
      <c r="AC940" s="366" t="s">
        <v>490</v>
      </c>
      <c r="AD940" s="366"/>
      <c r="AE940" s="366"/>
      <c r="AF940" s="366"/>
      <c r="AG940" s="366"/>
      <c r="AH940" s="358" t="s">
        <v>664</v>
      </c>
      <c r="AI940" s="359"/>
      <c r="AJ940" s="359"/>
      <c r="AK940" s="359"/>
      <c r="AL940" s="360">
        <v>100</v>
      </c>
      <c r="AM940" s="361"/>
      <c r="AN940" s="361"/>
      <c r="AO940" s="362"/>
      <c r="AP940" s="363"/>
      <c r="AQ940" s="363"/>
      <c r="AR940" s="363"/>
      <c r="AS940" s="363"/>
      <c r="AT940" s="363"/>
      <c r="AU940" s="363"/>
      <c r="AV940" s="363"/>
      <c r="AW940" s="363"/>
      <c r="AX940" s="363"/>
    </row>
    <row r="941" spans="1:50" ht="30" customHeight="1" x14ac:dyDescent="0.15">
      <c r="A941" s="382">
        <v>6</v>
      </c>
      <c r="B941" s="382">
        <v>1</v>
      </c>
      <c r="C941" s="364" t="s">
        <v>667</v>
      </c>
      <c r="D941" s="350"/>
      <c r="E941" s="350"/>
      <c r="F941" s="350"/>
      <c r="G941" s="350"/>
      <c r="H941" s="350"/>
      <c r="I941" s="350"/>
      <c r="J941" s="351">
        <v>1011801009621</v>
      </c>
      <c r="K941" s="352"/>
      <c r="L941" s="352"/>
      <c r="M941" s="352"/>
      <c r="N941" s="352"/>
      <c r="O941" s="352"/>
      <c r="P941" s="353" t="s">
        <v>673</v>
      </c>
      <c r="Q941" s="353"/>
      <c r="R941" s="353"/>
      <c r="S941" s="353"/>
      <c r="T941" s="353"/>
      <c r="U941" s="353"/>
      <c r="V941" s="353"/>
      <c r="W941" s="353"/>
      <c r="X941" s="353"/>
      <c r="Y941" s="354">
        <v>1</v>
      </c>
      <c r="Z941" s="355"/>
      <c r="AA941" s="355"/>
      <c r="AB941" s="356"/>
      <c r="AC941" s="366" t="s">
        <v>490</v>
      </c>
      <c r="AD941" s="366"/>
      <c r="AE941" s="366"/>
      <c r="AF941" s="366"/>
      <c r="AG941" s="366"/>
      <c r="AH941" s="358" t="s">
        <v>651</v>
      </c>
      <c r="AI941" s="359"/>
      <c r="AJ941" s="359"/>
      <c r="AK941" s="359"/>
      <c r="AL941" s="360">
        <v>100</v>
      </c>
      <c r="AM941" s="361"/>
      <c r="AN941" s="361"/>
      <c r="AO941" s="362"/>
      <c r="AP941" s="363"/>
      <c r="AQ941" s="363"/>
      <c r="AR941" s="363"/>
      <c r="AS941" s="363"/>
      <c r="AT941" s="363"/>
      <c r="AU941" s="363"/>
      <c r="AV941" s="363"/>
      <c r="AW941" s="363"/>
      <c r="AX941" s="363"/>
    </row>
    <row r="942" spans="1:50" ht="30" hidden="1" customHeight="1" x14ac:dyDescent="0.15">
      <c r="A942" s="382">
        <v>7</v>
      </c>
      <c r="B942" s="38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2">
        <v>8</v>
      </c>
      <c r="B943" s="38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2">
        <v>9</v>
      </c>
      <c r="B944" s="38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2">
        <v>10</v>
      </c>
      <c r="B945" s="38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2">
        <v>11</v>
      </c>
      <c r="B946" s="38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2">
        <v>12</v>
      </c>
      <c r="B947" s="38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2">
        <v>13</v>
      </c>
      <c r="B948" s="38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2">
        <v>14</v>
      </c>
      <c r="B949" s="38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2">
        <v>15</v>
      </c>
      <c r="B950" s="38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2">
        <v>16</v>
      </c>
      <c r="B951" s="38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2">
        <v>17</v>
      </c>
      <c r="B952" s="38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2">
        <v>18</v>
      </c>
      <c r="B953" s="38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2">
        <v>19</v>
      </c>
      <c r="B954" s="38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2">
        <v>20</v>
      </c>
      <c r="B955" s="38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2">
        <v>21</v>
      </c>
      <c r="B956" s="38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2">
        <v>22</v>
      </c>
      <c r="B957" s="38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2">
        <v>23</v>
      </c>
      <c r="B958" s="38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2">
        <v>24</v>
      </c>
      <c r="B959" s="38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2">
        <v>25</v>
      </c>
      <c r="B960" s="38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2">
        <v>26</v>
      </c>
      <c r="B961" s="38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2">
        <v>27</v>
      </c>
      <c r="B962" s="38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2">
        <v>28</v>
      </c>
      <c r="B963" s="38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2">
        <v>29</v>
      </c>
      <c r="B964" s="38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2">
        <v>30</v>
      </c>
      <c r="B965" s="38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414</v>
      </c>
      <c r="K968" s="368"/>
      <c r="L968" s="368"/>
      <c r="M968" s="368"/>
      <c r="N968" s="368"/>
      <c r="O968" s="368"/>
      <c r="P968" s="369" t="s">
        <v>365</v>
      </c>
      <c r="Q968" s="369"/>
      <c r="R968" s="369"/>
      <c r="S968" s="369"/>
      <c r="T968" s="369"/>
      <c r="U968" s="369"/>
      <c r="V968" s="369"/>
      <c r="W968" s="369"/>
      <c r="X968" s="369"/>
      <c r="Y968" s="370" t="s">
        <v>412</v>
      </c>
      <c r="Z968" s="371"/>
      <c r="AA968" s="371"/>
      <c r="AB968" s="371"/>
      <c r="AC968" s="149" t="s">
        <v>453</v>
      </c>
      <c r="AD968" s="149"/>
      <c r="AE968" s="149"/>
      <c r="AF968" s="149"/>
      <c r="AG968" s="149"/>
      <c r="AH968" s="370" t="s">
        <v>480</v>
      </c>
      <c r="AI968" s="367"/>
      <c r="AJ968" s="367"/>
      <c r="AK968" s="367"/>
      <c r="AL968" s="367" t="s">
        <v>21</v>
      </c>
      <c r="AM968" s="367"/>
      <c r="AN968" s="367"/>
      <c r="AO968" s="372"/>
      <c r="AP968" s="373" t="s">
        <v>415</v>
      </c>
      <c r="AQ968" s="373"/>
      <c r="AR968" s="373"/>
      <c r="AS968" s="373"/>
      <c r="AT968" s="373"/>
      <c r="AU968" s="373"/>
      <c r="AV968" s="373"/>
      <c r="AW968" s="373"/>
      <c r="AX968" s="373"/>
    </row>
    <row r="969" spans="1:50" ht="30" customHeight="1" x14ac:dyDescent="0.15">
      <c r="A969" s="382">
        <v>1</v>
      </c>
      <c r="B969" s="382">
        <v>1</v>
      </c>
      <c r="C969" s="364" t="s">
        <v>674</v>
      </c>
      <c r="D969" s="350"/>
      <c r="E969" s="350"/>
      <c r="F969" s="350"/>
      <c r="G969" s="350"/>
      <c r="H969" s="350"/>
      <c r="I969" s="350"/>
      <c r="J969" s="351">
        <v>2011501016993</v>
      </c>
      <c r="K969" s="352"/>
      <c r="L969" s="352"/>
      <c r="M969" s="352"/>
      <c r="N969" s="352"/>
      <c r="O969" s="352"/>
      <c r="P969" s="365" t="s">
        <v>657</v>
      </c>
      <c r="Q969" s="353"/>
      <c r="R969" s="353"/>
      <c r="S969" s="353"/>
      <c r="T969" s="353"/>
      <c r="U969" s="353"/>
      <c r="V969" s="353"/>
      <c r="W969" s="353"/>
      <c r="X969" s="353"/>
      <c r="Y969" s="354">
        <v>4</v>
      </c>
      <c r="Z969" s="355"/>
      <c r="AA969" s="355"/>
      <c r="AB969" s="356"/>
      <c r="AC969" s="366" t="s">
        <v>486</v>
      </c>
      <c r="AD969" s="374"/>
      <c r="AE969" s="374"/>
      <c r="AF969" s="374"/>
      <c r="AG969" s="374"/>
      <c r="AH969" s="375">
        <v>3</v>
      </c>
      <c r="AI969" s="376"/>
      <c r="AJ969" s="376"/>
      <c r="AK969" s="376"/>
      <c r="AL969" s="360">
        <v>74.3</v>
      </c>
      <c r="AM969" s="361"/>
      <c r="AN969" s="361"/>
      <c r="AO969" s="362"/>
      <c r="AP969" s="363"/>
      <c r="AQ969" s="363"/>
      <c r="AR969" s="363"/>
      <c r="AS969" s="363"/>
      <c r="AT969" s="363"/>
      <c r="AU969" s="363"/>
      <c r="AV969" s="363"/>
      <c r="AW969" s="363"/>
      <c r="AX969" s="363"/>
    </row>
    <row r="970" spans="1:50" ht="30" customHeight="1" x14ac:dyDescent="0.15">
      <c r="A970" s="382">
        <v>2</v>
      </c>
      <c r="B970" s="382">
        <v>1</v>
      </c>
      <c r="C970" s="364" t="s">
        <v>674</v>
      </c>
      <c r="D970" s="350"/>
      <c r="E970" s="350"/>
      <c r="F970" s="350"/>
      <c r="G970" s="350"/>
      <c r="H970" s="350"/>
      <c r="I970" s="350"/>
      <c r="J970" s="351">
        <v>2011501016994</v>
      </c>
      <c r="K970" s="352"/>
      <c r="L970" s="352"/>
      <c r="M970" s="352"/>
      <c r="N970" s="352"/>
      <c r="O970" s="352"/>
      <c r="P970" s="365" t="s">
        <v>675</v>
      </c>
      <c r="Q970" s="353"/>
      <c r="R970" s="353"/>
      <c r="S970" s="353"/>
      <c r="T970" s="353"/>
      <c r="U970" s="353"/>
      <c r="V970" s="353"/>
      <c r="W970" s="353"/>
      <c r="X970" s="353"/>
      <c r="Y970" s="354">
        <v>2</v>
      </c>
      <c r="Z970" s="355"/>
      <c r="AA970" s="355"/>
      <c r="AB970" s="356"/>
      <c r="AC970" s="366" t="s">
        <v>486</v>
      </c>
      <c r="AD970" s="374"/>
      <c r="AE970" s="374"/>
      <c r="AF970" s="374"/>
      <c r="AG970" s="374"/>
      <c r="AH970" s="375">
        <v>3</v>
      </c>
      <c r="AI970" s="376"/>
      <c r="AJ970" s="376"/>
      <c r="AK970" s="376"/>
      <c r="AL970" s="360">
        <v>94.7</v>
      </c>
      <c r="AM970" s="361"/>
      <c r="AN970" s="361"/>
      <c r="AO970" s="362"/>
      <c r="AP970" s="363"/>
      <c r="AQ970" s="363"/>
      <c r="AR970" s="363"/>
      <c r="AS970" s="363"/>
      <c r="AT970" s="363"/>
      <c r="AU970" s="363"/>
      <c r="AV970" s="363"/>
      <c r="AW970" s="363"/>
      <c r="AX970" s="363"/>
    </row>
    <row r="971" spans="1:50" ht="30" customHeight="1" x14ac:dyDescent="0.15">
      <c r="A971" s="382">
        <v>3</v>
      </c>
      <c r="B971" s="382">
        <v>1</v>
      </c>
      <c r="C971" s="364" t="s">
        <v>674</v>
      </c>
      <c r="D971" s="350"/>
      <c r="E971" s="350"/>
      <c r="F971" s="350"/>
      <c r="G971" s="350"/>
      <c r="H971" s="350"/>
      <c r="I971" s="350"/>
      <c r="J971" s="351">
        <v>2011501016995</v>
      </c>
      <c r="K971" s="352"/>
      <c r="L971" s="352"/>
      <c r="M971" s="352"/>
      <c r="N971" s="352"/>
      <c r="O971" s="352"/>
      <c r="P971" s="365" t="s">
        <v>678</v>
      </c>
      <c r="Q971" s="353"/>
      <c r="R971" s="353"/>
      <c r="S971" s="353"/>
      <c r="T971" s="353"/>
      <c r="U971" s="353"/>
      <c r="V971" s="353"/>
      <c r="W971" s="353"/>
      <c r="X971" s="353"/>
      <c r="Y971" s="354">
        <v>1</v>
      </c>
      <c r="Z971" s="355"/>
      <c r="AA971" s="355"/>
      <c r="AB971" s="356"/>
      <c r="AC971" s="366" t="s">
        <v>490</v>
      </c>
      <c r="AD971" s="366"/>
      <c r="AE971" s="366"/>
      <c r="AF971" s="366"/>
      <c r="AG971" s="366"/>
      <c r="AH971" s="358" t="s">
        <v>679</v>
      </c>
      <c r="AI971" s="359"/>
      <c r="AJ971" s="359"/>
      <c r="AK971" s="359"/>
      <c r="AL971" s="360">
        <v>100</v>
      </c>
      <c r="AM971" s="361"/>
      <c r="AN971" s="361"/>
      <c r="AO971" s="362"/>
      <c r="AP971" s="363"/>
      <c r="AQ971" s="363"/>
      <c r="AR971" s="363"/>
      <c r="AS971" s="363"/>
      <c r="AT971" s="363"/>
      <c r="AU971" s="363"/>
      <c r="AV971" s="363"/>
      <c r="AW971" s="363"/>
      <c r="AX971" s="363"/>
    </row>
    <row r="972" spans="1:50" ht="30" customHeight="1" x14ac:dyDescent="0.15">
      <c r="A972" s="382">
        <v>4</v>
      </c>
      <c r="B972" s="382">
        <v>1</v>
      </c>
      <c r="C972" s="364" t="s">
        <v>674</v>
      </c>
      <c r="D972" s="350"/>
      <c r="E972" s="350"/>
      <c r="F972" s="350"/>
      <c r="G972" s="350"/>
      <c r="H972" s="350"/>
      <c r="I972" s="350"/>
      <c r="J972" s="351">
        <v>2011501016996</v>
      </c>
      <c r="K972" s="352"/>
      <c r="L972" s="352"/>
      <c r="M972" s="352"/>
      <c r="N972" s="352"/>
      <c r="O972" s="352"/>
      <c r="P972" s="365" t="s">
        <v>677</v>
      </c>
      <c r="Q972" s="353"/>
      <c r="R972" s="353"/>
      <c r="S972" s="353"/>
      <c r="T972" s="353"/>
      <c r="U972" s="353"/>
      <c r="V972" s="353"/>
      <c r="W972" s="353"/>
      <c r="X972" s="353"/>
      <c r="Y972" s="354">
        <v>1</v>
      </c>
      <c r="Z972" s="355"/>
      <c r="AA972" s="355"/>
      <c r="AB972" s="356"/>
      <c r="AC972" s="366" t="s">
        <v>490</v>
      </c>
      <c r="AD972" s="366"/>
      <c r="AE972" s="366"/>
      <c r="AF972" s="366"/>
      <c r="AG972" s="366"/>
      <c r="AH972" s="358" t="s">
        <v>680</v>
      </c>
      <c r="AI972" s="359"/>
      <c r="AJ972" s="359"/>
      <c r="AK972" s="359"/>
      <c r="AL972" s="360">
        <v>100</v>
      </c>
      <c r="AM972" s="361"/>
      <c r="AN972" s="361"/>
      <c r="AO972" s="362"/>
      <c r="AP972" s="363"/>
      <c r="AQ972" s="363"/>
      <c r="AR972" s="363"/>
      <c r="AS972" s="363"/>
      <c r="AT972" s="363"/>
      <c r="AU972" s="363"/>
      <c r="AV972" s="363"/>
      <c r="AW972" s="363"/>
      <c r="AX972" s="363"/>
    </row>
    <row r="973" spans="1:50" ht="30" customHeight="1" x14ac:dyDescent="0.15">
      <c r="A973" s="382">
        <v>5</v>
      </c>
      <c r="B973" s="382">
        <v>1</v>
      </c>
      <c r="C973" s="364" t="s">
        <v>674</v>
      </c>
      <c r="D973" s="350"/>
      <c r="E973" s="350"/>
      <c r="F973" s="350"/>
      <c r="G973" s="350"/>
      <c r="H973" s="350"/>
      <c r="I973" s="350"/>
      <c r="J973" s="351">
        <v>2011501016997</v>
      </c>
      <c r="K973" s="352"/>
      <c r="L973" s="352"/>
      <c r="M973" s="352"/>
      <c r="N973" s="352"/>
      <c r="O973" s="352"/>
      <c r="P973" s="365" t="s">
        <v>676</v>
      </c>
      <c r="Q973" s="353"/>
      <c r="R973" s="353"/>
      <c r="S973" s="353"/>
      <c r="T973" s="353"/>
      <c r="U973" s="353"/>
      <c r="V973" s="353"/>
      <c r="W973" s="353"/>
      <c r="X973" s="353"/>
      <c r="Y973" s="354">
        <v>1</v>
      </c>
      <c r="Z973" s="355"/>
      <c r="AA973" s="355"/>
      <c r="AB973" s="356"/>
      <c r="AC973" s="366" t="s">
        <v>490</v>
      </c>
      <c r="AD973" s="366"/>
      <c r="AE973" s="366"/>
      <c r="AF973" s="366"/>
      <c r="AG973" s="366"/>
      <c r="AH973" s="358" t="s">
        <v>681</v>
      </c>
      <c r="AI973" s="359"/>
      <c r="AJ973" s="359"/>
      <c r="AK973" s="359"/>
      <c r="AL973" s="360">
        <v>100</v>
      </c>
      <c r="AM973" s="361"/>
      <c r="AN973" s="361"/>
      <c r="AO973" s="362"/>
      <c r="AP973" s="363"/>
      <c r="AQ973" s="363"/>
      <c r="AR973" s="363"/>
      <c r="AS973" s="363"/>
      <c r="AT973" s="363"/>
      <c r="AU973" s="363"/>
      <c r="AV973" s="363"/>
      <c r="AW973" s="363"/>
      <c r="AX973" s="363"/>
    </row>
    <row r="974" spans="1:50" ht="30" hidden="1" customHeight="1" x14ac:dyDescent="0.15">
      <c r="A974" s="382">
        <v>6</v>
      </c>
      <c r="B974" s="38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2">
        <v>7</v>
      </c>
      <c r="B975" s="38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2">
        <v>8</v>
      </c>
      <c r="B976" s="38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2">
        <v>9</v>
      </c>
      <c r="B977" s="38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2">
        <v>10</v>
      </c>
      <c r="B978" s="38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2">
        <v>11</v>
      </c>
      <c r="B979" s="38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2">
        <v>12</v>
      </c>
      <c r="B980" s="38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2">
        <v>13</v>
      </c>
      <c r="B981" s="38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2">
        <v>14</v>
      </c>
      <c r="B982" s="38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2">
        <v>15</v>
      </c>
      <c r="B983" s="38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2">
        <v>16</v>
      </c>
      <c r="B984" s="38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2">
        <v>17</v>
      </c>
      <c r="B985" s="38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2">
        <v>18</v>
      </c>
      <c r="B986" s="38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2">
        <v>19</v>
      </c>
      <c r="B987" s="38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2">
        <v>20</v>
      </c>
      <c r="B988" s="38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2">
        <v>21</v>
      </c>
      <c r="B989" s="38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2">
        <v>22</v>
      </c>
      <c r="B990" s="38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2">
        <v>23</v>
      </c>
      <c r="B991" s="38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2">
        <v>24</v>
      </c>
      <c r="B992" s="38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2">
        <v>25</v>
      </c>
      <c r="B993" s="38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2">
        <v>26</v>
      </c>
      <c r="B994" s="38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2">
        <v>27</v>
      </c>
      <c r="B995" s="38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2">
        <v>28</v>
      </c>
      <c r="B996" s="38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2">
        <v>29</v>
      </c>
      <c r="B997" s="38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2">
        <v>30</v>
      </c>
      <c r="B998" s="38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414</v>
      </c>
      <c r="K1001" s="368"/>
      <c r="L1001" s="368"/>
      <c r="M1001" s="368"/>
      <c r="N1001" s="368"/>
      <c r="O1001" s="368"/>
      <c r="P1001" s="369" t="s">
        <v>365</v>
      </c>
      <c r="Q1001" s="369"/>
      <c r="R1001" s="369"/>
      <c r="S1001" s="369"/>
      <c r="T1001" s="369"/>
      <c r="U1001" s="369"/>
      <c r="V1001" s="369"/>
      <c r="W1001" s="369"/>
      <c r="X1001" s="369"/>
      <c r="Y1001" s="370" t="s">
        <v>412</v>
      </c>
      <c r="Z1001" s="371"/>
      <c r="AA1001" s="371"/>
      <c r="AB1001" s="371"/>
      <c r="AC1001" s="149" t="s">
        <v>453</v>
      </c>
      <c r="AD1001" s="149"/>
      <c r="AE1001" s="149"/>
      <c r="AF1001" s="149"/>
      <c r="AG1001" s="149"/>
      <c r="AH1001" s="370" t="s">
        <v>480</v>
      </c>
      <c r="AI1001" s="367"/>
      <c r="AJ1001" s="367"/>
      <c r="AK1001" s="367"/>
      <c r="AL1001" s="367" t="s">
        <v>21</v>
      </c>
      <c r="AM1001" s="367"/>
      <c r="AN1001" s="367"/>
      <c r="AO1001" s="372"/>
      <c r="AP1001" s="373" t="s">
        <v>415</v>
      </c>
      <c r="AQ1001" s="373"/>
      <c r="AR1001" s="373"/>
      <c r="AS1001" s="373"/>
      <c r="AT1001" s="373"/>
      <c r="AU1001" s="373"/>
      <c r="AV1001" s="373"/>
      <c r="AW1001" s="373"/>
      <c r="AX1001" s="373"/>
    </row>
    <row r="1002" spans="1:50" ht="30" customHeight="1" x14ac:dyDescent="0.15">
      <c r="A1002" s="382">
        <v>1</v>
      </c>
      <c r="B1002" s="382">
        <v>1</v>
      </c>
      <c r="C1002" s="364" t="s">
        <v>682</v>
      </c>
      <c r="D1002" s="350"/>
      <c r="E1002" s="350"/>
      <c r="F1002" s="350"/>
      <c r="G1002" s="350"/>
      <c r="H1002" s="350"/>
      <c r="I1002" s="350"/>
      <c r="J1002" s="351">
        <v>9010001042057</v>
      </c>
      <c r="K1002" s="352"/>
      <c r="L1002" s="352"/>
      <c r="M1002" s="352"/>
      <c r="N1002" s="352"/>
      <c r="O1002" s="352"/>
      <c r="P1002" s="365" t="s">
        <v>683</v>
      </c>
      <c r="Q1002" s="353"/>
      <c r="R1002" s="353"/>
      <c r="S1002" s="353"/>
      <c r="T1002" s="353"/>
      <c r="U1002" s="353"/>
      <c r="V1002" s="353"/>
      <c r="W1002" s="353"/>
      <c r="X1002" s="353"/>
      <c r="Y1002" s="354">
        <v>8</v>
      </c>
      <c r="Z1002" s="355"/>
      <c r="AA1002" s="355"/>
      <c r="AB1002" s="356"/>
      <c r="AC1002" s="366" t="s">
        <v>491</v>
      </c>
      <c r="AD1002" s="374"/>
      <c r="AE1002" s="374"/>
      <c r="AF1002" s="374"/>
      <c r="AG1002" s="374"/>
      <c r="AH1002" s="375" t="s">
        <v>651</v>
      </c>
      <c r="AI1002" s="376"/>
      <c r="AJ1002" s="376"/>
      <c r="AK1002" s="376"/>
      <c r="AL1002" s="360">
        <v>100</v>
      </c>
      <c r="AM1002" s="361"/>
      <c r="AN1002" s="361"/>
      <c r="AO1002" s="362"/>
      <c r="AP1002" s="363"/>
      <c r="AQ1002" s="363"/>
      <c r="AR1002" s="363"/>
      <c r="AS1002" s="363"/>
      <c r="AT1002" s="363"/>
      <c r="AU1002" s="363"/>
      <c r="AV1002" s="363"/>
      <c r="AW1002" s="363"/>
      <c r="AX1002" s="363"/>
    </row>
    <row r="1003" spans="1:50" ht="30" hidden="1" customHeight="1" x14ac:dyDescent="0.15">
      <c r="A1003" s="382">
        <v>2</v>
      </c>
      <c r="B1003" s="38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82">
        <v>3</v>
      </c>
      <c r="B1004" s="382">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2">
        <v>4</v>
      </c>
      <c r="B1005" s="382">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2">
        <v>5</v>
      </c>
      <c r="B1006" s="38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2">
        <v>6</v>
      </c>
      <c r="B1007" s="38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2">
        <v>7</v>
      </c>
      <c r="B1008" s="38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2">
        <v>8</v>
      </c>
      <c r="B1009" s="38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2">
        <v>9</v>
      </c>
      <c r="B1010" s="38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2">
        <v>10</v>
      </c>
      <c r="B1011" s="38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2">
        <v>11</v>
      </c>
      <c r="B1012" s="38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2">
        <v>12</v>
      </c>
      <c r="B1013" s="38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2">
        <v>13</v>
      </c>
      <c r="B1014" s="38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2">
        <v>14</v>
      </c>
      <c r="B1015" s="38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2">
        <v>15</v>
      </c>
      <c r="B1016" s="38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2">
        <v>16</v>
      </c>
      <c r="B1017" s="38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2">
        <v>17</v>
      </c>
      <c r="B1018" s="38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2">
        <v>18</v>
      </c>
      <c r="B1019" s="38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2">
        <v>19</v>
      </c>
      <c r="B1020" s="38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2">
        <v>20</v>
      </c>
      <c r="B1021" s="38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2">
        <v>21</v>
      </c>
      <c r="B1022" s="38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2">
        <v>22</v>
      </c>
      <c r="B1023" s="38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2">
        <v>23</v>
      </c>
      <c r="B1024" s="38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2">
        <v>24</v>
      </c>
      <c r="B1025" s="38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2">
        <v>25</v>
      </c>
      <c r="B1026" s="38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2">
        <v>26</v>
      </c>
      <c r="B1027" s="38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2">
        <v>27</v>
      </c>
      <c r="B1028" s="38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2">
        <v>28</v>
      </c>
      <c r="B1029" s="38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2">
        <v>29</v>
      </c>
      <c r="B1030" s="38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2">
        <v>30</v>
      </c>
      <c r="B1031" s="38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414</v>
      </c>
      <c r="K1034" s="368"/>
      <c r="L1034" s="368"/>
      <c r="M1034" s="368"/>
      <c r="N1034" s="368"/>
      <c r="O1034" s="368"/>
      <c r="P1034" s="369" t="s">
        <v>365</v>
      </c>
      <c r="Q1034" s="369"/>
      <c r="R1034" s="369"/>
      <c r="S1034" s="369"/>
      <c r="T1034" s="369"/>
      <c r="U1034" s="369"/>
      <c r="V1034" s="369"/>
      <c r="W1034" s="369"/>
      <c r="X1034" s="369"/>
      <c r="Y1034" s="370" t="s">
        <v>412</v>
      </c>
      <c r="Z1034" s="371"/>
      <c r="AA1034" s="371"/>
      <c r="AB1034" s="371"/>
      <c r="AC1034" s="149" t="s">
        <v>453</v>
      </c>
      <c r="AD1034" s="149"/>
      <c r="AE1034" s="149"/>
      <c r="AF1034" s="149"/>
      <c r="AG1034" s="149"/>
      <c r="AH1034" s="370" t="s">
        <v>480</v>
      </c>
      <c r="AI1034" s="367"/>
      <c r="AJ1034" s="367"/>
      <c r="AK1034" s="367"/>
      <c r="AL1034" s="367" t="s">
        <v>21</v>
      </c>
      <c r="AM1034" s="367"/>
      <c r="AN1034" s="367"/>
      <c r="AO1034" s="372"/>
      <c r="AP1034" s="373" t="s">
        <v>415</v>
      </c>
      <c r="AQ1034" s="373"/>
      <c r="AR1034" s="373"/>
      <c r="AS1034" s="373"/>
      <c r="AT1034" s="373"/>
      <c r="AU1034" s="373"/>
      <c r="AV1034" s="373"/>
      <c r="AW1034" s="373"/>
      <c r="AX1034" s="373"/>
    </row>
    <row r="1035" spans="1:50" ht="30" customHeight="1" x14ac:dyDescent="0.15">
      <c r="A1035" s="382">
        <v>1</v>
      </c>
      <c r="B1035" s="382">
        <v>1</v>
      </c>
      <c r="C1035" s="364" t="s">
        <v>684</v>
      </c>
      <c r="D1035" s="350"/>
      <c r="E1035" s="350"/>
      <c r="F1035" s="350"/>
      <c r="G1035" s="350"/>
      <c r="H1035" s="350"/>
      <c r="I1035" s="350"/>
      <c r="J1035" s="351">
        <v>9012401014057</v>
      </c>
      <c r="K1035" s="352"/>
      <c r="L1035" s="352"/>
      <c r="M1035" s="352"/>
      <c r="N1035" s="352"/>
      <c r="O1035" s="352"/>
      <c r="P1035" s="353" t="s">
        <v>673</v>
      </c>
      <c r="Q1035" s="353"/>
      <c r="R1035" s="353"/>
      <c r="S1035" s="353"/>
      <c r="T1035" s="353"/>
      <c r="U1035" s="353"/>
      <c r="V1035" s="353"/>
      <c r="W1035" s="353"/>
      <c r="X1035" s="353"/>
      <c r="Y1035" s="354">
        <v>4</v>
      </c>
      <c r="Z1035" s="355"/>
      <c r="AA1035" s="355"/>
      <c r="AB1035" s="356"/>
      <c r="AC1035" s="366" t="s">
        <v>486</v>
      </c>
      <c r="AD1035" s="374"/>
      <c r="AE1035" s="374"/>
      <c r="AF1035" s="374"/>
      <c r="AG1035" s="374"/>
      <c r="AH1035" s="375">
        <v>3</v>
      </c>
      <c r="AI1035" s="376"/>
      <c r="AJ1035" s="376"/>
      <c r="AK1035" s="376"/>
      <c r="AL1035" s="360">
        <v>98.7</v>
      </c>
      <c r="AM1035" s="361"/>
      <c r="AN1035" s="361"/>
      <c r="AO1035" s="362"/>
      <c r="AP1035" s="363"/>
      <c r="AQ1035" s="363"/>
      <c r="AR1035" s="363"/>
      <c r="AS1035" s="363"/>
      <c r="AT1035" s="363"/>
      <c r="AU1035" s="363"/>
      <c r="AV1035" s="363"/>
      <c r="AW1035" s="363"/>
      <c r="AX1035" s="363"/>
    </row>
    <row r="1036" spans="1:50" ht="30" customHeight="1" x14ac:dyDescent="0.15">
      <c r="A1036" s="382">
        <v>2</v>
      </c>
      <c r="B1036" s="382">
        <v>1</v>
      </c>
      <c r="C1036" s="364" t="s">
        <v>684</v>
      </c>
      <c r="D1036" s="350"/>
      <c r="E1036" s="350"/>
      <c r="F1036" s="350"/>
      <c r="G1036" s="350"/>
      <c r="H1036" s="350"/>
      <c r="I1036" s="350"/>
      <c r="J1036" s="351">
        <v>9012401014058</v>
      </c>
      <c r="K1036" s="352"/>
      <c r="L1036" s="352"/>
      <c r="M1036" s="352"/>
      <c r="N1036" s="352"/>
      <c r="O1036" s="352"/>
      <c r="P1036" s="377" t="s">
        <v>675</v>
      </c>
      <c r="Q1036" s="378"/>
      <c r="R1036" s="378"/>
      <c r="S1036" s="378"/>
      <c r="T1036" s="378"/>
      <c r="U1036" s="378"/>
      <c r="V1036" s="378"/>
      <c r="W1036" s="378"/>
      <c r="X1036" s="379"/>
      <c r="Y1036" s="354">
        <v>3</v>
      </c>
      <c r="Z1036" s="355"/>
      <c r="AA1036" s="355"/>
      <c r="AB1036" s="356"/>
      <c r="AC1036" s="366" t="s">
        <v>486</v>
      </c>
      <c r="AD1036" s="374"/>
      <c r="AE1036" s="374"/>
      <c r="AF1036" s="374"/>
      <c r="AG1036" s="374"/>
      <c r="AH1036" s="375">
        <v>3</v>
      </c>
      <c r="AI1036" s="376"/>
      <c r="AJ1036" s="376"/>
      <c r="AK1036" s="376"/>
      <c r="AL1036" s="360">
        <v>98.7</v>
      </c>
      <c r="AM1036" s="361"/>
      <c r="AN1036" s="361"/>
      <c r="AO1036" s="362"/>
      <c r="AP1036" s="363"/>
      <c r="AQ1036" s="363"/>
      <c r="AR1036" s="363"/>
      <c r="AS1036" s="363"/>
      <c r="AT1036" s="363"/>
      <c r="AU1036" s="363"/>
      <c r="AV1036" s="363"/>
      <c r="AW1036" s="363"/>
      <c r="AX1036" s="363"/>
    </row>
    <row r="1037" spans="1:50" ht="30" hidden="1" customHeight="1" x14ac:dyDescent="0.15">
      <c r="A1037" s="382">
        <v>3</v>
      </c>
      <c r="B1037" s="382">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2">
        <v>4</v>
      </c>
      <c r="B1038" s="382">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2">
        <v>5</v>
      </c>
      <c r="B1039" s="38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2">
        <v>6</v>
      </c>
      <c r="B1040" s="38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2">
        <v>7</v>
      </c>
      <c r="B1041" s="38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2">
        <v>8</v>
      </c>
      <c r="B1042" s="38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2">
        <v>9</v>
      </c>
      <c r="B1043" s="38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2">
        <v>10</v>
      </c>
      <c r="B1044" s="38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2">
        <v>11</v>
      </c>
      <c r="B1045" s="38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2">
        <v>12</v>
      </c>
      <c r="B1046" s="38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2">
        <v>13</v>
      </c>
      <c r="B1047" s="38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2">
        <v>14</v>
      </c>
      <c r="B1048" s="38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2">
        <v>15</v>
      </c>
      <c r="B1049" s="38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2">
        <v>16</v>
      </c>
      <c r="B1050" s="38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2">
        <v>17</v>
      </c>
      <c r="B1051" s="38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2">
        <v>18</v>
      </c>
      <c r="B1052" s="38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2">
        <v>19</v>
      </c>
      <c r="B1053" s="38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2">
        <v>20</v>
      </c>
      <c r="B1054" s="38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2">
        <v>21</v>
      </c>
      <c r="B1055" s="38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2">
        <v>22</v>
      </c>
      <c r="B1056" s="38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2">
        <v>23</v>
      </c>
      <c r="B1057" s="38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2">
        <v>24</v>
      </c>
      <c r="B1058" s="38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2">
        <v>25</v>
      </c>
      <c r="B1059" s="38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2">
        <v>26</v>
      </c>
      <c r="B1060" s="38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2">
        <v>27</v>
      </c>
      <c r="B1061" s="38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2">
        <v>28</v>
      </c>
      <c r="B1062" s="38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2">
        <v>29</v>
      </c>
      <c r="B1063" s="38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2">
        <v>30</v>
      </c>
      <c r="B1064" s="38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414</v>
      </c>
      <c r="K1067" s="368"/>
      <c r="L1067" s="368"/>
      <c r="M1067" s="368"/>
      <c r="N1067" s="368"/>
      <c r="O1067" s="368"/>
      <c r="P1067" s="369" t="s">
        <v>365</v>
      </c>
      <c r="Q1067" s="369"/>
      <c r="R1067" s="369"/>
      <c r="S1067" s="369"/>
      <c r="T1067" s="369"/>
      <c r="U1067" s="369"/>
      <c r="V1067" s="369"/>
      <c r="W1067" s="369"/>
      <c r="X1067" s="369"/>
      <c r="Y1067" s="370" t="s">
        <v>412</v>
      </c>
      <c r="Z1067" s="371"/>
      <c r="AA1067" s="371"/>
      <c r="AB1067" s="371"/>
      <c r="AC1067" s="149" t="s">
        <v>453</v>
      </c>
      <c r="AD1067" s="149"/>
      <c r="AE1067" s="149"/>
      <c r="AF1067" s="149"/>
      <c r="AG1067" s="149"/>
      <c r="AH1067" s="370" t="s">
        <v>480</v>
      </c>
      <c r="AI1067" s="367"/>
      <c r="AJ1067" s="367"/>
      <c r="AK1067" s="367"/>
      <c r="AL1067" s="367" t="s">
        <v>21</v>
      </c>
      <c r="AM1067" s="367"/>
      <c r="AN1067" s="367"/>
      <c r="AO1067" s="372"/>
      <c r="AP1067" s="373" t="s">
        <v>415</v>
      </c>
      <c r="AQ1067" s="373"/>
      <c r="AR1067" s="373"/>
      <c r="AS1067" s="373"/>
      <c r="AT1067" s="373"/>
      <c r="AU1067" s="373"/>
      <c r="AV1067" s="373"/>
      <c r="AW1067" s="373"/>
      <c r="AX1067" s="373"/>
    </row>
    <row r="1068" spans="1:50" ht="30" customHeight="1" x14ac:dyDescent="0.15">
      <c r="A1068" s="382">
        <v>1</v>
      </c>
      <c r="B1068" s="382">
        <v>1</v>
      </c>
      <c r="C1068" s="364" t="s">
        <v>685</v>
      </c>
      <c r="D1068" s="350"/>
      <c r="E1068" s="350"/>
      <c r="F1068" s="350"/>
      <c r="G1068" s="350"/>
      <c r="H1068" s="350"/>
      <c r="I1068" s="350"/>
      <c r="J1068" s="351">
        <v>3010401056182</v>
      </c>
      <c r="K1068" s="352"/>
      <c r="L1068" s="352"/>
      <c r="M1068" s="352"/>
      <c r="N1068" s="352"/>
      <c r="O1068" s="352"/>
      <c r="P1068" s="353" t="s">
        <v>643</v>
      </c>
      <c r="Q1068" s="353"/>
      <c r="R1068" s="353"/>
      <c r="S1068" s="353"/>
      <c r="T1068" s="353"/>
      <c r="U1068" s="353"/>
      <c r="V1068" s="353"/>
      <c r="W1068" s="353"/>
      <c r="X1068" s="353"/>
      <c r="Y1068" s="354">
        <v>6</v>
      </c>
      <c r="Z1068" s="355"/>
      <c r="AA1068" s="355"/>
      <c r="AB1068" s="356"/>
      <c r="AC1068" s="366" t="s">
        <v>486</v>
      </c>
      <c r="AD1068" s="374"/>
      <c r="AE1068" s="374"/>
      <c r="AF1068" s="374"/>
      <c r="AG1068" s="374"/>
      <c r="AH1068" s="375">
        <v>1</v>
      </c>
      <c r="AI1068" s="376"/>
      <c r="AJ1068" s="376"/>
      <c r="AK1068" s="376"/>
      <c r="AL1068" s="360">
        <v>100</v>
      </c>
      <c r="AM1068" s="361"/>
      <c r="AN1068" s="361"/>
      <c r="AO1068" s="362"/>
      <c r="AP1068" s="363"/>
      <c r="AQ1068" s="363"/>
      <c r="AR1068" s="363"/>
      <c r="AS1068" s="363"/>
      <c r="AT1068" s="363"/>
      <c r="AU1068" s="363"/>
      <c r="AV1068" s="363"/>
      <c r="AW1068" s="363"/>
      <c r="AX1068" s="363"/>
    </row>
    <row r="1069" spans="1:50" ht="30" hidden="1" customHeight="1" x14ac:dyDescent="0.15">
      <c r="A1069" s="382">
        <v>2</v>
      </c>
      <c r="B1069" s="38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82">
        <v>3</v>
      </c>
      <c r="B1070" s="382">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2">
        <v>4</v>
      </c>
      <c r="B1071" s="382">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2">
        <v>5</v>
      </c>
      <c r="B1072" s="38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2">
        <v>6</v>
      </c>
      <c r="B1073" s="38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2">
        <v>7</v>
      </c>
      <c r="B1074" s="38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2">
        <v>8</v>
      </c>
      <c r="B1075" s="38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2">
        <v>9</v>
      </c>
      <c r="B1076" s="38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2">
        <v>10</v>
      </c>
      <c r="B1077" s="38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2">
        <v>11</v>
      </c>
      <c r="B1078" s="38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2">
        <v>12</v>
      </c>
      <c r="B1079" s="38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2">
        <v>13</v>
      </c>
      <c r="B1080" s="38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2">
        <v>14</v>
      </c>
      <c r="B1081" s="38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2">
        <v>15</v>
      </c>
      <c r="B1082" s="38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2">
        <v>16</v>
      </c>
      <c r="B1083" s="38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2">
        <v>17</v>
      </c>
      <c r="B1084" s="38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2">
        <v>18</v>
      </c>
      <c r="B1085" s="38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2">
        <v>19</v>
      </c>
      <c r="B1086" s="38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2">
        <v>20</v>
      </c>
      <c r="B1087" s="38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2">
        <v>21</v>
      </c>
      <c r="B1088" s="38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2">
        <v>22</v>
      </c>
      <c r="B1089" s="38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2">
        <v>23</v>
      </c>
      <c r="B1090" s="38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2">
        <v>24</v>
      </c>
      <c r="B1091" s="38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2">
        <v>25</v>
      </c>
      <c r="B1092" s="38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2">
        <v>26</v>
      </c>
      <c r="B1093" s="38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2">
        <v>27</v>
      </c>
      <c r="B1094" s="38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2">
        <v>28</v>
      </c>
      <c r="B1095" s="38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2">
        <v>29</v>
      </c>
      <c r="B1096" s="38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2">
        <v>30</v>
      </c>
      <c r="B1097" s="38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3" t="s">
        <v>443</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459</v>
      </c>
      <c r="AM1098" s="283"/>
      <c r="AN1098" s="283"/>
      <c r="AO1098" s="80" t="s">
        <v>625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384</v>
      </c>
      <c r="D1101" s="386"/>
      <c r="E1101" s="149" t="s">
        <v>383</v>
      </c>
      <c r="F1101" s="386"/>
      <c r="G1101" s="386"/>
      <c r="H1101" s="386"/>
      <c r="I1101" s="386"/>
      <c r="J1101" s="149" t="s">
        <v>414</v>
      </c>
      <c r="K1101" s="149"/>
      <c r="L1101" s="149"/>
      <c r="M1101" s="149"/>
      <c r="N1101" s="149"/>
      <c r="O1101" s="149"/>
      <c r="P1101" s="370" t="s">
        <v>27</v>
      </c>
      <c r="Q1101" s="370"/>
      <c r="R1101" s="370"/>
      <c r="S1101" s="370"/>
      <c r="T1101" s="370"/>
      <c r="U1101" s="370"/>
      <c r="V1101" s="370"/>
      <c r="W1101" s="370"/>
      <c r="X1101" s="370"/>
      <c r="Y1101" s="149" t="s">
        <v>416</v>
      </c>
      <c r="Z1101" s="386"/>
      <c r="AA1101" s="386"/>
      <c r="AB1101" s="386"/>
      <c r="AC1101" s="149" t="s">
        <v>366</v>
      </c>
      <c r="AD1101" s="149"/>
      <c r="AE1101" s="149"/>
      <c r="AF1101" s="149"/>
      <c r="AG1101" s="149"/>
      <c r="AH1101" s="370" t="s">
        <v>379</v>
      </c>
      <c r="AI1101" s="371"/>
      <c r="AJ1101" s="371"/>
      <c r="AK1101" s="371"/>
      <c r="AL1101" s="371" t="s">
        <v>21</v>
      </c>
      <c r="AM1101" s="371"/>
      <c r="AN1101" s="371"/>
      <c r="AO1101" s="387"/>
      <c r="AP1101" s="373" t="s">
        <v>444</v>
      </c>
      <c r="AQ1101" s="373"/>
      <c r="AR1101" s="373"/>
      <c r="AS1101" s="373"/>
      <c r="AT1101" s="373"/>
      <c r="AU1101" s="373"/>
      <c r="AV1101" s="373"/>
      <c r="AW1101" s="373"/>
      <c r="AX1101" s="373"/>
    </row>
    <row r="1102" spans="1:50" ht="30" customHeight="1" x14ac:dyDescent="0.15">
      <c r="A1102" s="382">
        <v>1</v>
      </c>
      <c r="B1102" s="382">
        <v>1</v>
      </c>
      <c r="C1102" s="380"/>
      <c r="D1102" s="380"/>
      <c r="E1102" s="147" t="s">
        <v>623</v>
      </c>
      <c r="F1102" s="381"/>
      <c r="G1102" s="381"/>
      <c r="H1102" s="381"/>
      <c r="I1102" s="381"/>
      <c r="J1102" s="351" t="s">
        <v>623</v>
      </c>
      <c r="K1102" s="352"/>
      <c r="L1102" s="352"/>
      <c r="M1102" s="352"/>
      <c r="N1102" s="352"/>
      <c r="O1102" s="352"/>
      <c r="P1102" s="365" t="s">
        <v>617</v>
      </c>
      <c r="Q1102" s="353"/>
      <c r="R1102" s="353"/>
      <c r="S1102" s="353"/>
      <c r="T1102" s="353"/>
      <c r="U1102" s="353"/>
      <c r="V1102" s="353"/>
      <c r="W1102" s="353"/>
      <c r="X1102" s="353"/>
      <c r="Y1102" s="354" t="s">
        <v>623</v>
      </c>
      <c r="Z1102" s="355"/>
      <c r="AA1102" s="355"/>
      <c r="AB1102" s="356"/>
      <c r="AC1102" s="357"/>
      <c r="AD1102" s="357"/>
      <c r="AE1102" s="357"/>
      <c r="AF1102" s="357"/>
      <c r="AG1102" s="357"/>
      <c r="AH1102" s="358" t="s">
        <v>617</v>
      </c>
      <c r="AI1102" s="359"/>
      <c r="AJ1102" s="359"/>
      <c r="AK1102" s="359"/>
      <c r="AL1102" s="360" t="s">
        <v>624</v>
      </c>
      <c r="AM1102" s="361"/>
      <c r="AN1102" s="361"/>
      <c r="AO1102" s="362"/>
      <c r="AP1102" s="363" t="s">
        <v>624</v>
      </c>
      <c r="AQ1102" s="363"/>
      <c r="AR1102" s="363"/>
      <c r="AS1102" s="363"/>
      <c r="AT1102" s="363"/>
      <c r="AU1102" s="363"/>
      <c r="AV1102" s="363"/>
      <c r="AW1102" s="363"/>
      <c r="AX1102" s="363"/>
    </row>
    <row r="1103" spans="1:50" ht="30" hidden="1" customHeight="1" x14ac:dyDescent="0.15">
      <c r="A1103" s="382">
        <v>2</v>
      </c>
      <c r="B1103" s="382">
        <v>1</v>
      </c>
      <c r="C1103" s="380"/>
      <c r="D1103" s="380"/>
      <c r="E1103" s="381"/>
      <c r="F1103" s="381"/>
      <c r="G1103" s="381"/>
      <c r="H1103" s="381"/>
      <c r="I1103" s="381"/>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2">
        <v>3</v>
      </c>
      <c r="B1104" s="382">
        <v>1</v>
      </c>
      <c r="C1104" s="380"/>
      <c r="D1104" s="380"/>
      <c r="E1104" s="381"/>
      <c r="F1104" s="381"/>
      <c r="G1104" s="381"/>
      <c r="H1104" s="381"/>
      <c r="I1104" s="381"/>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2">
        <v>4</v>
      </c>
      <c r="B1105" s="382">
        <v>1</v>
      </c>
      <c r="C1105" s="380"/>
      <c r="D1105" s="380"/>
      <c r="E1105" s="381"/>
      <c r="F1105" s="381"/>
      <c r="G1105" s="381"/>
      <c r="H1105" s="381"/>
      <c r="I1105" s="381"/>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2">
        <v>5</v>
      </c>
      <c r="B1106" s="382">
        <v>1</v>
      </c>
      <c r="C1106" s="380"/>
      <c r="D1106" s="380"/>
      <c r="E1106" s="381"/>
      <c r="F1106" s="381"/>
      <c r="G1106" s="381"/>
      <c r="H1106" s="381"/>
      <c r="I1106" s="381"/>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2">
        <v>6</v>
      </c>
      <c r="B1107" s="382">
        <v>1</v>
      </c>
      <c r="C1107" s="380"/>
      <c r="D1107" s="380"/>
      <c r="E1107" s="381"/>
      <c r="F1107" s="381"/>
      <c r="G1107" s="381"/>
      <c r="H1107" s="381"/>
      <c r="I1107" s="381"/>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2">
        <v>7</v>
      </c>
      <c r="B1108" s="382">
        <v>1</v>
      </c>
      <c r="C1108" s="380"/>
      <c r="D1108" s="380"/>
      <c r="E1108" s="381"/>
      <c r="F1108" s="381"/>
      <c r="G1108" s="381"/>
      <c r="H1108" s="381"/>
      <c r="I1108" s="381"/>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2">
        <v>8</v>
      </c>
      <c r="B1109" s="382">
        <v>1</v>
      </c>
      <c r="C1109" s="380"/>
      <c r="D1109" s="380"/>
      <c r="E1109" s="381"/>
      <c r="F1109" s="381"/>
      <c r="G1109" s="381"/>
      <c r="H1109" s="381"/>
      <c r="I1109" s="381"/>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2">
        <v>9</v>
      </c>
      <c r="B1110" s="382">
        <v>1</v>
      </c>
      <c r="C1110" s="380"/>
      <c r="D1110" s="380"/>
      <c r="E1110" s="381"/>
      <c r="F1110" s="381"/>
      <c r="G1110" s="381"/>
      <c r="H1110" s="381"/>
      <c r="I1110" s="381"/>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2">
        <v>10</v>
      </c>
      <c r="B1111" s="382">
        <v>1</v>
      </c>
      <c r="C1111" s="380"/>
      <c r="D1111" s="380"/>
      <c r="E1111" s="381"/>
      <c r="F1111" s="381"/>
      <c r="G1111" s="381"/>
      <c r="H1111" s="381"/>
      <c r="I1111" s="381"/>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2">
        <v>11</v>
      </c>
      <c r="B1112" s="382">
        <v>1</v>
      </c>
      <c r="C1112" s="380"/>
      <c r="D1112" s="380"/>
      <c r="E1112" s="381"/>
      <c r="F1112" s="381"/>
      <c r="G1112" s="381"/>
      <c r="H1112" s="381"/>
      <c r="I1112" s="381"/>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2">
        <v>12</v>
      </c>
      <c r="B1113" s="382">
        <v>1</v>
      </c>
      <c r="C1113" s="380"/>
      <c r="D1113" s="380"/>
      <c r="E1113" s="381"/>
      <c r="F1113" s="381"/>
      <c r="G1113" s="381"/>
      <c r="H1113" s="381"/>
      <c r="I1113" s="381"/>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2">
        <v>13</v>
      </c>
      <c r="B1114" s="382">
        <v>1</v>
      </c>
      <c r="C1114" s="380"/>
      <c r="D1114" s="380"/>
      <c r="E1114" s="381"/>
      <c r="F1114" s="381"/>
      <c r="G1114" s="381"/>
      <c r="H1114" s="381"/>
      <c r="I1114" s="381"/>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2">
        <v>14</v>
      </c>
      <c r="B1115" s="382">
        <v>1</v>
      </c>
      <c r="C1115" s="380"/>
      <c r="D1115" s="380"/>
      <c r="E1115" s="381"/>
      <c r="F1115" s="381"/>
      <c r="G1115" s="381"/>
      <c r="H1115" s="381"/>
      <c r="I1115" s="381"/>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2">
        <v>15</v>
      </c>
      <c r="B1116" s="382">
        <v>1</v>
      </c>
      <c r="C1116" s="380"/>
      <c r="D1116" s="380"/>
      <c r="E1116" s="381"/>
      <c r="F1116" s="381"/>
      <c r="G1116" s="381"/>
      <c r="H1116" s="381"/>
      <c r="I1116" s="381"/>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2">
        <v>16</v>
      </c>
      <c r="B1117" s="382">
        <v>1</v>
      </c>
      <c r="C1117" s="380"/>
      <c r="D1117" s="380"/>
      <c r="E1117" s="381"/>
      <c r="F1117" s="381"/>
      <c r="G1117" s="381"/>
      <c r="H1117" s="381"/>
      <c r="I1117" s="381"/>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2">
        <v>17</v>
      </c>
      <c r="B1118" s="382">
        <v>1</v>
      </c>
      <c r="C1118" s="380"/>
      <c r="D1118" s="380"/>
      <c r="E1118" s="381"/>
      <c r="F1118" s="381"/>
      <c r="G1118" s="381"/>
      <c r="H1118" s="381"/>
      <c r="I1118" s="381"/>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2">
        <v>18</v>
      </c>
      <c r="B1119" s="382">
        <v>1</v>
      </c>
      <c r="C1119" s="380"/>
      <c r="D1119" s="380"/>
      <c r="E1119" s="147"/>
      <c r="F1119" s="381"/>
      <c r="G1119" s="381"/>
      <c r="H1119" s="381"/>
      <c r="I1119" s="381"/>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2">
        <v>19</v>
      </c>
      <c r="B1120" s="382">
        <v>1</v>
      </c>
      <c r="C1120" s="380"/>
      <c r="D1120" s="380"/>
      <c r="E1120" s="381"/>
      <c r="F1120" s="381"/>
      <c r="G1120" s="381"/>
      <c r="H1120" s="381"/>
      <c r="I1120" s="381"/>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2">
        <v>20</v>
      </c>
      <c r="B1121" s="382">
        <v>1</v>
      </c>
      <c r="C1121" s="380"/>
      <c r="D1121" s="380"/>
      <c r="E1121" s="381"/>
      <c r="F1121" s="381"/>
      <c r="G1121" s="381"/>
      <c r="H1121" s="381"/>
      <c r="I1121" s="381"/>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2">
        <v>21</v>
      </c>
      <c r="B1122" s="382">
        <v>1</v>
      </c>
      <c r="C1122" s="380"/>
      <c r="D1122" s="380"/>
      <c r="E1122" s="381"/>
      <c r="F1122" s="381"/>
      <c r="G1122" s="381"/>
      <c r="H1122" s="381"/>
      <c r="I1122" s="381"/>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2">
        <v>22</v>
      </c>
      <c r="B1123" s="382">
        <v>1</v>
      </c>
      <c r="C1123" s="380"/>
      <c r="D1123" s="380"/>
      <c r="E1123" s="381"/>
      <c r="F1123" s="381"/>
      <c r="G1123" s="381"/>
      <c r="H1123" s="381"/>
      <c r="I1123" s="381"/>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2">
        <v>23</v>
      </c>
      <c r="B1124" s="382">
        <v>1</v>
      </c>
      <c r="C1124" s="380"/>
      <c r="D1124" s="380"/>
      <c r="E1124" s="381"/>
      <c r="F1124" s="381"/>
      <c r="G1124" s="381"/>
      <c r="H1124" s="381"/>
      <c r="I1124" s="381"/>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2">
        <v>24</v>
      </c>
      <c r="B1125" s="382">
        <v>1</v>
      </c>
      <c r="C1125" s="380"/>
      <c r="D1125" s="380"/>
      <c r="E1125" s="381"/>
      <c r="F1125" s="381"/>
      <c r="G1125" s="381"/>
      <c r="H1125" s="381"/>
      <c r="I1125" s="381"/>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2">
        <v>25</v>
      </c>
      <c r="B1126" s="382">
        <v>1</v>
      </c>
      <c r="C1126" s="380"/>
      <c r="D1126" s="380"/>
      <c r="E1126" s="381"/>
      <c r="F1126" s="381"/>
      <c r="G1126" s="381"/>
      <c r="H1126" s="381"/>
      <c r="I1126" s="381"/>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2">
        <v>26</v>
      </c>
      <c r="B1127" s="382">
        <v>1</v>
      </c>
      <c r="C1127" s="380"/>
      <c r="D1127" s="380"/>
      <c r="E1127" s="381"/>
      <c r="F1127" s="381"/>
      <c r="G1127" s="381"/>
      <c r="H1127" s="381"/>
      <c r="I1127" s="381"/>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2">
        <v>27</v>
      </c>
      <c r="B1128" s="382">
        <v>1</v>
      </c>
      <c r="C1128" s="380"/>
      <c r="D1128" s="380"/>
      <c r="E1128" s="381"/>
      <c r="F1128" s="381"/>
      <c r="G1128" s="381"/>
      <c r="H1128" s="381"/>
      <c r="I1128" s="381"/>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2">
        <v>28</v>
      </c>
      <c r="B1129" s="382">
        <v>1</v>
      </c>
      <c r="C1129" s="380"/>
      <c r="D1129" s="380"/>
      <c r="E1129" s="381"/>
      <c r="F1129" s="381"/>
      <c r="G1129" s="381"/>
      <c r="H1129" s="381"/>
      <c r="I1129" s="381"/>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2">
        <v>29</v>
      </c>
      <c r="B1130" s="382">
        <v>1</v>
      </c>
      <c r="C1130" s="380"/>
      <c r="D1130" s="380"/>
      <c r="E1130" s="381"/>
      <c r="F1130" s="381"/>
      <c r="G1130" s="381"/>
      <c r="H1130" s="381"/>
      <c r="I1130" s="381"/>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2">
        <v>30</v>
      </c>
      <c r="B1131" s="382">
        <v>1</v>
      </c>
      <c r="C1131" s="380"/>
      <c r="D1131" s="380"/>
      <c r="E1131" s="381"/>
      <c r="F1131" s="381"/>
      <c r="G1131" s="381"/>
      <c r="H1131" s="381"/>
      <c r="I1131" s="381"/>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Q739:S739"/>
    <mergeCell ref="A22:F29"/>
    <mergeCell ref="G781:K781"/>
    <mergeCell ref="L781:X781"/>
    <mergeCell ref="Y781:AB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Y970:AB970"/>
    <mergeCell ref="AC970:AG970"/>
    <mergeCell ref="AH970:AK970"/>
    <mergeCell ref="AL970:AO970"/>
    <mergeCell ref="AP970:AX970"/>
    <mergeCell ref="C968:I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2:X782"/>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2:AB782"/>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0:X970"/>
    <mergeCell ref="Y972:AB972"/>
    <mergeCell ref="AC972:AG972"/>
    <mergeCell ref="AH972:AK972"/>
    <mergeCell ref="AL972:AO972"/>
    <mergeCell ref="AP972:AX972"/>
    <mergeCell ref="P972: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115">
      <formula>IF(RIGHT(TEXT(P14,"0.#"),1)=".",FALSE,TRUE)</formula>
    </cfRule>
    <cfRule type="expression" dxfId="2822" priority="14116">
      <formula>IF(RIGHT(TEXT(P14,"0.#"),1)=".",TRUE,FALSE)</formula>
    </cfRule>
  </conditionalFormatting>
  <conditionalFormatting sqref="P18:AX18">
    <cfRule type="expression" dxfId="2821" priority="13991">
      <formula>IF(RIGHT(TEXT(P18,"0.#"),1)=".",FALSE,TRUE)</formula>
    </cfRule>
    <cfRule type="expression" dxfId="2820" priority="13992">
      <formula>IF(RIGHT(TEXT(P18,"0.#"),1)=".",TRUE,FALSE)</formula>
    </cfRule>
  </conditionalFormatting>
  <conditionalFormatting sqref="Y791">
    <cfRule type="expression" dxfId="2819" priority="13983">
      <formula>IF(RIGHT(TEXT(Y791,"0.#"),1)=".",FALSE,TRUE)</formula>
    </cfRule>
    <cfRule type="expression" dxfId="2818" priority="13984">
      <formula>IF(RIGHT(TEXT(Y791,"0.#"),1)=".",TRUE,FALSE)</formula>
    </cfRule>
  </conditionalFormatting>
  <conditionalFormatting sqref="Y822:Y829 Y809:Y816 Y796:Y803">
    <cfRule type="expression" dxfId="2817" priority="13765">
      <formula>IF(RIGHT(TEXT(Y796,"0.#"),1)=".",FALSE,TRUE)</formula>
    </cfRule>
    <cfRule type="expression" dxfId="2816" priority="13766">
      <formula>IF(RIGHT(TEXT(Y796,"0.#"),1)=".",TRUE,FALSE)</formula>
    </cfRule>
  </conditionalFormatting>
  <conditionalFormatting sqref="P16:AQ17 P15:AX15 P13:AX13">
    <cfRule type="expression" dxfId="2815" priority="13813">
      <formula>IF(RIGHT(TEXT(P13,"0.#"),1)=".",FALSE,TRUE)</formula>
    </cfRule>
    <cfRule type="expression" dxfId="2814" priority="13814">
      <formula>IF(RIGHT(TEXT(P13,"0.#"),1)=".",TRUE,FALSE)</formula>
    </cfRule>
  </conditionalFormatting>
  <conditionalFormatting sqref="P19:AJ19">
    <cfRule type="expression" dxfId="2813" priority="13811">
      <formula>IF(RIGHT(TEXT(P19,"0.#"),1)=".",FALSE,TRUE)</formula>
    </cfRule>
    <cfRule type="expression" dxfId="2812" priority="13812">
      <formula>IF(RIGHT(TEXT(P19,"0.#"),1)=".",TRUE,FALSE)</formula>
    </cfRule>
  </conditionalFormatting>
  <conditionalFormatting sqref="AE101 AQ101">
    <cfRule type="expression" dxfId="2811" priority="13803">
      <formula>IF(RIGHT(TEXT(AE101,"0.#"),1)=".",FALSE,TRUE)</formula>
    </cfRule>
    <cfRule type="expression" dxfId="2810" priority="13804">
      <formula>IF(RIGHT(TEXT(AE101,"0.#"),1)=".",TRUE,FALSE)</formula>
    </cfRule>
  </conditionalFormatting>
  <conditionalFormatting sqref="Y785:Y790">
    <cfRule type="expression" dxfId="2809" priority="13789">
      <formula>IF(RIGHT(TEXT(Y785,"0.#"),1)=".",FALSE,TRUE)</formula>
    </cfRule>
    <cfRule type="expression" dxfId="2808" priority="13790">
      <formula>IF(RIGHT(TEXT(Y785,"0.#"),1)=".",TRUE,FALSE)</formula>
    </cfRule>
  </conditionalFormatting>
  <conditionalFormatting sqref="AU791">
    <cfRule type="expression" dxfId="2807" priority="13785">
      <formula>IF(RIGHT(TEXT(AU791,"0.#"),1)=".",FALSE,TRUE)</formula>
    </cfRule>
    <cfRule type="expression" dxfId="2806" priority="13786">
      <formula>IF(RIGHT(TEXT(AU791,"0.#"),1)=".",TRUE,FALSE)</formula>
    </cfRule>
  </conditionalFormatting>
  <conditionalFormatting sqref="AU786:AU790">
    <cfRule type="expression" dxfId="2805" priority="13783">
      <formula>IF(RIGHT(TEXT(AU786,"0.#"),1)=".",FALSE,TRUE)</formula>
    </cfRule>
    <cfRule type="expression" dxfId="2804" priority="13784">
      <formula>IF(RIGHT(TEXT(AU786,"0.#"),1)=".",TRUE,FALSE)</formula>
    </cfRule>
  </conditionalFormatting>
  <conditionalFormatting sqref="Y821">
    <cfRule type="expression" dxfId="2803" priority="13769">
      <formula>IF(RIGHT(TEXT(Y821,"0.#"),1)=".",FALSE,TRUE)</formula>
    </cfRule>
    <cfRule type="expression" dxfId="2802" priority="13770">
      <formula>IF(RIGHT(TEXT(Y821,"0.#"),1)=".",TRUE,FALSE)</formula>
    </cfRule>
  </conditionalFormatting>
  <conditionalFormatting sqref="Y830 Y817 Y804">
    <cfRule type="expression" dxfId="2801" priority="13767">
      <formula>IF(RIGHT(TEXT(Y804,"0.#"),1)=".",FALSE,TRUE)</formula>
    </cfRule>
    <cfRule type="expression" dxfId="2800" priority="13768">
      <formula>IF(RIGHT(TEXT(Y804,"0.#"),1)=".",TRUE,FALSE)</formula>
    </cfRule>
  </conditionalFormatting>
  <conditionalFormatting sqref="AU821 AU808">
    <cfRule type="expression" dxfId="2799" priority="13763">
      <formula>IF(RIGHT(TEXT(AU808,"0.#"),1)=".",FALSE,TRUE)</formula>
    </cfRule>
    <cfRule type="expression" dxfId="2798" priority="13764">
      <formula>IF(RIGHT(TEXT(AU808,"0.#"),1)=".",TRUE,FALSE)</formula>
    </cfRule>
  </conditionalFormatting>
  <conditionalFormatting sqref="AU830 AU817 AU804">
    <cfRule type="expression" dxfId="2797" priority="13761">
      <formula>IF(RIGHT(TEXT(AU804,"0.#"),1)=".",FALSE,TRUE)</formula>
    </cfRule>
    <cfRule type="expression" dxfId="2796" priority="13762">
      <formula>IF(RIGHT(TEXT(AU804,"0.#"),1)=".",TRUE,FALSE)</formula>
    </cfRule>
  </conditionalFormatting>
  <conditionalFormatting sqref="AU822:AU829 AU809:AU816 AU796:AU803">
    <cfRule type="expression" dxfId="2795" priority="13759">
      <formula>IF(RIGHT(TEXT(AU796,"0.#"),1)=".",FALSE,TRUE)</formula>
    </cfRule>
    <cfRule type="expression" dxfId="2794" priority="13760">
      <formula>IF(RIGHT(TEXT(AU796,"0.#"),1)=".",TRUE,FALSE)</formula>
    </cfRule>
  </conditionalFormatting>
  <conditionalFormatting sqref="AM87">
    <cfRule type="expression" dxfId="2793" priority="13413">
      <formula>IF(RIGHT(TEXT(AM87,"0.#"),1)=".",FALSE,TRUE)</formula>
    </cfRule>
    <cfRule type="expression" dxfId="2792" priority="13414">
      <formula>IF(RIGHT(TEXT(AM87,"0.#"),1)=".",TRUE,FALSE)</formula>
    </cfRule>
  </conditionalFormatting>
  <conditionalFormatting sqref="AE55">
    <cfRule type="expression" dxfId="2791" priority="13481">
      <formula>IF(RIGHT(TEXT(AE55,"0.#"),1)=".",FALSE,TRUE)</formula>
    </cfRule>
    <cfRule type="expression" dxfId="2790" priority="13482">
      <formula>IF(RIGHT(TEXT(AE55,"0.#"),1)=".",TRUE,FALSE)</formula>
    </cfRule>
  </conditionalFormatting>
  <conditionalFormatting sqref="AI55">
    <cfRule type="expression" dxfId="2789" priority="13479">
      <formula>IF(RIGHT(TEXT(AI55,"0.#"),1)=".",FALSE,TRUE)</formula>
    </cfRule>
    <cfRule type="expression" dxfId="2788" priority="13480">
      <formula>IF(RIGHT(TEXT(AI55,"0.#"),1)=".",TRUE,FALSE)</formula>
    </cfRule>
  </conditionalFormatting>
  <conditionalFormatting sqref="AE53">
    <cfRule type="expression" dxfId="2787" priority="13485">
      <formula>IF(RIGHT(TEXT(AE53,"0.#"),1)=".",FALSE,TRUE)</formula>
    </cfRule>
    <cfRule type="expression" dxfId="2786" priority="13486">
      <formula>IF(RIGHT(TEXT(AE53,"0.#"),1)=".",TRUE,FALSE)</formula>
    </cfRule>
  </conditionalFormatting>
  <conditionalFormatting sqref="AE54">
    <cfRule type="expression" dxfId="2785" priority="13483">
      <formula>IF(RIGHT(TEXT(AE54,"0.#"),1)=".",FALSE,TRUE)</formula>
    </cfRule>
    <cfRule type="expression" dxfId="2784" priority="13484">
      <formula>IF(RIGHT(TEXT(AE54,"0.#"),1)=".",TRUE,FALSE)</formula>
    </cfRule>
  </conditionalFormatting>
  <conditionalFormatting sqref="AI54">
    <cfRule type="expression" dxfId="2783" priority="13477">
      <formula>IF(RIGHT(TEXT(AI54,"0.#"),1)=".",FALSE,TRUE)</formula>
    </cfRule>
    <cfRule type="expression" dxfId="2782" priority="13478">
      <formula>IF(RIGHT(TEXT(AI54,"0.#"),1)=".",TRUE,FALSE)</formula>
    </cfRule>
  </conditionalFormatting>
  <conditionalFormatting sqref="AI53">
    <cfRule type="expression" dxfId="2781" priority="13475">
      <formula>IF(RIGHT(TEXT(AI53,"0.#"),1)=".",FALSE,TRUE)</formula>
    </cfRule>
    <cfRule type="expression" dxfId="2780" priority="13476">
      <formula>IF(RIGHT(TEXT(AI53,"0.#"),1)=".",TRUE,FALSE)</formula>
    </cfRule>
  </conditionalFormatting>
  <conditionalFormatting sqref="AM53">
    <cfRule type="expression" dxfId="2779" priority="13473">
      <formula>IF(RIGHT(TEXT(AM53,"0.#"),1)=".",FALSE,TRUE)</formula>
    </cfRule>
    <cfRule type="expression" dxfId="2778" priority="13474">
      <formula>IF(RIGHT(TEXT(AM53,"0.#"),1)=".",TRUE,FALSE)</formula>
    </cfRule>
  </conditionalFormatting>
  <conditionalFormatting sqref="AM54">
    <cfRule type="expression" dxfId="2777" priority="13471">
      <formula>IF(RIGHT(TEXT(AM54,"0.#"),1)=".",FALSE,TRUE)</formula>
    </cfRule>
    <cfRule type="expression" dxfId="2776" priority="13472">
      <formula>IF(RIGHT(TEXT(AM54,"0.#"),1)=".",TRUE,FALSE)</formula>
    </cfRule>
  </conditionalFormatting>
  <conditionalFormatting sqref="AM55">
    <cfRule type="expression" dxfId="2775" priority="13469">
      <formula>IF(RIGHT(TEXT(AM55,"0.#"),1)=".",FALSE,TRUE)</formula>
    </cfRule>
    <cfRule type="expression" dxfId="2774" priority="13470">
      <formula>IF(RIGHT(TEXT(AM55,"0.#"),1)=".",TRUE,FALSE)</formula>
    </cfRule>
  </conditionalFormatting>
  <conditionalFormatting sqref="AE60">
    <cfRule type="expression" dxfId="2773" priority="13455">
      <formula>IF(RIGHT(TEXT(AE60,"0.#"),1)=".",FALSE,TRUE)</formula>
    </cfRule>
    <cfRule type="expression" dxfId="2772" priority="13456">
      <formula>IF(RIGHT(TEXT(AE60,"0.#"),1)=".",TRUE,FALSE)</formula>
    </cfRule>
  </conditionalFormatting>
  <conditionalFormatting sqref="AE61">
    <cfRule type="expression" dxfId="2771" priority="13453">
      <formula>IF(RIGHT(TEXT(AE61,"0.#"),1)=".",FALSE,TRUE)</formula>
    </cfRule>
    <cfRule type="expression" dxfId="2770" priority="13454">
      <formula>IF(RIGHT(TEXT(AE61,"0.#"),1)=".",TRUE,FALSE)</formula>
    </cfRule>
  </conditionalFormatting>
  <conditionalFormatting sqref="AE62">
    <cfRule type="expression" dxfId="2769" priority="13451">
      <formula>IF(RIGHT(TEXT(AE62,"0.#"),1)=".",FALSE,TRUE)</formula>
    </cfRule>
    <cfRule type="expression" dxfId="2768" priority="13452">
      <formula>IF(RIGHT(TEXT(AE62,"0.#"),1)=".",TRUE,FALSE)</formula>
    </cfRule>
  </conditionalFormatting>
  <conditionalFormatting sqref="AI62">
    <cfRule type="expression" dxfId="2767" priority="13449">
      <formula>IF(RIGHT(TEXT(AI62,"0.#"),1)=".",FALSE,TRUE)</formula>
    </cfRule>
    <cfRule type="expression" dxfId="2766" priority="13450">
      <formula>IF(RIGHT(TEXT(AI62,"0.#"),1)=".",TRUE,FALSE)</formula>
    </cfRule>
  </conditionalFormatting>
  <conditionalFormatting sqref="AI61">
    <cfRule type="expression" dxfId="2765" priority="13447">
      <formula>IF(RIGHT(TEXT(AI61,"0.#"),1)=".",FALSE,TRUE)</formula>
    </cfRule>
    <cfRule type="expression" dxfId="2764" priority="13448">
      <formula>IF(RIGHT(TEXT(AI61,"0.#"),1)=".",TRUE,FALSE)</formula>
    </cfRule>
  </conditionalFormatting>
  <conditionalFormatting sqref="AI60">
    <cfRule type="expression" dxfId="2763" priority="13445">
      <formula>IF(RIGHT(TEXT(AI60,"0.#"),1)=".",FALSE,TRUE)</formula>
    </cfRule>
    <cfRule type="expression" dxfId="2762" priority="13446">
      <formula>IF(RIGHT(TEXT(AI60,"0.#"),1)=".",TRUE,FALSE)</formula>
    </cfRule>
  </conditionalFormatting>
  <conditionalFormatting sqref="AM60">
    <cfRule type="expression" dxfId="2761" priority="13443">
      <formula>IF(RIGHT(TEXT(AM60,"0.#"),1)=".",FALSE,TRUE)</formula>
    </cfRule>
    <cfRule type="expression" dxfId="2760" priority="13444">
      <formula>IF(RIGHT(TEXT(AM60,"0.#"),1)=".",TRUE,FALSE)</formula>
    </cfRule>
  </conditionalFormatting>
  <conditionalFormatting sqref="AM61">
    <cfRule type="expression" dxfId="2759" priority="13441">
      <formula>IF(RIGHT(TEXT(AM61,"0.#"),1)=".",FALSE,TRUE)</formula>
    </cfRule>
    <cfRule type="expression" dxfId="2758" priority="13442">
      <formula>IF(RIGHT(TEXT(AM61,"0.#"),1)=".",TRUE,FALSE)</formula>
    </cfRule>
  </conditionalFormatting>
  <conditionalFormatting sqref="AM62">
    <cfRule type="expression" dxfId="2757" priority="13439">
      <formula>IF(RIGHT(TEXT(AM62,"0.#"),1)=".",FALSE,TRUE)</formula>
    </cfRule>
    <cfRule type="expression" dxfId="2756" priority="13440">
      <formula>IF(RIGHT(TEXT(AM62,"0.#"),1)=".",TRUE,FALSE)</formula>
    </cfRule>
  </conditionalFormatting>
  <conditionalFormatting sqref="AE87">
    <cfRule type="expression" dxfId="2755" priority="13425">
      <formula>IF(RIGHT(TEXT(AE87,"0.#"),1)=".",FALSE,TRUE)</formula>
    </cfRule>
    <cfRule type="expression" dxfId="2754" priority="13426">
      <formula>IF(RIGHT(TEXT(AE87,"0.#"),1)=".",TRUE,FALSE)</formula>
    </cfRule>
  </conditionalFormatting>
  <conditionalFormatting sqref="AE88">
    <cfRule type="expression" dxfId="2753" priority="13423">
      <formula>IF(RIGHT(TEXT(AE88,"0.#"),1)=".",FALSE,TRUE)</formula>
    </cfRule>
    <cfRule type="expression" dxfId="2752" priority="13424">
      <formula>IF(RIGHT(TEXT(AE88,"0.#"),1)=".",TRUE,FALSE)</formula>
    </cfRule>
  </conditionalFormatting>
  <conditionalFormatting sqref="AE89">
    <cfRule type="expression" dxfId="2751" priority="13421">
      <formula>IF(RIGHT(TEXT(AE89,"0.#"),1)=".",FALSE,TRUE)</formula>
    </cfRule>
    <cfRule type="expression" dxfId="2750" priority="13422">
      <formula>IF(RIGHT(TEXT(AE89,"0.#"),1)=".",TRUE,FALSE)</formula>
    </cfRule>
  </conditionalFormatting>
  <conditionalFormatting sqref="AI89">
    <cfRule type="expression" dxfId="2749" priority="13419">
      <formula>IF(RIGHT(TEXT(AI89,"0.#"),1)=".",FALSE,TRUE)</formula>
    </cfRule>
    <cfRule type="expression" dxfId="2748" priority="13420">
      <formula>IF(RIGHT(TEXT(AI89,"0.#"),1)=".",TRUE,FALSE)</formula>
    </cfRule>
  </conditionalFormatting>
  <conditionalFormatting sqref="AI88">
    <cfRule type="expression" dxfId="2747" priority="13417">
      <formula>IF(RIGHT(TEXT(AI88,"0.#"),1)=".",FALSE,TRUE)</formula>
    </cfRule>
    <cfRule type="expression" dxfId="2746" priority="13418">
      <formula>IF(RIGHT(TEXT(AI88,"0.#"),1)=".",TRUE,FALSE)</formula>
    </cfRule>
  </conditionalFormatting>
  <conditionalFormatting sqref="AI87">
    <cfRule type="expression" dxfId="2745" priority="13415">
      <formula>IF(RIGHT(TEXT(AI87,"0.#"),1)=".",FALSE,TRUE)</formula>
    </cfRule>
    <cfRule type="expression" dxfId="2744" priority="13416">
      <formula>IF(RIGHT(TEXT(AI87,"0.#"),1)=".",TRUE,FALSE)</formula>
    </cfRule>
  </conditionalFormatting>
  <conditionalFormatting sqref="AM88">
    <cfRule type="expression" dxfId="2743" priority="13411">
      <formula>IF(RIGHT(TEXT(AM88,"0.#"),1)=".",FALSE,TRUE)</formula>
    </cfRule>
    <cfRule type="expression" dxfId="2742" priority="13412">
      <formula>IF(RIGHT(TEXT(AM88,"0.#"),1)=".",TRUE,FALSE)</formula>
    </cfRule>
  </conditionalFormatting>
  <conditionalFormatting sqref="AM89">
    <cfRule type="expression" dxfId="2741" priority="13409">
      <formula>IF(RIGHT(TEXT(AM89,"0.#"),1)=".",FALSE,TRUE)</formula>
    </cfRule>
    <cfRule type="expression" dxfId="2740" priority="13410">
      <formula>IF(RIGHT(TEXT(AM89,"0.#"),1)=".",TRUE,FALSE)</formula>
    </cfRule>
  </conditionalFormatting>
  <conditionalFormatting sqref="AE92">
    <cfRule type="expression" dxfId="2739" priority="13395">
      <formula>IF(RIGHT(TEXT(AE92,"0.#"),1)=".",FALSE,TRUE)</formula>
    </cfRule>
    <cfRule type="expression" dxfId="2738" priority="13396">
      <formula>IF(RIGHT(TEXT(AE92,"0.#"),1)=".",TRUE,FALSE)</formula>
    </cfRule>
  </conditionalFormatting>
  <conditionalFormatting sqref="AE93">
    <cfRule type="expression" dxfId="2737" priority="13393">
      <formula>IF(RIGHT(TEXT(AE93,"0.#"),1)=".",FALSE,TRUE)</formula>
    </cfRule>
    <cfRule type="expression" dxfId="2736" priority="13394">
      <formula>IF(RIGHT(TEXT(AE93,"0.#"),1)=".",TRUE,FALSE)</formula>
    </cfRule>
  </conditionalFormatting>
  <conditionalFormatting sqref="AE94">
    <cfRule type="expression" dxfId="2735" priority="13391">
      <formula>IF(RIGHT(TEXT(AE94,"0.#"),1)=".",FALSE,TRUE)</formula>
    </cfRule>
    <cfRule type="expression" dxfId="2734" priority="13392">
      <formula>IF(RIGHT(TEXT(AE94,"0.#"),1)=".",TRUE,FALSE)</formula>
    </cfRule>
  </conditionalFormatting>
  <conditionalFormatting sqref="AI94">
    <cfRule type="expression" dxfId="2733" priority="13389">
      <formula>IF(RIGHT(TEXT(AI94,"0.#"),1)=".",FALSE,TRUE)</formula>
    </cfRule>
    <cfRule type="expression" dxfId="2732" priority="13390">
      <formula>IF(RIGHT(TEXT(AI94,"0.#"),1)=".",TRUE,FALSE)</formula>
    </cfRule>
  </conditionalFormatting>
  <conditionalFormatting sqref="AI93">
    <cfRule type="expression" dxfId="2731" priority="13387">
      <formula>IF(RIGHT(TEXT(AI93,"0.#"),1)=".",FALSE,TRUE)</formula>
    </cfRule>
    <cfRule type="expression" dxfId="2730" priority="13388">
      <formula>IF(RIGHT(TEXT(AI93,"0.#"),1)=".",TRUE,FALSE)</formula>
    </cfRule>
  </conditionalFormatting>
  <conditionalFormatting sqref="AI92">
    <cfRule type="expression" dxfId="2729" priority="13385">
      <formula>IF(RIGHT(TEXT(AI92,"0.#"),1)=".",FALSE,TRUE)</formula>
    </cfRule>
    <cfRule type="expression" dxfId="2728" priority="13386">
      <formula>IF(RIGHT(TEXT(AI92,"0.#"),1)=".",TRUE,FALSE)</formula>
    </cfRule>
  </conditionalFormatting>
  <conditionalFormatting sqref="AM92">
    <cfRule type="expression" dxfId="2727" priority="13383">
      <formula>IF(RIGHT(TEXT(AM92,"0.#"),1)=".",FALSE,TRUE)</formula>
    </cfRule>
    <cfRule type="expression" dxfId="2726" priority="13384">
      <formula>IF(RIGHT(TEXT(AM92,"0.#"),1)=".",TRUE,FALSE)</formula>
    </cfRule>
  </conditionalFormatting>
  <conditionalFormatting sqref="AM93">
    <cfRule type="expression" dxfId="2725" priority="13381">
      <formula>IF(RIGHT(TEXT(AM93,"0.#"),1)=".",FALSE,TRUE)</formula>
    </cfRule>
    <cfRule type="expression" dxfId="2724" priority="13382">
      <formula>IF(RIGHT(TEXT(AM93,"0.#"),1)=".",TRUE,FALSE)</formula>
    </cfRule>
  </conditionalFormatting>
  <conditionalFormatting sqref="AM94">
    <cfRule type="expression" dxfId="2723" priority="13379">
      <formula>IF(RIGHT(TEXT(AM94,"0.#"),1)=".",FALSE,TRUE)</formula>
    </cfRule>
    <cfRule type="expression" dxfId="2722" priority="13380">
      <formula>IF(RIGHT(TEXT(AM94,"0.#"),1)=".",TRUE,FALSE)</formula>
    </cfRule>
  </conditionalFormatting>
  <conditionalFormatting sqref="AE97">
    <cfRule type="expression" dxfId="2721" priority="13365">
      <formula>IF(RIGHT(TEXT(AE97,"0.#"),1)=".",FALSE,TRUE)</formula>
    </cfRule>
    <cfRule type="expression" dxfId="2720" priority="13366">
      <formula>IF(RIGHT(TEXT(AE97,"0.#"),1)=".",TRUE,FALSE)</formula>
    </cfRule>
  </conditionalFormatting>
  <conditionalFormatting sqref="AE98">
    <cfRule type="expression" dxfId="2719" priority="13363">
      <formula>IF(RIGHT(TEXT(AE98,"0.#"),1)=".",FALSE,TRUE)</formula>
    </cfRule>
    <cfRule type="expression" dxfId="2718" priority="13364">
      <formula>IF(RIGHT(TEXT(AE98,"0.#"),1)=".",TRUE,FALSE)</formula>
    </cfRule>
  </conditionalFormatting>
  <conditionalFormatting sqref="AE99">
    <cfRule type="expression" dxfId="2717" priority="13361">
      <formula>IF(RIGHT(TEXT(AE99,"0.#"),1)=".",FALSE,TRUE)</formula>
    </cfRule>
    <cfRule type="expression" dxfId="2716" priority="13362">
      <formula>IF(RIGHT(TEXT(AE99,"0.#"),1)=".",TRUE,FALSE)</formula>
    </cfRule>
  </conditionalFormatting>
  <conditionalFormatting sqref="AI99">
    <cfRule type="expression" dxfId="2715" priority="13359">
      <formula>IF(RIGHT(TEXT(AI99,"0.#"),1)=".",FALSE,TRUE)</formula>
    </cfRule>
    <cfRule type="expression" dxfId="2714" priority="13360">
      <formula>IF(RIGHT(TEXT(AI99,"0.#"),1)=".",TRUE,FALSE)</formula>
    </cfRule>
  </conditionalFormatting>
  <conditionalFormatting sqref="AI98">
    <cfRule type="expression" dxfId="2713" priority="13357">
      <formula>IF(RIGHT(TEXT(AI98,"0.#"),1)=".",FALSE,TRUE)</formula>
    </cfRule>
    <cfRule type="expression" dxfId="2712" priority="13358">
      <formula>IF(RIGHT(TEXT(AI98,"0.#"),1)=".",TRUE,FALSE)</formula>
    </cfRule>
  </conditionalFormatting>
  <conditionalFormatting sqref="AI97">
    <cfRule type="expression" dxfId="2711" priority="13355">
      <formula>IF(RIGHT(TEXT(AI97,"0.#"),1)=".",FALSE,TRUE)</formula>
    </cfRule>
    <cfRule type="expression" dxfId="2710" priority="13356">
      <formula>IF(RIGHT(TEXT(AI97,"0.#"),1)=".",TRUE,FALSE)</formula>
    </cfRule>
  </conditionalFormatting>
  <conditionalFormatting sqref="AM97">
    <cfRule type="expression" dxfId="2709" priority="13353">
      <formula>IF(RIGHT(TEXT(AM97,"0.#"),1)=".",FALSE,TRUE)</formula>
    </cfRule>
    <cfRule type="expression" dxfId="2708" priority="13354">
      <formula>IF(RIGHT(TEXT(AM97,"0.#"),1)=".",TRUE,FALSE)</formula>
    </cfRule>
  </conditionalFormatting>
  <conditionalFormatting sqref="AM98">
    <cfRule type="expression" dxfId="2707" priority="13351">
      <formula>IF(RIGHT(TEXT(AM98,"0.#"),1)=".",FALSE,TRUE)</formula>
    </cfRule>
    <cfRule type="expression" dxfId="2706" priority="13352">
      <formula>IF(RIGHT(TEXT(AM98,"0.#"),1)=".",TRUE,FALSE)</formula>
    </cfRule>
  </conditionalFormatting>
  <conditionalFormatting sqref="AM99">
    <cfRule type="expression" dxfId="2705" priority="13349">
      <formula>IF(RIGHT(TEXT(AM99,"0.#"),1)=".",FALSE,TRUE)</formula>
    </cfRule>
    <cfRule type="expression" dxfId="2704" priority="13350">
      <formula>IF(RIGHT(TEXT(AM99,"0.#"),1)=".",TRUE,FALSE)</formula>
    </cfRule>
  </conditionalFormatting>
  <conditionalFormatting sqref="AI101">
    <cfRule type="expression" dxfId="2703" priority="13335">
      <formula>IF(RIGHT(TEXT(AI101,"0.#"),1)=".",FALSE,TRUE)</formula>
    </cfRule>
    <cfRule type="expression" dxfId="2702" priority="13336">
      <formula>IF(RIGHT(TEXT(AI101,"0.#"),1)=".",TRUE,FALSE)</formula>
    </cfRule>
  </conditionalFormatting>
  <conditionalFormatting sqref="AE102">
    <cfRule type="expression" dxfId="2701" priority="13331">
      <formula>IF(RIGHT(TEXT(AE102,"0.#"),1)=".",FALSE,TRUE)</formula>
    </cfRule>
    <cfRule type="expression" dxfId="2700" priority="13332">
      <formula>IF(RIGHT(TEXT(AE102,"0.#"),1)=".",TRUE,FALSE)</formula>
    </cfRule>
  </conditionalFormatting>
  <conditionalFormatting sqref="AI102">
    <cfRule type="expression" dxfId="2699" priority="13329">
      <formula>IF(RIGHT(TEXT(AI102,"0.#"),1)=".",FALSE,TRUE)</formula>
    </cfRule>
    <cfRule type="expression" dxfId="2698" priority="13330">
      <formula>IF(RIGHT(TEXT(AI102,"0.#"),1)=".",TRUE,FALSE)</formula>
    </cfRule>
  </conditionalFormatting>
  <conditionalFormatting sqref="AM102">
    <cfRule type="expression" dxfId="2697" priority="13327">
      <formula>IF(RIGHT(TEXT(AM102,"0.#"),1)=".",FALSE,TRUE)</formula>
    </cfRule>
    <cfRule type="expression" dxfId="2696" priority="13328">
      <formula>IF(RIGHT(TEXT(AM102,"0.#"),1)=".",TRUE,FALSE)</formula>
    </cfRule>
  </conditionalFormatting>
  <conditionalFormatting sqref="AQ102">
    <cfRule type="expression" dxfId="2695" priority="13325">
      <formula>IF(RIGHT(TEXT(AQ102,"0.#"),1)=".",FALSE,TRUE)</formula>
    </cfRule>
    <cfRule type="expression" dxfId="2694" priority="13326">
      <formula>IF(RIGHT(TEXT(AQ102,"0.#"),1)=".",TRUE,FALSE)</formula>
    </cfRule>
  </conditionalFormatting>
  <conditionalFormatting sqref="AE104">
    <cfRule type="expression" dxfId="2693" priority="13323">
      <formula>IF(RIGHT(TEXT(AE104,"0.#"),1)=".",FALSE,TRUE)</formula>
    </cfRule>
    <cfRule type="expression" dxfId="2692" priority="13324">
      <formula>IF(RIGHT(TEXT(AE104,"0.#"),1)=".",TRUE,FALSE)</formula>
    </cfRule>
  </conditionalFormatting>
  <conditionalFormatting sqref="AI104">
    <cfRule type="expression" dxfId="2691" priority="13321">
      <formula>IF(RIGHT(TEXT(AI104,"0.#"),1)=".",FALSE,TRUE)</formula>
    </cfRule>
    <cfRule type="expression" dxfId="2690" priority="13322">
      <formula>IF(RIGHT(TEXT(AI104,"0.#"),1)=".",TRUE,FALSE)</formula>
    </cfRule>
  </conditionalFormatting>
  <conditionalFormatting sqref="AM104">
    <cfRule type="expression" dxfId="2689" priority="13319">
      <formula>IF(RIGHT(TEXT(AM104,"0.#"),1)=".",FALSE,TRUE)</formula>
    </cfRule>
    <cfRule type="expression" dxfId="2688" priority="13320">
      <formula>IF(RIGHT(TEXT(AM104,"0.#"),1)=".",TRUE,FALSE)</formula>
    </cfRule>
  </conditionalFormatting>
  <conditionalFormatting sqref="AE105">
    <cfRule type="expression" dxfId="2687" priority="13317">
      <formula>IF(RIGHT(TEXT(AE105,"0.#"),1)=".",FALSE,TRUE)</formula>
    </cfRule>
    <cfRule type="expression" dxfId="2686" priority="13318">
      <formula>IF(RIGHT(TEXT(AE105,"0.#"),1)=".",TRUE,FALSE)</formula>
    </cfRule>
  </conditionalFormatting>
  <conditionalFormatting sqref="AI105">
    <cfRule type="expression" dxfId="2685" priority="13315">
      <formula>IF(RIGHT(TEXT(AI105,"0.#"),1)=".",FALSE,TRUE)</formula>
    </cfRule>
    <cfRule type="expression" dxfId="2684" priority="13316">
      <formula>IF(RIGHT(TEXT(AI105,"0.#"),1)=".",TRUE,FALSE)</formula>
    </cfRule>
  </conditionalFormatting>
  <conditionalFormatting sqref="AM105">
    <cfRule type="expression" dxfId="2683" priority="13313">
      <formula>IF(RIGHT(TEXT(AM105,"0.#"),1)=".",FALSE,TRUE)</formula>
    </cfRule>
    <cfRule type="expression" dxfId="2682" priority="13314">
      <formula>IF(RIGHT(TEXT(AM105,"0.#"),1)=".",TRUE,FALSE)</formula>
    </cfRule>
  </conditionalFormatting>
  <conditionalFormatting sqref="AE107">
    <cfRule type="expression" dxfId="2681" priority="13309">
      <formula>IF(RIGHT(TEXT(AE107,"0.#"),1)=".",FALSE,TRUE)</formula>
    </cfRule>
    <cfRule type="expression" dxfId="2680" priority="13310">
      <formula>IF(RIGHT(TEXT(AE107,"0.#"),1)=".",TRUE,FALSE)</formula>
    </cfRule>
  </conditionalFormatting>
  <conditionalFormatting sqref="AI107">
    <cfRule type="expression" dxfId="2679" priority="13307">
      <formula>IF(RIGHT(TEXT(AI107,"0.#"),1)=".",FALSE,TRUE)</formula>
    </cfRule>
    <cfRule type="expression" dxfId="2678" priority="13308">
      <formula>IF(RIGHT(TEXT(AI107,"0.#"),1)=".",TRUE,FALSE)</formula>
    </cfRule>
  </conditionalFormatting>
  <conditionalFormatting sqref="AM107">
    <cfRule type="expression" dxfId="2677" priority="13305">
      <formula>IF(RIGHT(TEXT(AM107,"0.#"),1)=".",FALSE,TRUE)</formula>
    </cfRule>
    <cfRule type="expression" dxfId="2676" priority="13306">
      <formula>IF(RIGHT(TEXT(AM107,"0.#"),1)=".",TRUE,FALSE)</formula>
    </cfRule>
  </conditionalFormatting>
  <conditionalFormatting sqref="AE108">
    <cfRule type="expression" dxfId="2675" priority="13303">
      <formula>IF(RIGHT(TEXT(AE108,"0.#"),1)=".",FALSE,TRUE)</formula>
    </cfRule>
    <cfRule type="expression" dxfId="2674" priority="13304">
      <formula>IF(RIGHT(TEXT(AE108,"0.#"),1)=".",TRUE,FALSE)</formula>
    </cfRule>
  </conditionalFormatting>
  <conditionalFormatting sqref="AI108">
    <cfRule type="expression" dxfId="2673" priority="13301">
      <formula>IF(RIGHT(TEXT(AI108,"0.#"),1)=".",FALSE,TRUE)</formula>
    </cfRule>
    <cfRule type="expression" dxfId="2672" priority="13302">
      <formula>IF(RIGHT(TEXT(AI108,"0.#"),1)=".",TRUE,FALSE)</formula>
    </cfRule>
  </conditionalFormatting>
  <conditionalFormatting sqref="AM108">
    <cfRule type="expression" dxfId="2671" priority="13299">
      <formula>IF(RIGHT(TEXT(AM108,"0.#"),1)=".",FALSE,TRUE)</formula>
    </cfRule>
    <cfRule type="expression" dxfId="2670" priority="13300">
      <formula>IF(RIGHT(TEXT(AM108,"0.#"),1)=".",TRUE,FALSE)</formula>
    </cfRule>
  </conditionalFormatting>
  <conditionalFormatting sqref="AE110">
    <cfRule type="expression" dxfId="2669" priority="13295">
      <formula>IF(RIGHT(TEXT(AE110,"0.#"),1)=".",FALSE,TRUE)</formula>
    </cfRule>
    <cfRule type="expression" dxfId="2668" priority="13296">
      <formula>IF(RIGHT(TEXT(AE110,"0.#"),1)=".",TRUE,FALSE)</formula>
    </cfRule>
  </conditionalFormatting>
  <conditionalFormatting sqref="AI110">
    <cfRule type="expression" dxfId="2667" priority="13293">
      <formula>IF(RIGHT(TEXT(AI110,"0.#"),1)=".",FALSE,TRUE)</formula>
    </cfRule>
    <cfRule type="expression" dxfId="2666" priority="13294">
      <formula>IF(RIGHT(TEXT(AI110,"0.#"),1)=".",TRUE,FALSE)</formula>
    </cfRule>
  </conditionalFormatting>
  <conditionalFormatting sqref="AM110">
    <cfRule type="expression" dxfId="2665" priority="13291">
      <formula>IF(RIGHT(TEXT(AM110,"0.#"),1)=".",FALSE,TRUE)</formula>
    </cfRule>
    <cfRule type="expression" dxfId="2664" priority="13292">
      <formula>IF(RIGHT(TEXT(AM110,"0.#"),1)=".",TRUE,FALSE)</formula>
    </cfRule>
  </conditionalFormatting>
  <conditionalFormatting sqref="AE111">
    <cfRule type="expression" dxfId="2663" priority="13289">
      <formula>IF(RIGHT(TEXT(AE111,"0.#"),1)=".",FALSE,TRUE)</formula>
    </cfRule>
    <cfRule type="expression" dxfId="2662" priority="13290">
      <formula>IF(RIGHT(TEXT(AE111,"0.#"),1)=".",TRUE,FALSE)</formula>
    </cfRule>
  </conditionalFormatting>
  <conditionalFormatting sqref="AI111">
    <cfRule type="expression" dxfId="2661" priority="13287">
      <formula>IF(RIGHT(TEXT(AI111,"0.#"),1)=".",FALSE,TRUE)</formula>
    </cfRule>
    <cfRule type="expression" dxfId="2660" priority="13288">
      <formula>IF(RIGHT(TEXT(AI111,"0.#"),1)=".",TRUE,FALSE)</formula>
    </cfRule>
  </conditionalFormatting>
  <conditionalFormatting sqref="AM111">
    <cfRule type="expression" dxfId="2659" priority="13285">
      <formula>IF(RIGHT(TEXT(AM111,"0.#"),1)=".",FALSE,TRUE)</formula>
    </cfRule>
    <cfRule type="expression" dxfId="2658" priority="13286">
      <formula>IF(RIGHT(TEXT(AM111,"0.#"),1)=".",TRUE,FALSE)</formula>
    </cfRule>
  </conditionalFormatting>
  <conditionalFormatting sqref="AE113">
    <cfRule type="expression" dxfId="2657" priority="13281">
      <formula>IF(RIGHT(TEXT(AE113,"0.#"),1)=".",FALSE,TRUE)</formula>
    </cfRule>
    <cfRule type="expression" dxfId="2656" priority="13282">
      <formula>IF(RIGHT(TEXT(AE113,"0.#"),1)=".",TRUE,FALSE)</formula>
    </cfRule>
  </conditionalFormatting>
  <conditionalFormatting sqref="AI113">
    <cfRule type="expression" dxfId="2655" priority="13279">
      <formula>IF(RIGHT(TEXT(AI113,"0.#"),1)=".",FALSE,TRUE)</formula>
    </cfRule>
    <cfRule type="expression" dxfId="2654" priority="13280">
      <formula>IF(RIGHT(TEXT(AI113,"0.#"),1)=".",TRUE,FALSE)</formula>
    </cfRule>
  </conditionalFormatting>
  <conditionalFormatting sqref="AM113">
    <cfRule type="expression" dxfId="2653" priority="13277">
      <formula>IF(RIGHT(TEXT(AM113,"0.#"),1)=".",FALSE,TRUE)</formula>
    </cfRule>
    <cfRule type="expression" dxfId="2652" priority="13278">
      <formula>IF(RIGHT(TEXT(AM113,"0.#"),1)=".",TRUE,FALSE)</formula>
    </cfRule>
  </conditionalFormatting>
  <conditionalFormatting sqref="AE114">
    <cfRule type="expression" dxfId="2651" priority="13275">
      <formula>IF(RIGHT(TEXT(AE114,"0.#"),1)=".",FALSE,TRUE)</formula>
    </cfRule>
    <cfRule type="expression" dxfId="2650" priority="13276">
      <formula>IF(RIGHT(TEXT(AE114,"0.#"),1)=".",TRUE,FALSE)</formula>
    </cfRule>
  </conditionalFormatting>
  <conditionalFormatting sqref="AI114">
    <cfRule type="expression" dxfId="2649" priority="13273">
      <formula>IF(RIGHT(TEXT(AI114,"0.#"),1)=".",FALSE,TRUE)</formula>
    </cfRule>
    <cfRule type="expression" dxfId="2648" priority="13274">
      <formula>IF(RIGHT(TEXT(AI114,"0.#"),1)=".",TRUE,FALSE)</formula>
    </cfRule>
  </conditionalFormatting>
  <conditionalFormatting sqref="AM114">
    <cfRule type="expression" dxfId="2647" priority="13271">
      <formula>IF(RIGHT(TEXT(AM114,"0.#"),1)=".",FALSE,TRUE)</formula>
    </cfRule>
    <cfRule type="expression" dxfId="2646" priority="13272">
      <formula>IF(RIGHT(TEXT(AM114,"0.#"),1)=".",TRUE,FALSE)</formula>
    </cfRule>
  </conditionalFormatting>
  <conditionalFormatting sqref="AQ116">
    <cfRule type="expression" dxfId="2645" priority="13267">
      <formula>IF(RIGHT(TEXT(AQ116,"0.#"),1)=".",FALSE,TRUE)</formula>
    </cfRule>
    <cfRule type="expression" dxfId="2644" priority="13268">
      <formula>IF(RIGHT(TEXT(AQ116,"0.#"),1)=".",TRUE,FALSE)</formula>
    </cfRule>
  </conditionalFormatting>
  <conditionalFormatting sqref="AM116">
    <cfRule type="expression" dxfId="2643" priority="13263">
      <formula>IF(RIGHT(TEXT(AM116,"0.#"),1)=".",FALSE,TRUE)</formula>
    </cfRule>
    <cfRule type="expression" dxfId="2642" priority="13264">
      <formula>IF(RIGHT(TEXT(AM116,"0.#"),1)=".",TRUE,FALSE)</formula>
    </cfRule>
  </conditionalFormatting>
  <conditionalFormatting sqref="AM117">
    <cfRule type="expression" dxfId="2641" priority="13261">
      <formula>IF(RIGHT(TEXT(AM117,"0.#"),1)=".",FALSE,TRUE)</formula>
    </cfRule>
    <cfRule type="expression" dxfId="2640" priority="13262">
      <formula>IF(RIGHT(TEXT(AM117,"0.#"),1)=".",TRUE,FALSE)</formula>
    </cfRule>
  </conditionalFormatting>
  <conditionalFormatting sqref="AQ117">
    <cfRule type="expression" dxfId="2639" priority="13255">
      <formula>IF(RIGHT(TEXT(AQ117,"0.#"),1)=".",FALSE,TRUE)</formula>
    </cfRule>
    <cfRule type="expression" dxfId="2638" priority="13256">
      <formula>IF(RIGHT(TEXT(AQ117,"0.#"),1)=".",TRUE,FALSE)</formula>
    </cfRule>
  </conditionalFormatting>
  <conditionalFormatting sqref="AQ119">
    <cfRule type="expression" dxfId="2637" priority="13253">
      <formula>IF(RIGHT(TEXT(AQ119,"0.#"),1)=".",FALSE,TRUE)</formula>
    </cfRule>
    <cfRule type="expression" dxfId="2636" priority="13254">
      <formula>IF(RIGHT(TEXT(AQ119,"0.#"),1)=".",TRUE,FALSE)</formula>
    </cfRule>
  </conditionalFormatting>
  <conditionalFormatting sqref="AM119">
    <cfRule type="expression" dxfId="2635" priority="13249">
      <formula>IF(RIGHT(TEXT(AM119,"0.#"),1)=".",FALSE,TRUE)</formula>
    </cfRule>
    <cfRule type="expression" dxfId="2634" priority="13250">
      <formula>IF(RIGHT(TEXT(AM119,"0.#"),1)=".",TRUE,FALSE)</formula>
    </cfRule>
  </conditionalFormatting>
  <conditionalFormatting sqref="AQ120">
    <cfRule type="expression" dxfId="2633" priority="13241">
      <formula>IF(RIGHT(TEXT(AQ120,"0.#"),1)=".",FALSE,TRUE)</formula>
    </cfRule>
    <cfRule type="expression" dxfId="2632" priority="13242">
      <formula>IF(RIGHT(TEXT(AQ120,"0.#"),1)=".",TRUE,FALSE)</formula>
    </cfRule>
  </conditionalFormatting>
  <conditionalFormatting sqref="AQ122">
    <cfRule type="expression" dxfId="2631" priority="13239">
      <formula>IF(RIGHT(TEXT(AQ122,"0.#"),1)=".",FALSE,TRUE)</formula>
    </cfRule>
    <cfRule type="expression" dxfId="2630" priority="13240">
      <formula>IF(RIGHT(TEXT(AQ122,"0.#"),1)=".",TRUE,FALSE)</formula>
    </cfRule>
  </conditionalFormatting>
  <conditionalFormatting sqref="AM122">
    <cfRule type="expression" dxfId="2629" priority="13235">
      <formula>IF(RIGHT(TEXT(AM122,"0.#"),1)=".",FALSE,TRUE)</formula>
    </cfRule>
    <cfRule type="expression" dxfId="2628" priority="13236">
      <formula>IF(RIGHT(TEXT(AM122,"0.#"),1)=".",TRUE,FALSE)</formula>
    </cfRule>
  </conditionalFormatting>
  <conditionalFormatting sqref="AQ123">
    <cfRule type="expression" dxfId="2627" priority="13227">
      <formula>IF(RIGHT(TEXT(AQ123,"0.#"),1)=".",FALSE,TRUE)</formula>
    </cfRule>
    <cfRule type="expression" dxfId="2626" priority="13228">
      <formula>IF(RIGHT(TEXT(AQ123,"0.#"),1)=".",TRUE,FALSE)</formula>
    </cfRule>
  </conditionalFormatting>
  <conditionalFormatting sqref="AE125 AQ125">
    <cfRule type="expression" dxfId="2625" priority="13225">
      <formula>IF(RIGHT(TEXT(AE125,"0.#"),1)=".",FALSE,TRUE)</formula>
    </cfRule>
    <cfRule type="expression" dxfId="2624" priority="13226">
      <formula>IF(RIGHT(TEXT(AE125,"0.#"),1)=".",TRUE,FALSE)</formula>
    </cfRule>
  </conditionalFormatting>
  <conditionalFormatting sqref="AI125">
    <cfRule type="expression" dxfId="2623" priority="13223">
      <formula>IF(RIGHT(TEXT(AI125,"0.#"),1)=".",FALSE,TRUE)</formula>
    </cfRule>
    <cfRule type="expression" dxfId="2622" priority="13224">
      <formula>IF(RIGHT(TEXT(AI125,"0.#"),1)=".",TRUE,FALSE)</formula>
    </cfRule>
  </conditionalFormatting>
  <conditionalFormatting sqref="AM125">
    <cfRule type="expression" dxfId="2621" priority="13221">
      <formula>IF(RIGHT(TEXT(AM125,"0.#"),1)=".",FALSE,TRUE)</formula>
    </cfRule>
    <cfRule type="expression" dxfId="2620" priority="13222">
      <formula>IF(RIGHT(TEXT(AM125,"0.#"),1)=".",TRUE,FALSE)</formula>
    </cfRule>
  </conditionalFormatting>
  <conditionalFormatting sqref="AQ126">
    <cfRule type="expression" dxfId="2619" priority="13213">
      <formula>IF(RIGHT(TEXT(AQ126,"0.#"),1)=".",FALSE,TRUE)</formula>
    </cfRule>
    <cfRule type="expression" dxfId="2618" priority="13214">
      <formula>IF(RIGHT(TEXT(AQ126,"0.#"),1)=".",TRUE,FALSE)</formula>
    </cfRule>
  </conditionalFormatting>
  <conditionalFormatting sqref="AE128 AQ128">
    <cfRule type="expression" dxfId="2617" priority="13211">
      <formula>IF(RIGHT(TEXT(AE128,"0.#"),1)=".",FALSE,TRUE)</formula>
    </cfRule>
    <cfRule type="expression" dxfId="2616" priority="13212">
      <formula>IF(RIGHT(TEXT(AE128,"0.#"),1)=".",TRUE,FALSE)</formula>
    </cfRule>
  </conditionalFormatting>
  <conditionalFormatting sqref="AI128">
    <cfRule type="expression" dxfId="2615" priority="13209">
      <formula>IF(RIGHT(TEXT(AI128,"0.#"),1)=".",FALSE,TRUE)</formula>
    </cfRule>
    <cfRule type="expression" dxfId="2614" priority="13210">
      <formula>IF(RIGHT(TEXT(AI128,"0.#"),1)=".",TRUE,FALSE)</formula>
    </cfRule>
  </conditionalFormatting>
  <conditionalFormatting sqref="AM128">
    <cfRule type="expression" dxfId="2613" priority="13207">
      <formula>IF(RIGHT(TEXT(AM128,"0.#"),1)=".",FALSE,TRUE)</formula>
    </cfRule>
    <cfRule type="expression" dxfId="2612" priority="13208">
      <formula>IF(RIGHT(TEXT(AM128,"0.#"),1)=".",TRUE,FALSE)</formula>
    </cfRule>
  </conditionalFormatting>
  <conditionalFormatting sqref="AQ129">
    <cfRule type="expression" dxfId="2611" priority="13199">
      <formula>IF(RIGHT(TEXT(AQ129,"0.#"),1)=".",FALSE,TRUE)</formula>
    </cfRule>
    <cfRule type="expression" dxfId="2610" priority="13200">
      <formula>IF(RIGHT(TEXT(AQ129,"0.#"),1)=".",TRUE,FALSE)</formula>
    </cfRule>
  </conditionalFormatting>
  <conditionalFormatting sqref="AE75">
    <cfRule type="expression" dxfId="2609" priority="13197">
      <formula>IF(RIGHT(TEXT(AE75,"0.#"),1)=".",FALSE,TRUE)</formula>
    </cfRule>
    <cfRule type="expression" dxfId="2608" priority="13198">
      <formula>IF(RIGHT(TEXT(AE75,"0.#"),1)=".",TRUE,FALSE)</formula>
    </cfRule>
  </conditionalFormatting>
  <conditionalFormatting sqref="AE76">
    <cfRule type="expression" dxfId="2607" priority="13195">
      <formula>IF(RIGHT(TEXT(AE76,"0.#"),1)=".",FALSE,TRUE)</formula>
    </cfRule>
    <cfRule type="expression" dxfId="2606" priority="13196">
      <formula>IF(RIGHT(TEXT(AE76,"0.#"),1)=".",TRUE,FALSE)</formula>
    </cfRule>
  </conditionalFormatting>
  <conditionalFormatting sqref="AE77">
    <cfRule type="expression" dxfId="2605" priority="13193">
      <formula>IF(RIGHT(TEXT(AE77,"0.#"),1)=".",FALSE,TRUE)</formula>
    </cfRule>
    <cfRule type="expression" dxfId="2604" priority="13194">
      <formula>IF(RIGHT(TEXT(AE77,"0.#"),1)=".",TRUE,FALSE)</formula>
    </cfRule>
  </conditionalFormatting>
  <conditionalFormatting sqref="AI77">
    <cfRule type="expression" dxfId="2603" priority="13191">
      <formula>IF(RIGHT(TEXT(AI77,"0.#"),1)=".",FALSE,TRUE)</formula>
    </cfRule>
    <cfRule type="expression" dxfId="2602" priority="13192">
      <formula>IF(RIGHT(TEXT(AI77,"0.#"),1)=".",TRUE,FALSE)</formula>
    </cfRule>
  </conditionalFormatting>
  <conditionalFormatting sqref="AI76">
    <cfRule type="expression" dxfId="2601" priority="13189">
      <formula>IF(RIGHT(TEXT(AI76,"0.#"),1)=".",FALSE,TRUE)</formula>
    </cfRule>
    <cfRule type="expression" dxfId="2600" priority="13190">
      <formula>IF(RIGHT(TEXT(AI76,"0.#"),1)=".",TRUE,FALSE)</formula>
    </cfRule>
  </conditionalFormatting>
  <conditionalFormatting sqref="AI75">
    <cfRule type="expression" dxfId="2599" priority="13187">
      <formula>IF(RIGHT(TEXT(AI75,"0.#"),1)=".",FALSE,TRUE)</formula>
    </cfRule>
    <cfRule type="expression" dxfId="2598" priority="13188">
      <formula>IF(RIGHT(TEXT(AI75,"0.#"),1)=".",TRUE,FALSE)</formula>
    </cfRule>
  </conditionalFormatting>
  <conditionalFormatting sqref="AM75">
    <cfRule type="expression" dxfId="2597" priority="13185">
      <formula>IF(RIGHT(TEXT(AM75,"0.#"),1)=".",FALSE,TRUE)</formula>
    </cfRule>
    <cfRule type="expression" dxfId="2596" priority="13186">
      <formula>IF(RIGHT(TEXT(AM75,"0.#"),1)=".",TRUE,FALSE)</formula>
    </cfRule>
  </conditionalFormatting>
  <conditionalFormatting sqref="AM76">
    <cfRule type="expression" dxfId="2595" priority="13183">
      <formula>IF(RIGHT(TEXT(AM76,"0.#"),1)=".",FALSE,TRUE)</formula>
    </cfRule>
    <cfRule type="expression" dxfId="2594" priority="13184">
      <formula>IF(RIGHT(TEXT(AM76,"0.#"),1)=".",TRUE,FALSE)</formula>
    </cfRule>
  </conditionalFormatting>
  <conditionalFormatting sqref="AM77">
    <cfRule type="expression" dxfId="2593" priority="13181">
      <formula>IF(RIGHT(TEXT(AM77,"0.#"),1)=".",FALSE,TRUE)</formula>
    </cfRule>
    <cfRule type="expression" dxfId="2592" priority="13182">
      <formula>IF(RIGHT(TEXT(AM77,"0.#"),1)=".",TRUE,FALSE)</formula>
    </cfRule>
  </conditionalFormatting>
  <conditionalFormatting sqref="AE134:AE135 AI134:AI135 AM134:AM135 AQ134:AQ135 AU134:AU135">
    <cfRule type="expression" dxfId="2591" priority="13167">
      <formula>IF(RIGHT(TEXT(AE134,"0.#"),1)=".",FALSE,TRUE)</formula>
    </cfRule>
    <cfRule type="expression" dxfId="2590" priority="13168">
      <formula>IF(RIGHT(TEXT(AE134,"0.#"),1)=".",TRUE,FALSE)</formula>
    </cfRule>
  </conditionalFormatting>
  <conditionalFormatting sqref="AE433:AE435 AI433:AI435 AM433:AM435 AQ433:AQ435 AU433:AU435">
    <cfRule type="expression" dxfId="2589" priority="13137">
      <formula>IF(RIGHT(TEXT(AE433,"0.#"),1)=".",FALSE,TRUE)</formula>
    </cfRule>
    <cfRule type="expression" dxfId="2588" priority="13138">
      <formula>IF(RIGHT(TEXT(AE433,"0.#"),1)=".",TRUE,FALSE)</formula>
    </cfRule>
  </conditionalFormatting>
  <conditionalFormatting sqref="AL839:AO866">
    <cfRule type="expression" dxfId="2587" priority="6737">
      <formula>IF(AND(AL839&gt;=0, RIGHT(TEXT(AL839,"0.#"),1)&lt;&gt;"."),TRUE,FALSE)</formula>
    </cfRule>
    <cfRule type="expression" dxfId="2586" priority="6738">
      <formula>IF(AND(AL839&gt;=0, RIGHT(TEXT(AL839,"0.#"),1)="."),TRUE,FALSE)</formula>
    </cfRule>
    <cfRule type="expression" dxfId="2585" priority="6739">
      <formula>IF(AND(AL839&lt;0, RIGHT(TEXT(AL839,"0.#"),1)&lt;&gt;"."),TRUE,FALSE)</formula>
    </cfRule>
    <cfRule type="expression" dxfId="2584" priority="6740">
      <formula>IF(AND(AL839&lt;0, RIGHT(TEXT(AL839,"0.#"),1)="."),TRUE,FALSE)</formula>
    </cfRule>
  </conditionalFormatting>
  <conditionalFormatting sqref="AQ53:AQ55">
    <cfRule type="expression" dxfId="2583" priority="4759">
      <formula>IF(RIGHT(TEXT(AQ53,"0.#"),1)=".",FALSE,TRUE)</formula>
    </cfRule>
    <cfRule type="expression" dxfId="2582" priority="4760">
      <formula>IF(RIGHT(TEXT(AQ53,"0.#"),1)=".",TRUE,FALSE)</formula>
    </cfRule>
  </conditionalFormatting>
  <conditionalFormatting sqref="AU53:AU55">
    <cfRule type="expression" dxfId="2581" priority="4757">
      <formula>IF(RIGHT(TEXT(AU53,"0.#"),1)=".",FALSE,TRUE)</formula>
    </cfRule>
    <cfRule type="expression" dxfId="2580" priority="4758">
      <formula>IF(RIGHT(TEXT(AU53,"0.#"),1)=".",TRUE,FALSE)</formula>
    </cfRule>
  </conditionalFormatting>
  <conditionalFormatting sqref="AQ60:AQ62">
    <cfRule type="expression" dxfId="2579" priority="4755">
      <formula>IF(RIGHT(TEXT(AQ60,"0.#"),1)=".",FALSE,TRUE)</formula>
    </cfRule>
    <cfRule type="expression" dxfId="2578" priority="4756">
      <formula>IF(RIGHT(TEXT(AQ60,"0.#"),1)=".",TRUE,FALSE)</formula>
    </cfRule>
  </conditionalFormatting>
  <conditionalFormatting sqref="AU60:AU62">
    <cfRule type="expression" dxfId="2577" priority="4753">
      <formula>IF(RIGHT(TEXT(AU60,"0.#"),1)=".",FALSE,TRUE)</formula>
    </cfRule>
    <cfRule type="expression" dxfId="2576" priority="4754">
      <formula>IF(RIGHT(TEXT(AU60,"0.#"),1)=".",TRUE,FALSE)</formula>
    </cfRule>
  </conditionalFormatting>
  <conditionalFormatting sqref="AQ75:AQ77">
    <cfRule type="expression" dxfId="2575" priority="4751">
      <formula>IF(RIGHT(TEXT(AQ75,"0.#"),1)=".",FALSE,TRUE)</formula>
    </cfRule>
    <cfRule type="expression" dxfId="2574" priority="4752">
      <formula>IF(RIGHT(TEXT(AQ75,"0.#"),1)=".",TRUE,FALSE)</formula>
    </cfRule>
  </conditionalFormatting>
  <conditionalFormatting sqref="AU75:AU77">
    <cfRule type="expression" dxfId="2573" priority="4749">
      <formula>IF(RIGHT(TEXT(AU75,"0.#"),1)=".",FALSE,TRUE)</formula>
    </cfRule>
    <cfRule type="expression" dxfId="2572" priority="4750">
      <formula>IF(RIGHT(TEXT(AU75,"0.#"),1)=".",TRUE,FALSE)</formula>
    </cfRule>
  </conditionalFormatting>
  <conditionalFormatting sqref="AQ87:AQ89">
    <cfRule type="expression" dxfId="2571" priority="4747">
      <formula>IF(RIGHT(TEXT(AQ87,"0.#"),1)=".",FALSE,TRUE)</formula>
    </cfRule>
    <cfRule type="expression" dxfId="2570" priority="4748">
      <formula>IF(RIGHT(TEXT(AQ87,"0.#"),1)=".",TRUE,FALSE)</formula>
    </cfRule>
  </conditionalFormatting>
  <conditionalFormatting sqref="AU87:AU89">
    <cfRule type="expression" dxfId="2569" priority="4745">
      <formula>IF(RIGHT(TEXT(AU87,"0.#"),1)=".",FALSE,TRUE)</formula>
    </cfRule>
    <cfRule type="expression" dxfId="2568" priority="4746">
      <formula>IF(RIGHT(TEXT(AU87,"0.#"),1)=".",TRUE,FALSE)</formula>
    </cfRule>
  </conditionalFormatting>
  <conditionalFormatting sqref="AQ92:AQ94">
    <cfRule type="expression" dxfId="2567" priority="4743">
      <formula>IF(RIGHT(TEXT(AQ92,"0.#"),1)=".",FALSE,TRUE)</formula>
    </cfRule>
    <cfRule type="expression" dxfId="2566" priority="4744">
      <formula>IF(RIGHT(TEXT(AQ92,"0.#"),1)=".",TRUE,FALSE)</formula>
    </cfRule>
  </conditionalFormatting>
  <conditionalFormatting sqref="AU92:AU94">
    <cfRule type="expression" dxfId="2565" priority="4741">
      <formula>IF(RIGHT(TEXT(AU92,"0.#"),1)=".",FALSE,TRUE)</formula>
    </cfRule>
    <cfRule type="expression" dxfId="2564" priority="4742">
      <formula>IF(RIGHT(TEXT(AU92,"0.#"),1)=".",TRUE,FALSE)</formula>
    </cfRule>
  </conditionalFormatting>
  <conditionalFormatting sqref="AQ97:AQ99">
    <cfRule type="expression" dxfId="2563" priority="4739">
      <formula>IF(RIGHT(TEXT(AQ97,"0.#"),1)=".",FALSE,TRUE)</formula>
    </cfRule>
    <cfRule type="expression" dxfId="2562" priority="4740">
      <formula>IF(RIGHT(TEXT(AQ97,"0.#"),1)=".",TRUE,FALSE)</formula>
    </cfRule>
  </conditionalFormatting>
  <conditionalFormatting sqref="AU97:AU99">
    <cfRule type="expression" dxfId="2561" priority="4737">
      <formula>IF(RIGHT(TEXT(AU97,"0.#"),1)=".",FALSE,TRUE)</formula>
    </cfRule>
    <cfRule type="expression" dxfId="2560" priority="4738">
      <formula>IF(RIGHT(TEXT(AU97,"0.#"),1)=".",TRUE,FALSE)</formula>
    </cfRule>
  </conditionalFormatting>
  <conditionalFormatting sqref="AE458">
    <cfRule type="expression" dxfId="2559" priority="4431">
      <formula>IF(RIGHT(TEXT(AE458,"0.#"),1)=".",FALSE,TRUE)</formula>
    </cfRule>
    <cfRule type="expression" dxfId="2558" priority="4432">
      <formula>IF(RIGHT(TEXT(AE458,"0.#"),1)=".",TRUE,FALSE)</formula>
    </cfRule>
  </conditionalFormatting>
  <conditionalFormatting sqref="AM460">
    <cfRule type="expression" dxfId="2557" priority="4421">
      <formula>IF(RIGHT(TEXT(AM460,"0.#"),1)=".",FALSE,TRUE)</formula>
    </cfRule>
    <cfRule type="expression" dxfId="2556" priority="4422">
      <formula>IF(RIGHT(TEXT(AM460,"0.#"),1)=".",TRUE,FALSE)</formula>
    </cfRule>
  </conditionalFormatting>
  <conditionalFormatting sqref="AE459">
    <cfRule type="expression" dxfId="2555" priority="4429">
      <formula>IF(RIGHT(TEXT(AE459,"0.#"),1)=".",FALSE,TRUE)</formula>
    </cfRule>
    <cfRule type="expression" dxfId="2554" priority="4430">
      <formula>IF(RIGHT(TEXT(AE459,"0.#"),1)=".",TRUE,FALSE)</formula>
    </cfRule>
  </conditionalFormatting>
  <conditionalFormatting sqref="AE460">
    <cfRule type="expression" dxfId="2553" priority="4427">
      <formula>IF(RIGHT(TEXT(AE460,"0.#"),1)=".",FALSE,TRUE)</formula>
    </cfRule>
    <cfRule type="expression" dxfId="2552" priority="4428">
      <formula>IF(RIGHT(TEXT(AE460,"0.#"),1)=".",TRUE,FALSE)</formula>
    </cfRule>
  </conditionalFormatting>
  <conditionalFormatting sqref="AM458">
    <cfRule type="expression" dxfId="2551" priority="4425">
      <formula>IF(RIGHT(TEXT(AM458,"0.#"),1)=".",FALSE,TRUE)</formula>
    </cfRule>
    <cfRule type="expression" dxfId="2550" priority="4426">
      <formula>IF(RIGHT(TEXT(AM458,"0.#"),1)=".",TRUE,FALSE)</formula>
    </cfRule>
  </conditionalFormatting>
  <conditionalFormatting sqref="AM459">
    <cfRule type="expression" dxfId="2549" priority="4423">
      <formula>IF(RIGHT(TEXT(AM459,"0.#"),1)=".",FALSE,TRUE)</formula>
    </cfRule>
    <cfRule type="expression" dxfId="2548" priority="4424">
      <formula>IF(RIGHT(TEXT(AM459,"0.#"),1)=".",TRUE,FALSE)</formula>
    </cfRule>
  </conditionalFormatting>
  <conditionalFormatting sqref="AU458">
    <cfRule type="expression" dxfId="2547" priority="4419">
      <formula>IF(RIGHT(TEXT(AU458,"0.#"),1)=".",FALSE,TRUE)</formula>
    </cfRule>
    <cfRule type="expression" dxfId="2546" priority="4420">
      <formula>IF(RIGHT(TEXT(AU458,"0.#"),1)=".",TRUE,FALSE)</formula>
    </cfRule>
  </conditionalFormatting>
  <conditionalFormatting sqref="AU459">
    <cfRule type="expression" dxfId="2545" priority="4417">
      <formula>IF(RIGHT(TEXT(AU459,"0.#"),1)=".",FALSE,TRUE)</formula>
    </cfRule>
    <cfRule type="expression" dxfId="2544" priority="4418">
      <formula>IF(RIGHT(TEXT(AU459,"0.#"),1)=".",TRUE,FALSE)</formula>
    </cfRule>
  </conditionalFormatting>
  <conditionalFormatting sqref="AU460">
    <cfRule type="expression" dxfId="2543" priority="4415">
      <formula>IF(RIGHT(TEXT(AU460,"0.#"),1)=".",FALSE,TRUE)</formula>
    </cfRule>
    <cfRule type="expression" dxfId="2542" priority="4416">
      <formula>IF(RIGHT(TEXT(AU460,"0.#"),1)=".",TRUE,FALSE)</formula>
    </cfRule>
  </conditionalFormatting>
  <conditionalFormatting sqref="AI460">
    <cfRule type="expression" dxfId="2541" priority="4409">
      <formula>IF(RIGHT(TEXT(AI460,"0.#"),1)=".",FALSE,TRUE)</formula>
    </cfRule>
    <cfRule type="expression" dxfId="2540" priority="4410">
      <formula>IF(RIGHT(TEXT(AI460,"0.#"),1)=".",TRUE,FALSE)</formula>
    </cfRule>
  </conditionalFormatting>
  <conditionalFormatting sqref="AI458">
    <cfRule type="expression" dxfId="2539" priority="4413">
      <formula>IF(RIGHT(TEXT(AI458,"0.#"),1)=".",FALSE,TRUE)</formula>
    </cfRule>
    <cfRule type="expression" dxfId="2538" priority="4414">
      <formula>IF(RIGHT(TEXT(AI458,"0.#"),1)=".",TRUE,FALSE)</formula>
    </cfRule>
  </conditionalFormatting>
  <conditionalFormatting sqref="AI459">
    <cfRule type="expression" dxfId="2537" priority="4411">
      <formula>IF(RIGHT(TEXT(AI459,"0.#"),1)=".",FALSE,TRUE)</formula>
    </cfRule>
    <cfRule type="expression" dxfId="2536" priority="4412">
      <formula>IF(RIGHT(TEXT(AI459,"0.#"),1)=".",TRUE,FALSE)</formula>
    </cfRule>
  </conditionalFormatting>
  <conditionalFormatting sqref="AQ459">
    <cfRule type="expression" dxfId="2535" priority="4407">
      <formula>IF(RIGHT(TEXT(AQ459,"0.#"),1)=".",FALSE,TRUE)</formula>
    </cfRule>
    <cfRule type="expression" dxfId="2534" priority="4408">
      <formula>IF(RIGHT(TEXT(AQ459,"0.#"),1)=".",TRUE,FALSE)</formula>
    </cfRule>
  </conditionalFormatting>
  <conditionalFormatting sqref="AQ460">
    <cfRule type="expression" dxfId="2533" priority="4405">
      <formula>IF(RIGHT(TEXT(AQ460,"0.#"),1)=".",FALSE,TRUE)</formula>
    </cfRule>
    <cfRule type="expression" dxfId="2532" priority="4406">
      <formula>IF(RIGHT(TEXT(AQ460,"0.#"),1)=".",TRUE,FALSE)</formula>
    </cfRule>
  </conditionalFormatting>
  <conditionalFormatting sqref="AQ458">
    <cfRule type="expression" dxfId="2531" priority="4403">
      <formula>IF(RIGHT(TEXT(AQ458,"0.#"),1)=".",FALSE,TRUE)</formula>
    </cfRule>
    <cfRule type="expression" dxfId="2530" priority="4404">
      <formula>IF(RIGHT(TEXT(AQ458,"0.#"),1)=".",TRUE,FALSE)</formula>
    </cfRule>
  </conditionalFormatting>
  <conditionalFormatting sqref="AM120">
    <cfRule type="expression" dxfId="2529" priority="3081">
      <formula>IF(RIGHT(TEXT(AM120,"0.#"),1)=".",FALSE,TRUE)</formula>
    </cfRule>
    <cfRule type="expression" dxfId="2528" priority="3082">
      <formula>IF(RIGHT(TEXT(AM120,"0.#"),1)=".",TRUE,FALSE)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M123">
    <cfRule type="expression" dxfId="2525" priority="3077">
      <formula>IF(RIGHT(TEXT(AM123,"0.#"),1)=".",FALSE,TRUE)</formula>
    </cfRule>
    <cfRule type="expression" dxfId="2524" priority="3078">
      <formula>IF(RIGHT(TEXT(AM123,"0.#"),1)=".",TRUE,FALSE)</formula>
    </cfRule>
  </conditionalFormatting>
  <conditionalFormatting sqref="AE126 AM126">
    <cfRule type="expression" dxfId="2523" priority="3073">
      <formula>IF(RIGHT(TEXT(AE126,"0.#"),1)=".",FALSE,TRUE)</formula>
    </cfRule>
    <cfRule type="expression" dxfId="2522" priority="3074">
      <formula>IF(RIGHT(TEXT(AE126,"0.#"),1)=".",TRUE,FALSE)</formula>
    </cfRule>
  </conditionalFormatting>
  <conditionalFormatting sqref="AE129 AM129">
    <cfRule type="expression" dxfId="2521" priority="3069">
      <formula>IF(RIGHT(TEXT(AE129,"0.#"),1)=".",FALSE,TRUE)</formula>
    </cfRule>
    <cfRule type="expression" dxfId="2520" priority="3070">
      <formula>IF(RIGHT(TEXT(AE129,"0.#"),1)=".",TRUE,FALSE)</formula>
    </cfRule>
  </conditionalFormatting>
  <conditionalFormatting sqref="AI129">
    <cfRule type="expression" dxfId="2519" priority="3067">
      <formula>IF(RIGHT(TEXT(AI129,"0.#"),1)=".",FALSE,TRUE)</formula>
    </cfRule>
    <cfRule type="expression" dxfId="2518" priority="3068">
      <formula>IF(RIGHT(TEXT(AI129,"0.#"),1)=".",TRUE,FALSE)</formula>
    </cfRule>
  </conditionalFormatting>
  <conditionalFormatting sqref="Y839:Y866">
    <cfRule type="expression" dxfId="2517" priority="3065">
      <formula>IF(RIGHT(TEXT(Y839,"0.#"),1)=".",FALSE,TRUE)</formula>
    </cfRule>
    <cfRule type="expression" dxfId="2516" priority="3066">
      <formula>IF(RIGHT(TEXT(Y839,"0.#"),1)=".",TRUE,FALSE)</formula>
    </cfRule>
  </conditionalFormatting>
  <conditionalFormatting sqref="AU518">
    <cfRule type="expression" dxfId="2515" priority="1575">
      <formula>IF(RIGHT(TEXT(AU518,"0.#"),1)=".",FALSE,TRUE)</formula>
    </cfRule>
    <cfRule type="expression" dxfId="2514" priority="1576">
      <formula>IF(RIGHT(TEXT(AU518,"0.#"),1)=".",TRUE,FALSE)</formula>
    </cfRule>
  </conditionalFormatting>
  <conditionalFormatting sqref="AQ551">
    <cfRule type="expression" dxfId="2513" priority="1351">
      <formula>IF(RIGHT(TEXT(AQ551,"0.#"),1)=".",FALSE,TRUE)</formula>
    </cfRule>
    <cfRule type="expression" dxfId="2512" priority="1352">
      <formula>IF(RIGHT(TEXT(AQ551,"0.#"),1)=".",TRUE,FALSE)</formula>
    </cfRule>
  </conditionalFormatting>
  <conditionalFormatting sqref="AE556">
    <cfRule type="expression" dxfId="2511" priority="1349">
      <formula>IF(RIGHT(TEXT(AE556,"0.#"),1)=".",FALSE,TRUE)</formula>
    </cfRule>
    <cfRule type="expression" dxfId="2510" priority="1350">
      <formula>IF(RIGHT(TEXT(AE556,"0.#"),1)=".",TRUE,FALSE)</formula>
    </cfRule>
  </conditionalFormatting>
  <conditionalFormatting sqref="AE557">
    <cfRule type="expression" dxfId="2509" priority="1347">
      <formula>IF(RIGHT(TEXT(AE557,"0.#"),1)=".",FALSE,TRUE)</formula>
    </cfRule>
    <cfRule type="expression" dxfId="2508" priority="1348">
      <formula>IF(RIGHT(TEXT(AE557,"0.#"),1)=".",TRUE,FALSE)</formula>
    </cfRule>
  </conditionalFormatting>
  <conditionalFormatting sqref="AE558">
    <cfRule type="expression" dxfId="2507" priority="1345">
      <formula>IF(RIGHT(TEXT(AE558,"0.#"),1)=".",FALSE,TRUE)</formula>
    </cfRule>
    <cfRule type="expression" dxfId="2506" priority="1346">
      <formula>IF(RIGHT(TEXT(AE558,"0.#"),1)=".",TRUE,FALSE)</formula>
    </cfRule>
  </conditionalFormatting>
  <conditionalFormatting sqref="AU556">
    <cfRule type="expression" dxfId="2505" priority="1337">
      <formula>IF(RIGHT(TEXT(AU556,"0.#"),1)=".",FALSE,TRUE)</formula>
    </cfRule>
    <cfRule type="expression" dxfId="2504" priority="1338">
      <formula>IF(RIGHT(TEXT(AU556,"0.#"),1)=".",TRUE,FALSE)</formula>
    </cfRule>
  </conditionalFormatting>
  <conditionalFormatting sqref="AU557">
    <cfRule type="expression" dxfId="2503" priority="1335">
      <formula>IF(RIGHT(TEXT(AU557,"0.#"),1)=".",FALSE,TRUE)</formula>
    </cfRule>
    <cfRule type="expression" dxfId="2502" priority="1336">
      <formula>IF(RIGHT(TEXT(AU557,"0.#"),1)=".",TRUE,FALSE)</formula>
    </cfRule>
  </conditionalFormatting>
  <conditionalFormatting sqref="AU558">
    <cfRule type="expression" dxfId="2501" priority="1333">
      <formula>IF(RIGHT(TEXT(AU558,"0.#"),1)=".",FALSE,TRUE)</formula>
    </cfRule>
    <cfRule type="expression" dxfId="2500" priority="1334">
      <formula>IF(RIGHT(TEXT(AU558,"0.#"),1)=".",TRUE,FALSE)</formula>
    </cfRule>
  </conditionalFormatting>
  <conditionalFormatting sqref="AQ557">
    <cfRule type="expression" dxfId="2499" priority="1325">
      <formula>IF(RIGHT(TEXT(AQ557,"0.#"),1)=".",FALSE,TRUE)</formula>
    </cfRule>
    <cfRule type="expression" dxfId="2498" priority="1326">
      <formula>IF(RIGHT(TEXT(AQ557,"0.#"),1)=".",TRUE,FALSE)</formula>
    </cfRule>
  </conditionalFormatting>
  <conditionalFormatting sqref="AQ558">
    <cfRule type="expression" dxfId="2497" priority="1323">
      <formula>IF(RIGHT(TEXT(AQ558,"0.#"),1)=".",FALSE,TRUE)</formula>
    </cfRule>
    <cfRule type="expression" dxfId="2496" priority="1324">
      <formula>IF(RIGHT(TEXT(AQ558,"0.#"),1)=".",TRUE,FALSE)</formula>
    </cfRule>
  </conditionalFormatting>
  <conditionalFormatting sqref="AQ556">
    <cfRule type="expression" dxfId="2495" priority="1321">
      <formula>IF(RIGHT(TEXT(AQ556,"0.#"),1)=".",FALSE,TRUE)</formula>
    </cfRule>
    <cfRule type="expression" dxfId="2494" priority="1322">
      <formula>IF(RIGHT(TEXT(AQ556,"0.#"),1)=".",TRUE,FALSE)</formula>
    </cfRule>
  </conditionalFormatting>
  <conditionalFormatting sqref="AE561">
    <cfRule type="expression" dxfId="2493" priority="1319">
      <formula>IF(RIGHT(TEXT(AE561,"0.#"),1)=".",FALSE,TRUE)</formula>
    </cfRule>
    <cfRule type="expression" dxfId="2492" priority="1320">
      <formula>IF(RIGHT(TEXT(AE561,"0.#"),1)=".",TRUE,FALSE)</formula>
    </cfRule>
  </conditionalFormatting>
  <conditionalFormatting sqref="AE562">
    <cfRule type="expression" dxfId="2491" priority="1317">
      <formula>IF(RIGHT(TEXT(AE562,"0.#"),1)=".",FALSE,TRUE)</formula>
    </cfRule>
    <cfRule type="expression" dxfId="2490" priority="1318">
      <formula>IF(RIGHT(TEXT(AE562,"0.#"),1)=".",TRUE,FALSE)</formula>
    </cfRule>
  </conditionalFormatting>
  <conditionalFormatting sqref="AE563">
    <cfRule type="expression" dxfId="2489" priority="1315">
      <formula>IF(RIGHT(TEXT(AE563,"0.#"),1)=".",FALSE,TRUE)</formula>
    </cfRule>
    <cfRule type="expression" dxfId="2488" priority="1316">
      <formula>IF(RIGHT(TEXT(AE563,"0.#"),1)=".",TRUE,FALSE)</formula>
    </cfRule>
  </conditionalFormatting>
  <conditionalFormatting sqref="AL1102:AO1131">
    <cfRule type="expression" dxfId="2487" priority="2971">
      <formula>IF(AND(AL1102&gt;=0, RIGHT(TEXT(AL1102,"0.#"),1)&lt;&gt;"."),TRUE,FALSE)</formula>
    </cfRule>
    <cfRule type="expression" dxfId="2486" priority="2972">
      <formula>IF(AND(AL1102&gt;=0, RIGHT(TEXT(AL1102,"0.#"),1)="."),TRUE,FALSE)</formula>
    </cfRule>
    <cfRule type="expression" dxfId="2485" priority="2973">
      <formula>IF(AND(AL1102&lt;0, RIGHT(TEXT(AL1102,"0.#"),1)&lt;&gt;"."),TRUE,FALSE)</formula>
    </cfRule>
    <cfRule type="expression" dxfId="2484" priority="2974">
      <formula>IF(AND(AL1102&lt;0, RIGHT(TEXT(AL1102,"0.#"),1)="."),TRUE,FALSE)</formula>
    </cfRule>
  </conditionalFormatting>
  <conditionalFormatting sqref="Y1102:Y1131">
    <cfRule type="expression" dxfId="2483" priority="2969">
      <formula>IF(RIGHT(TEXT(Y1102,"0.#"),1)=".",FALSE,TRUE)</formula>
    </cfRule>
    <cfRule type="expression" dxfId="2482" priority="2970">
      <formula>IF(RIGHT(TEXT(Y1102,"0.#"),1)=".",TRUE,FALSE)</formula>
    </cfRule>
  </conditionalFormatting>
  <conditionalFormatting sqref="AQ553">
    <cfRule type="expression" dxfId="2481" priority="1353">
      <formula>IF(RIGHT(TEXT(AQ553,"0.#"),1)=".",FALSE,TRUE)</formula>
    </cfRule>
    <cfRule type="expression" dxfId="2480" priority="1354">
      <formula>IF(RIGHT(TEXT(AQ553,"0.#"),1)=".",TRUE,FALSE)</formula>
    </cfRule>
  </conditionalFormatting>
  <conditionalFormatting sqref="AU552">
    <cfRule type="expression" dxfId="2479" priority="1365">
      <formula>IF(RIGHT(TEXT(AU552,"0.#"),1)=".",FALSE,TRUE)</formula>
    </cfRule>
    <cfRule type="expression" dxfId="2478" priority="1366">
      <formula>IF(RIGHT(TEXT(AU552,"0.#"),1)=".",TRUE,FALSE)</formula>
    </cfRule>
  </conditionalFormatting>
  <conditionalFormatting sqref="AE552">
    <cfRule type="expression" dxfId="2477" priority="1377">
      <formula>IF(RIGHT(TEXT(AE552,"0.#"),1)=".",FALSE,TRUE)</formula>
    </cfRule>
    <cfRule type="expression" dxfId="2476" priority="1378">
      <formula>IF(RIGHT(TEXT(AE552,"0.#"),1)=".",TRUE,FALSE)</formula>
    </cfRule>
  </conditionalFormatting>
  <conditionalFormatting sqref="AQ548">
    <cfRule type="expression" dxfId="2475" priority="1383">
      <formula>IF(RIGHT(TEXT(AQ548,"0.#"),1)=".",FALSE,TRUE)</formula>
    </cfRule>
    <cfRule type="expression" dxfId="2474" priority="1384">
      <formula>IF(RIGHT(TEXT(AQ548,"0.#"),1)=".",TRUE,FALSE)</formula>
    </cfRule>
  </conditionalFormatting>
  <conditionalFormatting sqref="AL837:AO838">
    <cfRule type="expression" dxfId="2473" priority="2923">
      <formula>IF(AND(AL837&gt;=0, RIGHT(TEXT(AL837,"0.#"),1)&lt;&gt;"."),TRUE,FALSE)</formula>
    </cfRule>
    <cfRule type="expression" dxfId="2472" priority="2924">
      <formula>IF(AND(AL837&gt;=0, RIGHT(TEXT(AL837,"0.#"),1)="."),TRUE,FALSE)</formula>
    </cfRule>
    <cfRule type="expression" dxfId="2471" priority="2925">
      <formula>IF(AND(AL837&lt;0, RIGHT(TEXT(AL837,"0.#"),1)&lt;&gt;"."),TRUE,FALSE)</formula>
    </cfRule>
    <cfRule type="expression" dxfId="2470" priority="2926">
      <formula>IF(AND(AL837&lt;0, RIGHT(TEXT(AL837,"0.#"),1)="."),TRUE,FALSE)</formula>
    </cfRule>
  </conditionalFormatting>
  <conditionalFormatting sqref="Y837:Y838">
    <cfRule type="expression" dxfId="2469" priority="2921">
      <formula>IF(RIGHT(TEXT(Y837,"0.#"),1)=".",FALSE,TRUE)</formula>
    </cfRule>
    <cfRule type="expression" dxfId="2468" priority="2922">
      <formula>IF(RIGHT(TEXT(Y837,"0.#"),1)=".",TRUE,FALSE)</formula>
    </cfRule>
  </conditionalFormatting>
  <conditionalFormatting sqref="AE492">
    <cfRule type="expression" dxfId="2467" priority="1709">
      <formula>IF(RIGHT(TEXT(AE492,"0.#"),1)=".",FALSE,TRUE)</formula>
    </cfRule>
    <cfRule type="expression" dxfId="2466" priority="1710">
      <formula>IF(RIGHT(TEXT(AE492,"0.#"),1)=".",TRUE,FALSE)</formula>
    </cfRule>
  </conditionalFormatting>
  <conditionalFormatting sqref="AE493">
    <cfRule type="expression" dxfId="2465" priority="1707">
      <formula>IF(RIGHT(TEXT(AE493,"0.#"),1)=".",FALSE,TRUE)</formula>
    </cfRule>
    <cfRule type="expression" dxfId="2464" priority="1708">
      <formula>IF(RIGHT(TEXT(AE493,"0.#"),1)=".",TRUE,FALSE)</formula>
    </cfRule>
  </conditionalFormatting>
  <conditionalFormatting sqref="AE494">
    <cfRule type="expression" dxfId="2463" priority="1705">
      <formula>IF(RIGHT(TEXT(AE494,"0.#"),1)=".",FALSE,TRUE)</formula>
    </cfRule>
    <cfRule type="expression" dxfId="2462" priority="1706">
      <formula>IF(RIGHT(TEXT(AE494,"0.#"),1)=".",TRUE,FALSE)</formula>
    </cfRule>
  </conditionalFormatting>
  <conditionalFormatting sqref="AQ493">
    <cfRule type="expression" dxfId="2461" priority="1685">
      <formula>IF(RIGHT(TEXT(AQ493,"0.#"),1)=".",FALSE,TRUE)</formula>
    </cfRule>
    <cfRule type="expression" dxfId="2460" priority="1686">
      <formula>IF(RIGHT(TEXT(AQ493,"0.#"),1)=".",TRUE,FALSE)</formula>
    </cfRule>
  </conditionalFormatting>
  <conditionalFormatting sqref="AQ494">
    <cfRule type="expression" dxfId="2459" priority="1683">
      <formula>IF(RIGHT(TEXT(AQ494,"0.#"),1)=".",FALSE,TRUE)</formula>
    </cfRule>
    <cfRule type="expression" dxfId="2458" priority="1684">
      <formula>IF(RIGHT(TEXT(AQ494,"0.#"),1)=".",TRUE,FALSE)</formula>
    </cfRule>
  </conditionalFormatting>
  <conditionalFormatting sqref="AQ492">
    <cfRule type="expression" dxfId="2457" priority="1681">
      <formula>IF(RIGHT(TEXT(AQ492,"0.#"),1)=".",FALSE,TRUE)</formula>
    </cfRule>
    <cfRule type="expression" dxfId="2456" priority="1682">
      <formula>IF(RIGHT(TEXT(AQ492,"0.#"),1)=".",TRUE,FALSE)</formula>
    </cfRule>
  </conditionalFormatting>
  <conditionalFormatting sqref="AU494">
    <cfRule type="expression" dxfId="2455" priority="1693">
      <formula>IF(RIGHT(TEXT(AU494,"0.#"),1)=".",FALSE,TRUE)</formula>
    </cfRule>
    <cfRule type="expression" dxfId="2454" priority="1694">
      <formula>IF(RIGHT(TEXT(AU494,"0.#"),1)=".",TRUE,FALSE)</formula>
    </cfRule>
  </conditionalFormatting>
  <conditionalFormatting sqref="AU492">
    <cfRule type="expression" dxfId="2453" priority="1697">
      <formula>IF(RIGHT(TEXT(AU492,"0.#"),1)=".",FALSE,TRUE)</formula>
    </cfRule>
    <cfRule type="expression" dxfId="2452" priority="1698">
      <formula>IF(RIGHT(TEXT(AU492,"0.#"),1)=".",TRUE,FALSE)</formula>
    </cfRule>
  </conditionalFormatting>
  <conditionalFormatting sqref="AU493">
    <cfRule type="expression" dxfId="2451" priority="1695">
      <formula>IF(RIGHT(TEXT(AU493,"0.#"),1)=".",FALSE,TRUE)</formula>
    </cfRule>
    <cfRule type="expression" dxfId="2450" priority="1696">
      <formula>IF(RIGHT(TEXT(AU493,"0.#"),1)=".",TRUE,FALSE)</formula>
    </cfRule>
  </conditionalFormatting>
  <conditionalFormatting sqref="AU583">
    <cfRule type="expression" dxfId="2449" priority="1213">
      <formula>IF(RIGHT(TEXT(AU583,"0.#"),1)=".",FALSE,TRUE)</formula>
    </cfRule>
    <cfRule type="expression" dxfId="2448" priority="1214">
      <formula>IF(RIGHT(TEXT(AU583,"0.#"),1)=".",TRUE,FALSE)</formula>
    </cfRule>
  </conditionalFormatting>
  <conditionalFormatting sqref="AU582">
    <cfRule type="expression" dxfId="2447" priority="1215">
      <formula>IF(RIGHT(TEXT(AU582,"0.#"),1)=".",FALSE,TRUE)</formula>
    </cfRule>
    <cfRule type="expression" dxfId="2446" priority="1216">
      <formula>IF(RIGHT(TEXT(AU582,"0.#"),1)=".",TRUE,FALSE)</formula>
    </cfRule>
  </conditionalFormatting>
  <conditionalFormatting sqref="AE499">
    <cfRule type="expression" dxfId="2445" priority="1675">
      <formula>IF(RIGHT(TEXT(AE499,"0.#"),1)=".",FALSE,TRUE)</formula>
    </cfRule>
    <cfRule type="expression" dxfId="2444" priority="1676">
      <formula>IF(RIGHT(TEXT(AE499,"0.#"),1)=".",TRUE,FALSE)</formula>
    </cfRule>
  </conditionalFormatting>
  <conditionalFormatting sqref="AE497">
    <cfRule type="expression" dxfId="2443" priority="1679">
      <formula>IF(RIGHT(TEXT(AE497,"0.#"),1)=".",FALSE,TRUE)</formula>
    </cfRule>
    <cfRule type="expression" dxfId="2442" priority="1680">
      <formula>IF(RIGHT(TEXT(AE497,"0.#"),1)=".",TRUE,FALSE)</formula>
    </cfRule>
  </conditionalFormatting>
  <conditionalFormatting sqref="AE498">
    <cfRule type="expression" dxfId="2441" priority="1677">
      <formula>IF(RIGHT(TEXT(AE498,"0.#"),1)=".",FALSE,TRUE)</formula>
    </cfRule>
    <cfRule type="expression" dxfId="2440" priority="1678">
      <formula>IF(RIGHT(TEXT(AE498,"0.#"),1)=".",TRUE,FALSE)</formula>
    </cfRule>
  </conditionalFormatting>
  <conditionalFormatting sqref="AU499">
    <cfRule type="expression" dxfId="2439" priority="1663">
      <formula>IF(RIGHT(TEXT(AU499,"0.#"),1)=".",FALSE,TRUE)</formula>
    </cfRule>
    <cfRule type="expression" dxfId="2438" priority="1664">
      <formula>IF(RIGHT(TEXT(AU499,"0.#"),1)=".",TRUE,FALSE)</formula>
    </cfRule>
  </conditionalFormatting>
  <conditionalFormatting sqref="AU497">
    <cfRule type="expression" dxfId="2437" priority="1667">
      <formula>IF(RIGHT(TEXT(AU497,"0.#"),1)=".",FALSE,TRUE)</formula>
    </cfRule>
    <cfRule type="expression" dxfId="2436" priority="1668">
      <formula>IF(RIGHT(TEXT(AU497,"0.#"),1)=".",TRUE,FALSE)</formula>
    </cfRule>
  </conditionalFormatting>
  <conditionalFormatting sqref="AU498">
    <cfRule type="expression" dxfId="2435" priority="1665">
      <formula>IF(RIGHT(TEXT(AU498,"0.#"),1)=".",FALSE,TRUE)</formula>
    </cfRule>
    <cfRule type="expression" dxfId="2434" priority="1666">
      <formula>IF(RIGHT(TEXT(AU498,"0.#"),1)=".",TRUE,FALSE)</formula>
    </cfRule>
  </conditionalFormatting>
  <conditionalFormatting sqref="AQ497">
    <cfRule type="expression" dxfId="2433" priority="1651">
      <formula>IF(RIGHT(TEXT(AQ497,"0.#"),1)=".",FALSE,TRUE)</formula>
    </cfRule>
    <cfRule type="expression" dxfId="2432" priority="1652">
      <formula>IF(RIGHT(TEXT(AQ497,"0.#"),1)=".",TRUE,FALSE)</formula>
    </cfRule>
  </conditionalFormatting>
  <conditionalFormatting sqref="AQ498">
    <cfRule type="expression" dxfId="2431" priority="1655">
      <formula>IF(RIGHT(TEXT(AQ498,"0.#"),1)=".",FALSE,TRUE)</formula>
    </cfRule>
    <cfRule type="expression" dxfId="2430" priority="1656">
      <formula>IF(RIGHT(TEXT(AQ498,"0.#"),1)=".",TRUE,FALSE)</formula>
    </cfRule>
  </conditionalFormatting>
  <conditionalFormatting sqref="AQ499">
    <cfRule type="expression" dxfId="2429" priority="1653">
      <formula>IF(RIGHT(TEXT(AQ499,"0.#"),1)=".",FALSE,TRUE)</formula>
    </cfRule>
    <cfRule type="expression" dxfId="2428" priority="1654">
      <formula>IF(RIGHT(TEXT(AQ499,"0.#"),1)=".",TRUE,FALSE)</formula>
    </cfRule>
  </conditionalFormatting>
  <conditionalFormatting sqref="AE504">
    <cfRule type="expression" dxfId="2427" priority="1645">
      <formula>IF(RIGHT(TEXT(AE504,"0.#"),1)=".",FALSE,TRUE)</formula>
    </cfRule>
    <cfRule type="expression" dxfId="2426" priority="1646">
      <formula>IF(RIGHT(TEXT(AE504,"0.#"),1)=".",TRUE,FALSE)</formula>
    </cfRule>
  </conditionalFormatting>
  <conditionalFormatting sqref="AE502">
    <cfRule type="expression" dxfId="2425" priority="1649">
      <formula>IF(RIGHT(TEXT(AE502,"0.#"),1)=".",FALSE,TRUE)</formula>
    </cfRule>
    <cfRule type="expression" dxfId="2424" priority="1650">
      <formula>IF(RIGHT(TEXT(AE502,"0.#"),1)=".",TRUE,FALSE)</formula>
    </cfRule>
  </conditionalFormatting>
  <conditionalFormatting sqref="AE503">
    <cfRule type="expression" dxfId="2423" priority="1647">
      <formula>IF(RIGHT(TEXT(AE503,"0.#"),1)=".",FALSE,TRUE)</formula>
    </cfRule>
    <cfRule type="expression" dxfId="2422" priority="1648">
      <formula>IF(RIGHT(TEXT(AE503,"0.#"),1)=".",TRUE,FALSE)</formula>
    </cfRule>
  </conditionalFormatting>
  <conditionalFormatting sqref="AU504">
    <cfRule type="expression" dxfId="2421" priority="1633">
      <formula>IF(RIGHT(TEXT(AU504,"0.#"),1)=".",FALSE,TRUE)</formula>
    </cfRule>
    <cfRule type="expression" dxfId="2420" priority="1634">
      <formula>IF(RIGHT(TEXT(AU504,"0.#"),1)=".",TRUE,FALSE)</formula>
    </cfRule>
  </conditionalFormatting>
  <conditionalFormatting sqref="AU502">
    <cfRule type="expression" dxfId="2419" priority="1637">
      <formula>IF(RIGHT(TEXT(AU502,"0.#"),1)=".",FALSE,TRUE)</formula>
    </cfRule>
    <cfRule type="expression" dxfId="2418" priority="1638">
      <formula>IF(RIGHT(TEXT(AU502,"0.#"),1)=".",TRUE,FALSE)</formula>
    </cfRule>
  </conditionalFormatting>
  <conditionalFormatting sqref="AU503">
    <cfRule type="expression" dxfId="2417" priority="1635">
      <formula>IF(RIGHT(TEXT(AU503,"0.#"),1)=".",FALSE,TRUE)</formula>
    </cfRule>
    <cfRule type="expression" dxfId="2416" priority="1636">
      <formula>IF(RIGHT(TEXT(AU503,"0.#"),1)=".",TRUE,FALSE)</formula>
    </cfRule>
  </conditionalFormatting>
  <conditionalFormatting sqref="AQ502">
    <cfRule type="expression" dxfId="2415" priority="1621">
      <formula>IF(RIGHT(TEXT(AQ502,"0.#"),1)=".",FALSE,TRUE)</formula>
    </cfRule>
    <cfRule type="expression" dxfId="2414" priority="1622">
      <formula>IF(RIGHT(TEXT(AQ502,"0.#"),1)=".",TRUE,FALSE)</formula>
    </cfRule>
  </conditionalFormatting>
  <conditionalFormatting sqref="AQ503">
    <cfRule type="expression" dxfId="2413" priority="1625">
      <formula>IF(RIGHT(TEXT(AQ503,"0.#"),1)=".",FALSE,TRUE)</formula>
    </cfRule>
    <cfRule type="expression" dxfId="2412" priority="1626">
      <formula>IF(RIGHT(TEXT(AQ503,"0.#"),1)=".",TRUE,FALSE)</formula>
    </cfRule>
  </conditionalFormatting>
  <conditionalFormatting sqref="AQ504">
    <cfRule type="expression" dxfId="2411" priority="1623">
      <formula>IF(RIGHT(TEXT(AQ504,"0.#"),1)=".",FALSE,TRUE)</formula>
    </cfRule>
    <cfRule type="expression" dxfId="2410" priority="1624">
      <formula>IF(RIGHT(TEXT(AQ504,"0.#"),1)=".",TRUE,FALSE)</formula>
    </cfRule>
  </conditionalFormatting>
  <conditionalFormatting sqref="AE509">
    <cfRule type="expression" dxfId="2409" priority="1615">
      <formula>IF(RIGHT(TEXT(AE509,"0.#"),1)=".",FALSE,TRUE)</formula>
    </cfRule>
    <cfRule type="expression" dxfId="2408" priority="1616">
      <formula>IF(RIGHT(TEXT(AE509,"0.#"),1)=".",TRUE,FALSE)</formula>
    </cfRule>
  </conditionalFormatting>
  <conditionalFormatting sqref="AE507">
    <cfRule type="expression" dxfId="2407" priority="1619">
      <formula>IF(RIGHT(TEXT(AE507,"0.#"),1)=".",FALSE,TRUE)</formula>
    </cfRule>
    <cfRule type="expression" dxfId="2406" priority="1620">
      <formula>IF(RIGHT(TEXT(AE507,"0.#"),1)=".",TRUE,FALSE)</formula>
    </cfRule>
  </conditionalFormatting>
  <conditionalFormatting sqref="AE508">
    <cfRule type="expression" dxfId="2405" priority="1617">
      <formula>IF(RIGHT(TEXT(AE508,"0.#"),1)=".",FALSE,TRUE)</formula>
    </cfRule>
    <cfRule type="expression" dxfId="2404" priority="1618">
      <formula>IF(RIGHT(TEXT(AE508,"0.#"),1)=".",TRUE,FALSE)</formula>
    </cfRule>
  </conditionalFormatting>
  <conditionalFormatting sqref="AU509">
    <cfRule type="expression" dxfId="2403" priority="1603">
      <formula>IF(RIGHT(TEXT(AU509,"0.#"),1)=".",FALSE,TRUE)</formula>
    </cfRule>
    <cfRule type="expression" dxfId="2402" priority="1604">
      <formula>IF(RIGHT(TEXT(AU509,"0.#"),1)=".",TRUE,FALSE)</formula>
    </cfRule>
  </conditionalFormatting>
  <conditionalFormatting sqref="AU507">
    <cfRule type="expression" dxfId="2401" priority="1607">
      <formula>IF(RIGHT(TEXT(AU507,"0.#"),1)=".",FALSE,TRUE)</formula>
    </cfRule>
    <cfRule type="expression" dxfId="2400" priority="1608">
      <formula>IF(RIGHT(TEXT(AU507,"0.#"),1)=".",TRUE,FALSE)</formula>
    </cfRule>
  </conditionalFormatting>
  <conditionalFormatting sqref="AU508">
    <cfRule type="expression" dxfId="2399" priority="1605">
      <formula>IF(RIGHT(TEXT(AU508,"0.#"),1)=".",FALSE,TRUE)</formula>
    </cfRule>
    <cfRule type="expression" dxfId="2398" priority="1606">
      <formula>IF(RIGHT(TEXT(AU508,"0.#"),1)=".",TRUE,FALSE)</formula>
    </cfRule>
  </conditionalFormatting>
  <conditionalFormatting sqref="AQ507">
    <cfRule type="expression" dxfId="2397" priority="1591">
      <formula>IF(RIGHT(TEXT(AQ507,"0.#"),1)=".",FALSE,TRUE)</formula>
    </cfRule>
    <cfRule type="expression" dxfId="2396" priority="1592">
      <formula>IF(RIGHT(TEXT(AQ507,"0.#"),1)=".",TRUE,FALSE)</formula>
    </cfRule>
  </conditionalFormatting>
  <conditionalFormatting sqref="AQ508">
    <cfRule type="expression" dxfId="2395" priority="1595">
      <formula>IF(RIGHT(TEXT(AQ508,"0.#"),1)=".",FALSE,TRUE)</formula>
    </cfRule>
    <cfRule type="expression" dxfId="2394" priority="1596">
      <formula>IF(RIGHT(TEXT(AQ508,"0.#"),1)=".",TRUE,FALSE)</formula>
    </cfRule>
  </conditionalFormatting>
  <conditionalFormatting sqref="AQ509">
    <cfRule type="expression" dxfId="2393" priority="1593">
      <formula>IF(RIGHT(TEXT(AQ509,"0.#"),1)=".",FALSE,TRUE)</formula>
    </cfRule>
    <cfRule type="expression" dxfId="2392" priority="1594">
      <formula>IF(RIGHT(TEXT(AQ509,"0.#"),1)=".",TRUE,FALSE)</formula>
    </cfRule>
  </conditionalFormatting>
  <conditionalFormatting sqref="AE465">
    <cfRule type="expression" dxfId="2391" priority="1885">
      <formula>IF(RIGHT(TEXT(AE465,"0.#"),1)=".",FALSE,TRUE)</formula>
    </cfRule>
    <cfRule type="expression" dxfId="2390" priority="1886">
      <formula>IF(RIGHT(TEXT(AE465,"0.#"),1)=".",TRUE,FALSE)</formula>
    </cfRule>
  </conditionalFormatting>
  <conditionalFormatting sqref="AE463">
    <cfRule type="expression" dxfId="2389" priority="1889">
      <formula>IF(RIGHT(TEXT(AE463,"0.#"),1)=".",FALSE,TRUE)</formula>
    </cfRule>
    <cfRule type="expression" dxfId="2388" priority="1890">
      <formula>IF(RIGHT(TEXT(AE463,"0.#"),1)=".",TRUE,FALSE)</formula>
    </cfRule>
  </conditionalFormatting>
  <conditionalFormatting sqref="AE464">
    <cfRule type="expression" dxfId="2387" priority="1887">
      <formula>IF(RIGHT(TEXT(AE464,"0.#"),1)=".",FALSE,TRUE)</formula>
    </cfRule>
    <cfRule type="expression" dxfId="2386" priority="1888">
      <formula>IF(RIGHT(TEXT(AE464,"0.#"),1)=".",TRUE,FALSE)</formula>
    </cfRule>
  </conditionalFormatting>
  <conditionalFormatting sqref="AM465">
    <cfRule type="expression" dxfId="2385" priority="1879">
      <formula>IF(RIGHT(TEXT(AM465,"0.#"),1)=".",FALSE,TRUE)</formula>
    </cfRule>
    <cfRule type="expression" dxfId="2384" priority="1880">
      <formula>IF(RIGHT(TEXT(AM465,"0.#"),1)=".",TRUE,FALSE)</formula>
    </cfRule>
  </conditionalFormatting>
  <conditionalFormatting sqref="AM463">
    <cfRule type="expression" dxfId="2383" priority="1883">
      <formula>IF(RIGHT(TEXT(AM463,"0.#"),1)=".",FALSE,TRUE)</formula>
    </cfRule>
    <cfRule type="expression" dxfId="2382" priority="1884">
      <formula>IF(RIGHT(TEXT(AM463,"0.#"),1)=".",TRUE,FALSE)</formula>
    </cfRule>
  </conditionalFormatting>
  <conditionalFormatting sqref="AM464">
    <cfRule type="expression" dxfId="2381" priority="1881">
      <formula>IF(RIGHT(TEXT(AM464,"0.#"),1)=".",FALSE,TRUE)</formula>
    </cfRule>
    <cfRule type="expression" dxfId="2380" priority="1882">
      <formula>IF(RIGHT(TEXT(AM464,"0.#"),1)=".",TRUE,FALSE)</formula>
    </cfRule>
  </conditionalFormatting>
  <conditionalFormatting sqref="AU465">
    <cfRule type="expression" dxfId="2379" priority="1873">
      <formula>IF(RIGHT(TEXT(AU465,"0.#"),1)=".",FALSE,TRUE)</formula>
    </cfRule>
    <cfRule type="expression" dxfId="2378" priority="1874">
      <formula>IF(RIGHT(TEXT(AU465,"0.#"),1)=".",TRUE,FALSE)</formula>
    </cfRule>
  </conditionalFormatting>
  <conditionalFormatting sqref="AU463">
    <cfRule type="expression" dxfId="2377" priority="1877">
      <formula>IF(RIGHT(TEXT(AU463,"0.#"),1)=".",FALSE,TRUE)</formula>
    </cfRule>
    <cfRule type="expression" dxfId="2376" priority="1878">
      <formula>IF(RIGHT(TEXT(AU463,"0.#"),1)=".",TRUE,FALSE)</formula>
    </cfRule>
  </conditionalFormatting>
  <conditionalFormatting sqref="AU464">
    <cfRule type="expression" dxfId="2375" priority="1875">
      <formula>IF(RIGHT(TEXT(AU464,"0.#"),1)=".",FALSE,TRUE)</formula>
    </cfRule>
    <cfRule type="expression" dxfId="2374" priority="1876">
      <formula>IF(RIGHT(TEXT(AU464,"0.#"),1)=".",TRUE,FALSE)</formula>
    </cfRule>
  </conditionalFormatting>
  <conditionalFormatting sqref="AI465">
    <cfRule type="expression" dxfId="2373" priority="1867">
      <formula>IF(RIGHT(TEXT(AI465,"0.#"),1)=".",FALSE,TRUE)</formula>
    </cfRule>
    <cfRule type="expression" dxfId="2372" priority="1868">
      <formula>IF(RIGHT(TEXT(AI465,"0.#"),1)=".",TRUE,FALSE)</formula>
    </cfRule>
  </conditionalFormatting>
  <conditionalFormatting sqref="AI463">
    <cfRule type="expression" dxfId="2371" priority="1871">
      <formula>IF(RIGHT(TEXT(AI463,"0.#"),1)=".",FALSE,TRUE)</formula>
    </cfRule>
    <cfRule type="expression" dxfId="2370" priority="1872">
      <formula>IF(RIGHT(TEXT(AI463,"0.#"),1)=".",TRUE,FALSE)</formula>
    </cfRule>
  </conditionalFormatting>
  <conditionalFormatting sqref="AI464">
    <cfRule type="expression" dxfId="2369" priority="1869">
      <formula>IF(RIGHT(TEXT(AI464,"0.#"),1)=".",FALSE,TRUE)</formula>
    </cfRule>
    <cfRule type="expression" dxfId="2368" priority="1870">
      <formula>IF(RIGHT(TEXT(AI464,"0.#"),1)=".",TRUE,FALSE)</formula>
    </cfRule>
  </conditionalFormatting>
  <conditionalFormatting sqref="AQ463">
    <cfRule type="expression" dxfId="2367" priority="1861">
      <formula>IF(RIGHT(TEXT(AQ463,"0.#"),1)=".",FALSE,TRUE)</formula>
    </cfRule>
    <cfRule type="expression" dxfId="2366" priority="1862">
      <formula>IF(RIGHT(TEXT(AQ463,"0.#"),1)=".",TRUE,FALSE)</formula>
    </cfRule>
  </conditionalFormatting>
  <conditionalFormatting sqref="AQ464">
    <cfRule type="expression" dxfId="2365" priority="1865">
      <formula>IF(RIGHT(TEXT(AQ464,"0.#"),1)=".",FALSE,TRUE)</formula>
    </cfRule>
    <cfRule type="expression" dxfId="2364" priority="1866">
      <formula>IF(RIGHT(TEXT(AQ464,"0.#"),1)=".",TRUE,FALSE)</formula>
    </cfRule>
  </conditionalFormatting>
  <conditionalFormatting sqref="AQ465">
    <cfRule type="expression" dxfId="2363" priority="1863">
      <formula>IF(RIGHT(TEXT(AQ465,"0.#"),1)=".",FALSE,TRUE)</formula>
    </cfRule>
    <cfRule type="expression" dxfId="2362" priority="1864">
      <formula>IF(RIGHT(TEXT(AQ465,"0.#"),1)=".",TRUE,FALSE)</formula>
    </cfRule>
  </conditionalFormatting>
  <conditionalFormatting sqref="AE470">
    <cfRule type="expression" dxfId="2361" priority="1855">
      <formula>IF(RIGHT(TEXT(AE470,"0.#"),1)=".",FALSE,TRUE)</formula>
    </cfRule>
    <cfRule type="expression" dxfId="2360" priority="1856">
      <formula>IF(RIGHT(TEXT(AE470,"0.#"),1)=".",TRUE,FALSE)</formula>
    </cfRule>
  </conditionalFormatting>
  <conditionalFormatting sqref="AE468">
    <cfRule type="expression" dxfId="2359" priority="1859">
      <formula>IF(RIGHT(TEXT(AE468,"0.#"),1)=".",FALSE,TRUE)</formula>
    </cfRule>
    <cfRule type="expression" dxfId="2358" priority="1860">
      <formula>IF(RIGHT(TEXT(AE468,"0.#"),1)=".",TRUE,FALSE)</formula>
    </cfRule>
  </conditionalFormatting>
  <conditionalFormatting sqref="AE469">
    <cfRule type="expression" dxfId="2357" priority="1857">
      <formula>IF(RIGHT(TEXT(AE469,"0.#"),1)=".",FALSE,TRUE)</formula>
    </cfRule>
    <cfRule type="expression" dxfId="2356" priority="1858">
      <formula>IF(RIGHT(TEXT(AE469,"0.#"),1)=".",TRUE,FALSE)</formula>
    </cfRule>
  </conditionalFormatting>
  <conditionalFormatting sqref="AM470">
    <cfRule type="expression" dxfId="2355" priority="1849">
      <formula>IF(RIGHT(TEXT(AM470,"0.#"),1)=".",FALSE,TRUE)</formula>
    </cfRule>
    <cfRule type="expression" dxfId="2354" priority="1850">
      <formula>IF(RIGHT(TEXT(AM470,"0.#"),1)=".",TRUE,FALSE)</formula>
    </cfRule>
  </conditionalFormatting>
  <conditionalFormatting sqref="AM468">
    <cfRule type="expression" dxfId="2353" priority="1853">
      <formula>IF(RIGHT(TEXT(AM468,"0.#"),1)=".",FALSE,TRUE)</formula>
    </cfRule>
    <cfRule type="expression" dxfId="2352" priority="1854">
      <formula>IF(RIGHT(TEXT(AM468,"0.#"),1)=".",TRUE,FALSE)</formula>
    </cfRule>
  </conditionalFormatting>
  <conditionalFormatting sqref="AM469">
    <cfRule type="expression" dxfId="2351" priority="1851">
      <formula>IF(RIGHT(TEXT(AM469,"0.#"),1)=".",FALSE,TRUE)</formula>
    </cfRule>
    <cfRule type="expression" dxfId="2350" priority="1852">
      <formula>IF(RIGHT(TEXT(AM469,"0.#"),1)=".",TRUE,FALSE)</formula>
    </cfRule>
  </conditionalFormatting>
  <conditionalFormatting sqref="AU470">
    <cfRule type="expression" dxfId="2349" priority="1843">
      <formula>IF(RIGHT(TEXT(AU470,"0.#"),1)=".",FALSE,TRUE)</formula>
    </cfRule>
    <cfRule type="expression" dxfId="2348" priority="1844">
      <formula>IF(RIGHT(TEXT(AU470,"0.#"),1)=".",TRUE,FALSE)</formula>
    </cfRule>
  </conditionalFormatting>
  <conditionalFormatting sqref="AU468">
    <cfRule type="expression" dxfId="2347" priority="1847">
      <formula>IF(RIGHT(TEXT(AU468,"0.#"),1)=".",FALSE,TRUE)</formula>
    </cfRule>
    <cfRule type="expression" dxfId="2346" priority="1848">
      <formula>IF(RIGHT(TEXT(AU468,"0.#"),1)=".",TRUE,FALSE)</formula>
    </cfRule>
  </conditionalFormatting>
  <conditionalFormatting sqref="AU469">
    <cfRule type="expression" dxfId="2345" priority="1845">
      <formula>IF(RIGHT(TEXT(AU469,"0.#"),1)=".",FALSE,TRUE)</formula>
    </cfRule>
    <cfRule type="expression" dxfId="2344" priority="1846">
      <formula>IF(RIGHT(TEXT(AU469,"0.#"),1)=".",TRUE,FALSE)</formula>
    </cfRule>
  </conditionalFormatting>
  <conditionalFormatting sqref="AI470">
    <cfRule type="expression" dxfId="2343" priority="1837">
      <formula>IF(RIGHT(TEXT(AI470,"0.#"),1)=".",FALSE,TRUE)</formula>
    </cfRule>
    <cfRule type="expression" dxfId="2342" priority="1838">
      <formula>IF(RIGHT(TEXT(AI470,"0.#"),1)=".",TRUE,FALSE)</formula>
    </cfRule>
  </conditionalFormatting>
  <conditionalFormatting sqref="AI468">
    <cfRule type="expression" dxfId="2341" priority="1841">
      <formula>IF(RIGHT(TEXT(AI468,"0.#"),1)=".",FALSE,TRUE)</formula>
    </cfRule>
    <cfRule type="expression" dxfId="2340" priority="1842">
      <formula>IF(RIGHT(TEXT(AI468,"0.#"),1)=".",TRUE,FALSE)</formula>
    </cfRule>
  </conditionalFormatting>
  <conditionalFormatting sqref="AI469">
    <cfRule type="expression" dxfId="2339" priority="1839">
      <formula>IF(RIGHT(TEXT(AI469,"0.#"),1)=".",FALSE,TRUE)</formula>
    </cfRule>
    <cfRule type="expression" dxfId="2338" priority="1840">
      <formula>IF(RIGHT(TEXT(AI469,"0.#"),1)=".",TRUE,FALSE)</formula>
    </cfRule>
  </conditionalFormatting>
  <conditionalFormatting sqref="AQ468">
    <cfRule type="expression" dxfId="2337" priority="1831">
      <formula>IF(RIGHT(TEXT(AQ468,"0.#"),1)=".",FALSE,TRUE)</formula>
    </cfRule>
    <cfRule type="expression" dxfId="2336" priority="1832">
      <formula>IF(RIGHT(TEXT(AQ468,"0.#"),1)=".",TRUE,FALSE)</formula>
    </cfRule>
  </conditionalFormatting>
  <conditionalFormatting sqref="AQ469">
    <cfRule type="expression" dxfId="2335" priority="1835">
      <formula>IF(RIGHT(TEXT(AQ469,"0.#"),1)=".",FALSE,TRUE)</formula>
    </cfRule>
    <cfRule type="expression" dxfId="2334" priority="1836">
      <formula>IF(RIGHT(TEXT(AQ469,"0.#"),1)=".",TRUE,FALSE)</formula>
    </cfRule>
  </conditionalFormatting>
  <conditionalFormatting sqref="AQ470">
    <cfRule type="expression" dxfId="2333" priority="1833">
      <formula>IF(RIGHT(TEXT(AQ470,"0.#"),1)=".",FALSE,TRUE)</formula>
    </cfRule>
    <cfRule type="expression" dxfId="2332" priority="1834">
      <formula>IF(RIGHT(TEXT(AQ470,"0.#"),1)=".",TRUE,FALSE)</formula>
    </cfRule>
  </conditionalFormatting>
  <conditionalFormatting sqref="AE475">
    <cfRule type="expression" dxfId="2331" priority="1825">
      <formula>IF(RIGHT(TEXT(AE475,"0.#"),1)=".",FALSE,TRUE)</formula>
    </cfRule>
    <cfRule type="expression" dxfId="2330" priority="1826">
      <formula>IF(RIGHT(TEXT(AE475,"0.#"),1)=".",TRUE,FALSE)</formula>
    </cfRule>
  </conditionalFormatting>
  <conditionalFormatting sqref="AE473">
    <cfRule type="expression" dxfId="2329" priority="1829">
      <formula>IF(RIGHT(TEXT(AE473,"0.#"),1)=".",FALSE,TRUE)</formula>
    </cfRule>
    <cfRule type="expression" dxfId="2328" priority="1830">
      <formula>IF(RIGHT(TEXT(AE473,"0.#"),1)=".",TRUE,FALSE)</formula>
    </cfRule>
  </conditionalFormatting>
  <conditionalFormatting sqref="AE474">
    <cfRule type="expression" dxfId="2327" priority="1827">
      <formula>IF(RIGHT(TEXT(AE474,"0.#"),1)=".",FALSE,TRUE)</formula>
    </cfRule>
    <cfRule type="expression" dxfId="2326" priority="1828">
      <formula>IF(RIGHT(TEXT(AE474,"0.#"),1)=".",TRUE,FALSE)</formula>
    </cfRule>
  </conditionalFormatting>
  <conditionalFormatting sqref="AM475">
    <cfRule type="expression" dxfId="2325" priority="1819">
      <formula>IF(RIGHT(TEXT(AM475,"0.#"),1)=".",FALSE,TRUE)</formula>
    </cfRule>
    <cfRule type="expression" dxfId="2324" priority="1820">
      <formula>IF(RIGHT(TEXT(AM475,"0.#"),1)=".",TRUE,FALSE)</formula>
    </cfRule>
  </conditionalFormatting>
  <conditionalFormatting sqref="AM473">
    <cfRule type="expression" dxfId="2323" priority="1823">
      <formula>IF(RIGHT(TEXT(AM473,"0.#"),1)=".",FALSE,TRUE)</formula>
    </cfRule>
    <cfRule type="expression" dxfId="2322" priority="1824">
      <formula>IF(RIGHT(TEXT(AM473,"0.#"),1)=".",TRUE,FALSE)</formula>
    </cfRule>
  </conditionalFormatting>
  <conditionalFormatting sqref="AM474">
    <cfRule type="expression" dxfId="2321" priority="1821">
      <formula>IF(RIGHT(TEXT(AM474,"0.#"),1)=".",FALSE,TRUE)</formula>
    </cfRule>
    <cfRule type="expression" dxfId="2320" priority="1822">
      <formula>IF(RIGHT(TEXT(AM474,"0.#"),1)=".",TRUE,FALSE)</formula>
    </cfRule>
  </conditionalFormatting>
  <conditionalFormatting sqref="AU475">
    <cfRule type="expression" dxfId="2319" priority="1813">
      <formula>IF(RIGHT(TEXT(AU475,"0.#"),1)=".",FALSE,TRUE)</formula>
    </cfRule>
    <cfRule type="expression" dxfId="2318" priority="1814">
      <formula>IF(RIGHT(TEXT(AU475,"0.#"),1)=".",TRUE,FALSE)</formula>
    </cfRule>
  </conditionalFormatting>
  <conditionalFormatting sqref="AU473">
    <cfRule type="expression" dxfId="2317" priority="1817">
      <formula>IF(RIGHT(TEXT(AU473,"0.#"),1)=".",FALSE,TRUE)</formula>
    </cfRule>
    <cfRule type="expression" dxfId="2316" priority="1818">
      <formula>IF(RIGHT(TEXT(AU473,"0.#"),1)=".",TRUE,FALSE)</formula>
    </cfRule>
  </conditionalFormatting>
  <conditionalFormatting sqref="AU474">
    <cfRule type="expression" dxfId="2315" priority="1815">
      <formula>IF(RIGHT(TEXT(AU474,"0.#"),1)=".",FALSE,TRUE)</formula>
    </cfRule>
    <cfRule type="expression" dxfId="2314" priority="1816">
      <formula>IF(RIGHT(TEXT(AU474,"0.#"),1)=".",TRUE,FALSE)</formula>
    </cfRule>
  </conditionalFormatting>
  <conditionalFormatting sqref="AI475">
    <cfRule type="expression" dxfId="2313" priority="1807">
      <formula>IF(RIGHT(TEXT(AI475,"0.#"),1)=".",FALSE,TRUE)</formula>
    </cfRule>
    <cfRule type="expression" dxfId="2312" priority="1808">
      <formula>IF(RIGHT(TEXT(AI475,"0.#"),1)=".",TRUE,FALSE)</formula>
    </cfRule>
  </conditionalFormatting>
  <conditionalFormatting sqref="AI473">
    <cfRule type="expression" dxfId="2311" priority="1811">
      <formula>IF(RIGHT(TEXT(AI473,"0.#"),1)=".",FALSE,TRUE)</formula>
    </cfRule>
    <cfRule type="expression" dxfId="2310" priority="1812">
      <formula>IF(RIGHT(TEXT(AI473,"0.#"),1)=".",TRUE,FALSE)</formula>
    </cfRule>
  </conditionalFormatting>
  <conditionalFormatting sqref="AI474">
    <cfRule type="expression" dxfId="2309" priority="1809">
      <formula>IF(RIGHT(TEXT(AI474,"0.#"),1)=".",FALSE,TRUE)</formula>
    </cfRule>
    <cfRule type="expression" dxfId="2308" priority="1810">
      <formula>IF(RIGHT(TEXT(AI474,"0.#"),1)=".",TRUE,FALSE)</formula>
    </cfRule>
  </conditionalFormatting>
  <conditionalFormatting sqref="AQ473">
    <cfRule type="expression" dxfId="2307" priority="1801">
      <formula>IF(RIGHT(TEXT(AQ473,"0.#"),1)=".",FALSE,TRUE)</formula>
    </cfRule>
    <cfRule type="expression" dxfId="2306" priority="1802">
      <formula>IF(RIGHT(TEXT(AQ473,"0.#"),1)=".",TRUE,FALSE)</formula>
    </cfRule>
  </conditionalFormatting>
  <conditionalFormatting sqref="AQ474">
    <cfRule type="expression" dxfId="2305" priority="1805">
      <formula>IF(RIGHT(TEXT(AQ474,"0.#"),1)=".",FALSE,TRUE)</formula>
    </cfRule>
    <cfRule type="expression" dxfId="2304" priority="1806">
      <formula>IF(RIGHT(TEXT(AQ474,"0.#"),1)=".",TRUE,FALSE)</formula>
    </cfRule>
  </conditionalFormatting>
  <conditionalFormatting sqref="AQ475">
    <cfRule type="expression" dxfId="2303" priority="1803">
      <formula>IF(RIGHT(TEXT(AQ475,"0.#"),1)=".",FALSE,TRUE)</formula>
    </cfRule>
    <cfRule type="expression" dxfId="2302" priority="1804">
      <formula>IF(RIGHT(TEXT(AQ475,"0.#"),1)=".",TRUE,FALSE)</formula>
    </cfRule>
  </conditionalFormatting>
  <conditionalFormatting sqref="AE480">
    <cfRule type="expression" dxfId="2301" priority="1795">
      <formula>IF(RIGHT(TEXT(AE480,"0.#"),1)=".",FALSE,TRUE)</formula>
    </cfRule>
    <cfRule type="expression" dxfId="2300" priority="1796">
      <formula>IF(RIGHT(TEXT(AE480,"0.#"),1)=".",TRUE,FALSE)</formula>
    </cfRule>
  </conditionalFormatting>
  <conditionalFormatting sqref="AE478">
    <cfRule type="expression" dxfId="2299" priority="1799">
      <formula>IF(RIGHT(TEXT(AE478,"0.#"),1)=".",FALSE,TRUE)</formula>
    </cfRule>
    <cfRule type="expression" dxfId="2298" priority="1800">
      <formula>IF(RIGHT(TEXT(AE478,"0.#"),1)=".",TRUE,FALSE)</formula>
    </cfRule>
  </conditionalFormatting>
  <conditionalFormatting sqref="AE479">
    <cfRule type="expression" dxfId="2297" priority="1797">
      <formula>IF(RIGHT(TEXT(AE479,"0.#"),1)=".",FALSE,TRUE)</formula>
    </cfRule>
    <cfRule type="expression" dxfId="2296" priority="1798">
      <formula>IF(RIGHT(TEXT(AE479,"0.#"),1)=".",TRUE,FALSE)</formula>
    </cfRule>
  </conditionalFormatting>
  <conditionalFormatting sqref="AM480">
    <cfRule type="expression" dxfId="2295" priority="1789">
      <formula>IF(RIGHT(TEXT(AM480,"0.#"),1)=".",FALSE,TRUE)</formula>
    </cfRule>
    <cfRule type="expression" dxfId="2294" priority="1790">
      <formula>IF(RIGHT(TEXT(AM480,"0.#"),1)=".",TRUE,FALSE)</formula>
    </cfRule>
  </conditionalFormatting>
  <conditionalFormatting sqref="AM478">
    <cfRule type="expression" dxfId="2293" priority="1793">
      <formula>IF(RIGHT(TEXT(AM478,"0.#"),1)=".",FALSE,TRUE)</formula>
    </cfRule>
    <cfRule type="expression" dxfId="2292" priority="1794">
      <formula>IF(RIGHT(TEXT(AM478,"0.#"),1)=".",TRUE,FALSE)</formula>
    </cfRule>
  </conditionalFormatting>
  <conditionalFormatting sqref="AM479">
    <cfRule type="expression" dxfId="2291" priority="1791">
      <formula>IF(RIGHT(TEXT(AM479,"0.#"),1)=".",FALSE,TRUE)</formula>
    </cfRule>
    <cfRule type="expression" dxfId="2290" priority="1792">
      <formula>IF(RIGHT(TEXT(AM479,"0.#"),1)=".",TRUE,FALSE)</formula>
    </cfRule>
  </conditionalFormatting>
  <conditionalFormatting sqref="AU480">
    <cfRule type="expression" dxfId="2289" priority="1783">
      <formula>IF(RIGHT(TEXT(AU480,"0.#"),1)=".",FALSE,TRUE)</formula>
    </cfRule>
    <cfRule type="expression" dxfId="2288" priority="1784">
      <formula>IF(RIGHT(TEXT(AU480,"0.#"),1)=".",TRUE,FALSE)</formula>
    </cfRule>
  </conditionalFormatting>
  <conditionalFormatting sqref="AU478">
    <cfRule type="expression" dxfId="2287" priority="1787">
      <formula>IF(RIGHT(TEXT(AU478,"0.#"),1)=".",FALSE,TRUE)</formula>
    </cfRule>
    <cfRule type="expression" dxfId="2286" priority="1788">
      <formula>IF(RIGHT(TEXT(AU478,"0.#"),1)=".",TRUE,FALSE)</formula>
    </cfRule>
  </conditionalFormatting>
  <conditionalFormatting sqref="AU479">
    <cfRule type="expression" dxfId="2285" priority="1785">
      <formula>IF(RIGHT(TEXT(AU479,"0.#"),1)=".",FALSE,TRUE)</formula>
    </cfRule>
    <cfRule type="expression" dxfId="2284" priority="1786">
      <formula>IF(RIGHT(TEXT(AU479,"0.#"),1)=".",TRUE,FALSE)</formula>
    </cfRule>
  </conditionalFormatting>
  <conditionalFormatting sqref="AI480">
    <cfRule type="expression" dxfId="2283" priority="1777">
      <formula>IF(RIGHT(TEXT(AI480,"0.#"),1)=".",FALSE,TRUE)</formula>
    </cfRule>
    <cfRule type="expression" dxfId="2282" priority="1778">
      <formula>IF(RIGHT(TEXT(AI480,"0.#"),1)=".",TRUE,FALSE)</formula>
    </cfRule>
  </conditionalFormatting>
  <conditionalFormatting sqref="AI478">
    <cfRule type="expression" dxfId="2281" priority="1781">
      <formula>IF(RIGHT(TEXT(AI478,"0.#"),1)=".",FALSE,TRUE)</formula>
    </cfRule>
    <cfRule type="expression" dxfId="2280" priority="1782">
      <formula>IF(RIGHT(TEXT(AI478,"0.#"),1)=".",TRUE,FALSE)</formula>
    </cfRule>
  </conditionalFormatting>
  <conditionalFormatting sqref="AI479">
    <cfRule type="expression" dxfId="2279" priority="1779">
      <formula>IF(RIGHT(TEXT(AI479,"0.#"),1)=".",FALSE,TRUE)</formula>
    </cfRule>
    <cfRule type="expression" dxfId="2278" priority="1780">
      <formula>IF(RIGHT(TEXT(AI479,"0.#"),1)=".",TRUE,FALSE)</formula>
    </cfRule>
  </conditionalFormatting>
  <conditionalFormatting sqref="AQ478">
    <cfRule type="expression" dxfId="2277" priority="1771">
      <formula>IF(RIGHT(TEXT(AQ478,"0.#"),1)=".",FALSE,TRUE)</formula>
    </cfRule>
    <cfRule type="expression" dxfId="2276" priority="1772">
      <formula>IF(RIGHT(TEXT(AQ478,"0.#"),1)=".",TRUE,FALSE)</formula>
    </cfRule>
  </conditionalFormatting>
  <conditionalFormatting sqref="AQ479">
    <cfRule type="expression" dxfId="2275" priority="1775">
      <formula>IF(RIGHT(TEXT(AQ479,"0.#"),1)=".",FALSE,TRUE)</formula>
    </cfRule>
    <cfRule type="expression" dxfId="2274" priority="1776">
      <formula>IF(RIGHT(TEXT(AQ479,"0.#"),1)=".",TRUE,FALSE)</formula>
    </cfRule>
  </conditionalFormatting>
  <conditionalFormatting sqref="AQ480">
    <cfRule type="expression" dxfId="2273" priority="1773">
      <formula>IF(RIGHT(TEXT(AQ480,"0.#"),1)=".",FALSE,TRUE)</formula>
    </cfRule>
    <cfRule type="expression" dxfId="2272" priority="1774">
      <formula>IF(RIGHT(TEXT(AQ480,"0.#"),1)=".",TRUE,FALSE)</formula>
    </cfRule>
  </conditionalFormatting>
  <conditionalFormatting sqref="AM47">
    <cfRule type="expression" dxfId="2271" priority="2065">
      <formula>IF(RIGHT(TEXT(AM47,"0.#"),1)=".",FALSE,TRUE)</formula>
    </cfRule>
    <cfRule type="expression" dxfId="2270" priority="2066">
      <formula>IF(RIGHT(TEXT(AM47,"0.#"),1)=".",TRUE,FALSE)</formula>
    </cfRule>
  </conditionalFormatting>
  <conditionalFormatting sqref="AI46">
    <cfRule type="expression" dxfId="2269" priority="2069">
      <formula>IF(RIGHT(TEXT(AI46,"0.#"),1)=".",FALSE,TRUE)</formula>
    </cfRule>
    <cfRule type="expression" dxfId="2268" priority="2070">
      <formula>IF(RIGHT(TEXT(AI46,"0.#"),1)=".",TRUE,FALSE)</formula>
    </cfRule>
  </conditionalFormatting>
  <conditionalFormatting sqref="AM46">
    <cfRule type="expression" dxfId="2267" priority="2067">
      <formula>IF(RIGHT(TEXT(AM46,"0.#"),1)=".",FALSE,TRUE)</formula>
    </cfRule>
    <cfRule type="expression" dxfId="2266" priority="2068">
      <formula>IF(RIGHT(TEXT(AM46,"0.#"),1)=".",TRUE,FALSE)</formula>
    </cfRule>
  </conditionalFormatting>
  <conditionalFormatting sqref="AU46:AU48">
    <cfRule type="expression" dxfId="2265" priority="2059">
      <formula>IF(RIGHT(TEXT(AU46,"0.#"),1)=".",FALSE,TRUE)</formula>
    </cfRule>
    <cfRule type="expression" dxfId="2264" priority="2060">
      <formula>IF(RIGHT(TEXT(AU46,"0.#"),1)=".",TRUE,FALSE)</formula>
    </cfRule>
  </conditionalFormatting>
  <conditionalFormatting sqref="AM48">
    <cfRule type="expression" dxfId="2263" priority="2063">
      <formula>IF(RIGHT(TEXT(AM48,"0.#"),1)=".",FALSE,TRUE)</formula>
    </cfRule>
    <cfRule type="expression" dxfId="2262" priority="2064">
      <formula>IF(RIGHT(TEXT(AM48,"0.#"),1)=".",TRUE,FALSE)</formula>
    </cfRule>
  </conditionalFormatting>
  <conditionalFormatting sqref="AQ46:AQ48">
    <cfRule type="expression" dxfId="2261" priority="2061">
      <formula>IF(RIGHT(TEXT(AQ46,"0.#"),1)=".",FALSE,TRUE)</formula>
    </cfRule>
    <cfRule type="expression" dxfId="2260" priority="2062">
      <formula>IF(RIGHT(TEXT(AQ46,"0.#"),1)=".",TRUE,FALSE)</formula>
    </cfRule>
  </conditionalFormatting>
  <conditionalFormatting sqref="AE146:AE147 AI146:AI147 AM146:AM147 AQ146:AQ147 AU146:AU147">
    <cfRule type="expression" dxfId="2259" priority="2053">
      <formula>IF(RIGHT(TEXT(AE146,"0.#"),1)=".",FALSE,TRUE)</formula>
    </cfRule>
    <cfRule type="expression" dxfId="2258" priority="2054">
      <formula>IF(RIGHT(TEXT(AE146,"0.#"),1)=".",TRUE,FALSE)</formula>
    </cfRule>
  </conditionalFormatting>
  <conditionalFormatting sqref="AE138:AE139 AI138:AI139 AM138:AM139 AQ138:AQ139 AU138:AU139">
    <cfRule type="expression" dxfId="2257" priority="2057">
      <formula>IF(RIGHT(TEXT(AE138,"0.#"),1)=".",FALSE,TRUE)</formula>
    </cfRule>
    <cfRule type="expression" dxfId="2256" priority="2058">
      <formula>IF(RIGHT(TEXT(AE138,"0.#"),1)=".",TRUE,FALSE)</formula>
    </cfRule>
  </conditionalFormatting>
  <conditionalFormatting sqref="AE142:AE143 AI142:AI143 AM142:AM143 AQ142:AQ143 AU142:AU143">
    <cfRule type="expression" dxfId="2255" priority="2055">
      <formula>IF(RIGHT(TEXT(AE142,"0.#"),1)=".",FALSE,TRUE)</formula>
    </cfRule>
    <cfRule type="expression" dxfId="2254" priority="2056">
      <formula>IF(RIGHT(TEXT(AE142,"0.#"),1)=".",TRUE,FALSE)</formula>
    </cfRule>
  </conditionalFormatting>
  <conditionalFormatting sqref="AE198:AE199 AI198:AI199 AM198:AM199 AQ198:AQ199 AU198:AU199">
    <cfRule type="expression" dxfId="2253" priority="2047">
      <formula>IF(RIGHT(TEXT(AE198,"0.#"),1)=".",FALSE,TRUE)</formula>
    </cfRule>
    <cfRule type="expression" dxfId="2252" priority="2048">
      <formula>IF(RIGHT(TEXT(AE198,"0.#"),1)=".",TRUE,FALSE)</formula>
    </cfRule>
  </conditionalFormatting>
  <conditionalFormatting sqref="AE150:AE151 AI150:AI151 AM150:AM151 AQ150:AQ151 AU150:AU151">
    <cfRule type="expression" dxfId="2251" priority="2051">
      <formula>IF(RIGHT(TEXT(AE150,"0.#"),1)=".",FALSE,TRUE)</formula>
    </cfRule>
    <cfRule type="expression" dxfId="2250" priority="2052">
      <formula>IF(RIGHT(TEXT(AE150,"0.#"),1)=".",TRUE,FALSE)</formula>
    </cfRule>
  </conditionalFormatting>
  <conditionalFormatting sqref="AE194:AE195 AI194:AI195 AM194:AM195 AQ194:AQ195 AU194:AU195">
    <cfRule type="expression" dxfId="2249" priority="2049">
      <formula>IF(RIGHT(TEXT(AE194,"0.#"),1)=".",FALSE,TRUE)</formula>
    </cfRule>
    <cfRule type="expression" dxfId="2248" priority="2050">
      <formula>IF(RIGHT(TEXT(AE194,"0.#"),1)=".",TRUE,FALSE)</formula>
    </cfRule>
  </conditionalFormatting>
  <conditionalFormatting sqref="AE210:AE211 AI210:AI211 AM210:AM211 AQ210:AQ211 AU210:AU211">
    <cfRule type="expression" dxfId="2247" priority="2041">
      <formula>IF(RIGHT(TEXT(AE210,"0.#"),1)=".",FALSE,TRUE)</formula>
    </cfRule>
    <cfRule type="expression" dxfId="2246" priority="2042">
      <formula>IF(RIGHT(TEXT(AE210,"0.#"),1)=".",TRUE,FALSE)</formula>
    </cfRule>
  </conditionalFormatting>
  <conditionalFormatting sqref="AE202:AE203 AI202:AI203 AM202:AM203 AQ202:AQ203 AU202:AU203">
    <cfRule type="expression" dxfId="2245" priority="2045">
      <formula>IF(RIGHT(TEXT(AE202,"0.#"),1)=".",FALSE,TRUE)</formula>
    </cfRule>
    <cfRule type="expression" dxfId="2244" priority="2046">
      <formula>IF(RIGHT(TEXT(AE202,"0.#"),1)=".",TRUE,FALSE)</formula>
    </cfRule>
  </conditionalFormatting>
  <conditionalFormatting sqref="AE206:AE207 AI206:AI207 AM206:AM207 AQ206:AQ207 AU206:AU207">
    <cfRule type="expression" dxfId="2243" priority="2043">
      <formula>IF(RIGHT(TEXT(AE206,"0.#"),1)=".",FALSE,TRUE)</formula>
    </cfRule>
    <cfRule type="expression" dxfId="2242" priority="2044">
      <formula>IF(RIGHT(TEXT(AE206,"0.#"),1)=".",TRUE,FALSE)</formula>
    </cfRule>
  </conditionalFormatting>
  <conditionalFormatting sqref="AE262:AE263 AI262:AI263 AM262:AM263 AQ262:AQ263 AU262:AU263">
    <cfRule type="expression" dxfId="2241" priority="2035">
      <formula>IF(RIGHT(TEXT(AE262,"0.#"),1)=".",FALSE,TRUE)</formula>
    </cfRule>
    <cfRule type="expression" dxfId="2240" priority="2036">
      <formula>IF(RIGHT(TEXT(AE262,"0.#"),1)=".",TRUE,FALSE)</formula>
    </cfRule>
  </conditionalFormatting>
  <conditionalFormatting sqref="AE254:AE255 AI254:AI255 AM254:AM255 AQ254:AQ255 AU254:AU255">
    <cfRule type="expression" dxfId="2239" priority="2039">
      <formula>IF(RIGHT(TEXT(AE254,"0.#"),1)=".",FALSE,TRUE)</formula>
    </cfRule>
    <cfRule type="expression" dxfId="2238" priority="2040">
      <formula>IF(RIGHT(TEXT(AE254,"0.#"),1)=".",TRUE,FALSE)</formula>
    </cfRule>
  </conditionalFormatting>
  <conditionalFormatting sqref="AE258:AE259 AI258:AI259 AM258:AM259 AQ258:AQ259 AU258:AU259">
    <cfRule type="expression" dxfId="2237" priority="2037">
      <formula>IF(RIGHT(TEXT(AE258,"0.#"),1)=".",FALSE,TRUE)</formula>
    </cfRule>
    <cfRule type="expression" dxfId="2236" priority="2038">
      <formula>IF(RIGHT(TEXT(AE258,"0.#"),1)=".",TRUE,FALSE)</formula>
    </cfRule>
  </conditionalFormatting>
  <conditionalFormatting sqref="AE314:AE315 AI314:AI315 AM314:AM315 AQ314:AQ315 AU314:AU315">
    <cfRule type="expression" dxfId="2235" priority="2029">
      <formula>IF(RIGHT(TEXT(AE314,"0.#"),1)=".",FALSE,TRUE)</formula>
    </cfRule>
    <cfRule type="expression" dxfId="2234" priority="2030">
      <formula>IF(RIGHT(TEXT(AE314,"0.#"),1)=".",TRUE,FALSE)</formula>
    </cfRule>
  </conditionalFormatting>
  <conditionalFormatting sqref="AE266:AE267 AI266:AI267 AM266:AM267 AQ266:AQ267 AU266:AU267">
    <cfRule type="expression" dxfId="2233" priority="2033">
      <formula>IF(RIGHT(TEXT(AE266,"0.#"),1)=".",FALSE,TRUE)</formula>
    </cfRule>
    <cfRule type="expression" dxfId="2232" priority="2034">
      <formula>IF(RIGHT(TEXT(AE266,"0.#"),1)=".",TRUE,FALSE)</formula>
    </cfRule>
  </conditionalFormatting>
  <conditionalFormatting sqref="AE270:AE271 AI270:AI271 AM270:AM271 AQ270:AQ271 AU270:AU271">
    <cfRule type="expression" dxfId="2231" priority="2031">
      <formula>IF(RIGHT(TEXT(AE270,"0.#"),1)=".",FALSE,TRUE)</formula>
    </cfRule>
    <cfRule type="expression" dxfId="2230" priority="2032">
      <formula>IF(RIGHT(TEXT(AE270,"0.#"),1)=".",TRUE,FALSE)</formula>
    </cfRule>
  </conditionalFormatting>
  <conditionalFormatting sqref="AE326:AE327 AI326:AI327 AM326:AM327 AQ326:AQ327 AU326:AU327">
    <cfRule type="expression" dxfId="2229" priority="2023">
      <formula>IF(RIGHT(TEXT(AE326,"0.#"),1)=".",FALSE,TRUE)</formula>
    </cfRule>
    <cfRule type="expression" dxfId="2228" priority="2024">
      <formula>IF(RIGHT(TEXT(AE326,"0.#"),1)=".",TRUE,FALSE)</formula>
    </cfRule>
  </conditionalFormatting>
  <conditionalFormatting sqref="AE318:AE319 AI318:AI319 AM318:AM319 AQ318:AQ319 AU318:AU319">
    <cfRule type="expression" dxfId="2227" priority="2027">
      <formula>IF(RIGHT(TEXT(AE318,"0.#"),1)=".",FALSE,TRUE)</formula>
    </cfRule>
    <cfRule type="expression" dxfId="2226" priority="2028">
      <formula>IF(RIGHT(TEXT(AE318,"0.#"),1)=".",TRUE,FALSE)</formula>
    </cfRule>
  </conditionalFormatting>
  <conditionalFormatting sqref="AE322:AE323 AI322:AI323 AM322:AM323 AQ322:AQ323 AU322:AU323">
    <cfRule type="expression" dxfId="2225" priority="2025">
      <formula>IF(RIGHT(TEXT(AE322,"0.#"),1)=".",FALSE,TRUE)</formula>
    </cfRule>
    <cfRule type="expression" dxfId="2224" priority="2026">
      <formula>IF(RIGHT(TEXT(AE322,"0.#"),1)=".",TRUE,FALSE)</formula>
    </cfRule>
  </conditionalFormatting>
  <conditionalFormatting sqref="AE378:AE379 AI378:AI379 AM378:AM379 AQ378:AQ379 AU378:AU379">
    <cfRule type="expression" dxfId="2223" priority="2017">
      <formula>IF(RIGHT(TEXT(AE378,"0.#"),1)=".",FALSE,TRUE)</formula>
    </cfRule>
    <cfRule type="expression" dxfId="2222" priority="2018">
      <formula>IF(RIGHT(TEXT(AE378,"0.#"),1)=".",TRUE,FALSE)</formula>
    </cfRule>
  </conditionalFormatting>
  <conditionalFormatting sqref="AE330:AE331 AI330:AI331 AM330:AM331 AQ330:AQ331 AU330:AU331">
    <cfRule type="expression" dxfId="2221" priority="2021">
      <formula>IF(RIGHT(TEXT(AE330,"0.#"),1)=".",FALSE,TRUE)</formula>
    </cfRule>
    <cfRule type="expression" dxfId="2220" priority="2022">
      <formula>IF(RIGHT(TEXT(AE330,"0.#"),1)=".",TRUE,FALSE)</formula>
    </cfRule>
  </conditionalFormatting>
  <conditionalFormatting sqref="AE374:AE375 AI374:AI375 AM374:AM375 AQ374:AQ375 AU374:AU375">
    <cfRule type="expression" dxfId="2219" priority="2019">
      <formula>IF(RIGHT(TEXT(AE374,"0.#"),1)=".",FALSE,TRUE)</formula>
    </cfRule>
    <cfRule type="expression" dxfId="2218" priority="2020">
      <formula>IF(RIGHT(TEXT(AE374,"0.#"),1)=".",TRUE,FALSE)</formula>
    </cfRule>
  </conditionalFormatting>
  <conditionalFormatting sqref="AE390:AE391 AI390:AI391 AM390:AM391 AQ390:AQ391 AU390:AU391">
    <cfRule type="expression" dxfId="2217" priority="2011">
      <formula>IF(RIGHT(TEXT(AE390,"0.#"),1)=".",FALSE,TRUE)</formula>
    </cfRule>
    <cfRule type="expression" dxfId="2216" priority="2012">
      <formula>IF(RIGHT(TEXT(AE390,"0.#"),1)=".",TRUE,FALSE)</formula>
    </cfRule>
  </conditionalFormatting>
  <conditionalFormatting sqref="AE382:AE383 AI382:AI383 AM382:AM383 AQ382:AQ383 AU382:AU383">
    <cfRule type="expression" dxfId="2215" priority="2015">
      <formula>IF(RIGHT(TEXT(AE382,"0.#"),1)=".",FALSE,TRUE)</formula>
    </cfRule>
    <cfRule type="expression" dxfId="2214" priority="2016">
      <formula>IF(RIGHT(TEXT(AE382,"0.#"),1)=".",TRUE,FALSE)</formula>
    </cfRule>
  </conditionalFormatting>
  <conditionalFormatting sqref="AE386:AE387 AI386:AI387 AM386:AM387 AQ386:AQ387 AU386:AU387">
    <cfRule type="expression" dxfId="2213" priority="2013">
      <formula>IF(RIGHT(TEXT(AE386,"0.#"),1)=".",FALSE,TRUE)</formula>
    </cfRule>
    <cfRule type="expression" dxfId="2212" priority="2014">
      <formula>IF(RIGHT(TEXT(AE386,"0.#"),1)=".",TRUE,FALSE)</formula>
    </cfRule>
  </conditionalFormatting>
  <conditionalFormatting sqref="AE440">
    <cfRule type="expression" dxfId="2211" priority="2005">
      <formula>IF(RIGHT(TEXT(AE440,"0.#"),1)=".",FALSE,TRUE)</formula>
    </cfRule>
    <cfRule type="expression" dxfId="2210" priority="2006">
      <formula>IF(RIGHT(TEXT(AE440,"0.#"),1)=".",TRUE,FALSE)</formula>
    </cfRule>
  </conditionalFormatting>
  <conditionalFormatting sqref="AE438">
    <cfRule type="expression" dxfId="2209" priority="2009">
      <formula>IF(RIGHT(TEXT(AE438,"0.#"),1)=".",FALSE,TRUE)</formula>
    </cfRule>
    <cfRule type="expression" dxfId="2208" priority="2010">
      <formula>IF(RIGHT(TEXT(AE438,"0.#"),1)=".",TRUE,FALSE)</formula>
    </cfRule>
  </conditionalFormatting>
  <conditionalFormatting sqref="AE439">
    <cfRule type="expression" dxfId="2207" priority="2007">
      <formula>IF(RIGHT(TEXT(AE439,"0.#"),1)=".",FALSE,TRUE)</formula>
    </cfRule>
    <cfRule type="expression" dxfId="2206" priority="2008">
      <formula>IF(RIGHT(TEXT(AE439,"0.#"),1)=".",TRUE,FALSE)</formula>
    </cfRule>
  </conditionalFormatting>
  <conditionalFormatting sqref="AM440">
    <cfRule type="expression" dxfId="2205" priority="1999">
      <formula>IF(RIGHT(TEXT(AM440,"0.#"),1)=".",FALSE,TRUE)</formula>
    </cfRule>
    <cfRule type="expression" dxfId="2204" priority="2000">
      <formula>IF(RIGHT(TEXT(AM440,"0.#"),1)=".",TRUE,FALSE)</formula>
    </cfRule>
  </conditionalFormatting>
  <conditionalFormatting sqref="AM438">
    <cfRule type="expression" dxfId="2203" priority="2003">
      <formula>IF(RIGHT(TEXT(AM438,"0.#"),1)=".",FALSE,TRUE)</formula>
    </cfRule>
    <cfRule type="expression" dxfId="2202" priority="2004">
      <formula>IF(RIGHT(TEXT(AM438,"0.#"),1)=".",TRUE,FALSE)</formula>
    </cfRule>
  </conditionalFormatting>
  <conditionalFormatting sqref="AM439">
    <cfRule type="expression" dxfId="2201" priority="2001">
      <formula>IF(RIGHT(TEXT(AM439,"0.#"),1)=".",FALSE,TRUE)</formula>
    </cfRule>
    <cfRule type="expression" dxfId="2200" priority="2002">
      <formula>IF(RIGHT(TEXT(AM439,"0.#"),1)=".",TRUE,FALSE)</formula>
    </cfRule>
  </conditionalFormatting>
  <conditionalFormatting sqref="AU440">
    <cfRule type="expression" dxfId="2199" priority="1993">
      <formula>IF(RIGHT(TEXT(AU440,"0.#"),1)=".",FALSE,TRUE)</formula>
    </cfRule>
    <cfRule type="expression" dxfId="2198" priority="1994">
      <formula>IF(RIGHT(TEXT(AU440,"0.#"),1)=".",TRUE,FALSE)</formula>
    </cfRule>
  </conditionalFormatting>
  <conditionalFormatting sqref="AU438">
    <cfRule type="expression" dxfId="2197" priority="1997">
      <formula>IF(RIGHT(TEXT(AU438,"0.#"),1)=".",FALSE,TRUE)</formula>
    </cfRule>
    <cfRule type="expression" dxfId="2196" priority="1998">
      <formula>IF(RIGHT(TEXT(AU438,"0.#"),1)=".",TRUE,FALSE)</formula>
    </cfRule>
  </conditionalFormatting>
  <conditionalFormatting sqref="AU439">
    <cfRule type="expression" dxfId="2195" priority="1995">
      <formula>IF(RIGHT(TEXT(AU439,"0.#"),1)=".",FALSE,TRUE)</formula>
    </cfRule>
    <cfRule type="expression" dxfId="2194" priority="1996">
      <formula>IF(RIGHT(TEXT(AU439,"0.#"),1)=".",TRUE,FALSE)</formula>
    </cfRule>
  </conditionalFormatting>
  <conditionalFormatting sqref="AI440">
    <cfRule type="expression" dxfId="2193" priority="1987">
      <formula>IF(RIGHT(TEXT(AI440,"0.#"),1)=".",FALSE,TRUE)</formula>
    </cfRule>
    <cfRule type="expression" dxfId="2192" priority="1988">
      <formula>IF(RIGHT(TEXT(AI440,"0.#"),1)=".",TRUE,FALSE)</formula>
    </cfRule>
  </conditionalFormatting>
  <conditionalFormatting sqref="AI438">
    <cfRule type="expression" dxfId="2191" priority="1991">
      <formula>IF(RIGHT(TEXT(AI438,"0.#"),1)=".",FALSE,TRUE)</formula>
    </cfRule>
    <cfRule type="expression" dxfId="2190" priority="1992">
      <formula>IF(RIGHT(TEXT(AI438,"0.#"),1)=".",TRUE,FALSE)</formula>
    </cfRule>
  </conditionalFormatting>
  <conditionalFormatting sqref="AI439">
    <cfRule type="expression" dxfId="2189" priority="1989">
      <formula>IF(RIGHT(TEXT(AI439,"0.#"),1)=".",FALSE,TRUE)</formula>
    </cfRule>
    <cfRule type="expression" dxfId="2188" priority="1990">
      <formula>IF(RIGHT(TEXT(AI439,"0.#"),1)=".",TRUE,FALSE)</formula>
    </cfRule>
  </conditionalFormatting>
  <conditionalFormatting sqref="AQ438">
    <cfRule type="expression" dxfId="2187" priority="1981">
      <formula>IF(RIGHT(TEXT(AQ438,"0.#"),1)=".",FALSE,TRUE)</formula>
    </cfRule>
    <cfRule type="expression" dxfId="2186" priority="1982">
      <formula>IF(RIGHT(TEXT(AQ438,"0.#"),1)=".",TRUE,FALSE)</formula>
    </cfRule>
  </conditionalFormatting>
  <conditionalFormatting sqref="AQ439">
    <cfRule type="expression" dxfId="2185" priority="1985">
      <formula>IF(RIGHT(TEXT(AQ439,"0.#"),1)=".",FALSE,TRUE)</formula>
    </cfRule>
    <cfRule type="expression" dxfId="2184" priority="1986">
      <formula>IF(RIGHT(TEXT(AQ439,"0.#"),1)=".",TRUE,FALSE)</formula>
    </cfRule>
  </conditionalFormatting>
  <conditionalFormatting sqref="AQ440">
    <cfRule type="expression" dxfId="2183" priority="1983">
      <formula>IF(RIGHT(TEXT(AQ440,"0.#"),1)=".",FALSE,TRUE)</formula>
    </cfRule>
    <cfRule type="expression" dxfId="2182" priority="1984">
      <formula>IF(RIGHT(TEXT(AQ440,"0.#"),1)=".",TRUE,FALSE)</formula>
    </cfRule>
  </conditionalFormatting>
  <conditionalFormatting sqref="AE445">
    <cfRule type="expression" dxfId="2181" priority="1975">
      <formula>IF(RIGHT(TEXT(AE445,"0.#"),1)=".",FALSE,TRUE)</formula>
    </cfRule>
    <cfRule type="expression" dxfId="2180" priority="1976">
      <formula>IF(RIGHT(TEXT(AE445,"0.#"),1)=".",TRUE,FALSE)</formula>
    </cfRule>
  </conditionalFormatting>
  <conditionalFormatting sqref="AE443">
    <cfRule type="expression" dxfId="2179" priority="1979">
      <formula>IF(RIGHT(TEXT(AE443,"0.#"),1)=".",FALSE,TRUE)</formula>
    </cfRule>
    <cfRule type="expression" dxfId="2178" priority="1980">
      <formula>IF(RIGHT(TEXT(AE443,"0.#"),1)=".",TRUE,FALSE)</formula>
    </cfRule>
  </conditionalFormatting>
  <conditionalFormatting sqref="AE444">
    <cfRule type="expression" dxfId="2177" priority="1977">
      <formula>IF(RIGHT(TEXT(AE444,"0.#"),1)=".",FALSE,TRUE)</formula>
    </cfRule>
    <cfRule type="expression" dxfId="2176" priority="1978">
      <formula>IF(RIGHT(TEXT(AE444,"0.#"),1)=".",TRUE,FALSE)</formula>
    </cfRule>
  </conditionalFormatting>
  <conditionalFormatting sqref="AM445">
    <cfRule type="expression" dxfId="2175" priority="1969">
      <formula>IF(RIGHT(TEXT(AM445,"0.#"),1)=".",FALSE,TRUE)</formula>
    </cfRule>
    <cfRule type="expression" dxfId="2174" priority="1970">
      <formula>IF(RIGHT(TEXT(AM445,"0.#"),1)=".",TRUE,FALSE)</formula>
    </cfRule>
  </conditionalFormatting>
  <conditionalFormatting sqref="AM443">
    <cfRule type="expression" dxfId="2173" priority="1973">
      <formula>IF(RIGHT(TEXT(AM443,"0.#"),1)=".",FALSE,TRUE)</formula>
    </cfRule>
    <cfRule type="expression" dxfId="2172" priority="1974">
      <formula>IF(RIGHT(TEXT(AM443,"0.#"),1)=".",TRUE,FALSE)</formula>
    </cfRule>
  </conditionalFormatting>
  <conditionalFormatting sqref="AM444">
    <cfRule type="expression" dxfId="2171" priority="1971">
      <formula>IF(RIGHT(TEXT(AM444,"0.#"),1)=".",FALSE,TRUE)</formula>
    </cfRule>
    <cfRule type="expression" dxfId="2170" priority="1972">
      <formula>IF(RIGHT(TEXT(AM444,"0.#"),1)=".",TRUE,FALSE)</formula>
    </cfRule>
  </conditionalFormatting>
  <conditionalFormatting sqref="AU445">
    <cfRule type="expression" dxfId="2169" priority="1963">
      <formula>IF(RIGHT(TEXT(AU445,"0.#"),1)=".",FALSE,TRUE)</formula>
    </cfRule>
    <cfRule type="expression" dxfId="2168" priority="1964">
      <formula>IF(RIGHT(TEXT(AU445,"0.#"),1)=".",TRUE,FALSE)</formula>
    </cfRule>
  </conditionalFormatting>
  <conditionalFormatting sqref="AU443">
    <cfRule type="expression" dxfId="2167" priority="1967">
      <formula>IF(RIGHT(TEXT(AU443,"0.#"),1)=".",FALSE,TRUE)</formula>
    </cfRule>
    <cfRule type="expression" dxfId="2166" priority="1968">
      <formula>IF(RIGHT(TEXT(AU443,"0.#"),1)=".",TRUE,FALSE)</formula>
    </cfRule>
  </conditionalFormatting>
  <conditionalFormatting sqref="AU444">
    <cfRule type="expression" dxfId="2165" priority="1965">
      <formula>IF(RIGHT(TEXT(AU444,"0.#"),1)=".",FALSE,TRUE)</formula>
    </cfRule>
    <cfRule type="expression" dxfId="2164" priority="1966">
      <formula>IF(RIGHT(TEXT(AU444,"0.#"),1)=".",TRUE,FALSE)</formula>
    </cfRule>
  </conditionalFormatting>
  <conditionalFormatting sqref="AI445">
    <cfRule type="expression" dxfId="2163" priority="1957">
      <formula>IF(RIGHT(TEXT(AI445,"0.#"),1)=".",FALSE,TRUE)</formula>
    </cfRule>
    <cfRule type="expression" dxfId="2162" priority="1958">
      <formula>IF(RIGHT(TEXT(AI445,"0.#"),1)=".",TRUE,FALSE)</formula>
    </cfRule>
  </conditionalFormatting>
  <conditionalFormatting sqref="AI443">
    <cfRule type="expression" dxfId="2161" priority="1961">
      <formula>IF(RIGHT(TEXT(AI443,"0.#"),1)=".",FALSE,TRUE)</formula>
    </cfRule>
    <cfRule type="expression" dxfId="2160" priority="1962">
      <formula>IF(RIGHT(TEXT(AI443,"0.#"),1)=".",TRUE,FALSE)</formula>
    </cfRule>
  </conditionalFormatting>
  <conditionalFormatting sqref="AI444">
    <cfRule type="expression" dxfId="2159" priority="1959">
      <formula>IF(RIGHT(TEXT(AI444,"0.#"),1)=".",FALSE,TRUE)</formula>
    </cfRule>
    <cfRule type="expression" dxfId="2158" priority="1960">
      <formula>IF(RIGHT(TEXT(AI444,"0.#"),1)=".",TRUE,FALSE)</formula>
    </cfRule>
  </conditionalFormatting>
  <conditionalFormatting sqref="AQ443">
    <cfRule type="expression" dxfId="2157" priority="1951">
      <formula>IF(RIGHT(TEXT(AQ443,"0.#"),1)=".",FALSE,TRUE)</formula>
    </cfRule>
    <cfRule type="expression" dxfId="2156" priority="1952">
      <formula>IF(RIGHT(TEXT(AQ443,"0.#"),1)=".",TRUE,FALSE)</formula>
    </cfRule>
  </conditionalFormatting>
  <conditionalFormatting sqref="AQ444">
    <cfRule type="expression" dxfId="2155" priority="1955">
      <formula>IF(RIGHT(TEXT(AQ444,"0.#"),1)=".",FALSE,TRUE)</formula>
    </cfRule>
    <cfRule type="expression" dxfId="2154" priority="1956">
      <formula>IF(RIGHT(TEXT(AQ444,"0.#"),1)=".",TRUE,FALSE)</formula>
    </cfRule>
  </conditionalFormatting>
  <conditionalFormatting sqref="AQ445">
    <cfRule type="expression" dxfId="2153" priority="1953">
      <formula>IF(RIGHT(TEXT(AQ445,"0.#"),1)=".",FALSE,TRUE)</formula>
    </cfRule>
    <cfRule type="expression" dxfId="2152" priority="1954">
      <formula>IF(RIGHT(TEXT(AQ445,"0.#"),1)=".",TRUE,FALSE)</formula>
    </cfRule>
  </conditionalFormatting>
  <conditionalFormatting sqref="Y872:Y899">
    <cfRule type="expression" dxfId="2151" priority="2181">
      <formula>IF(RIGHT(TEXT(Y872,"0.#"),1)=".",FALSE,TRUE)</formula>
    </cfRule>
    <cfRule type="expression" dxfId="2150" priority="2182">
      <formula>IF(RIGHT(TEXT(Y872,"0.#"),1)=".",TRUE,FALSE)</formula>
    </cfRule>
  </conditionalFormatting>
  <conditionalFormatting sqref="Y870:Y871">
    <cfRule type="expression" dxfId="2149" priority="2175">
      <formula>IF(RIGHT(TEXT(Y870,"0.#"),1)=".",FALSE,TRUE)</formula>
    </cfRule>
    <cfRule type="expression" dxfId="2148" priority="2176">
      <formula>IF(RIGHT(TEXT(Y870,"0.#"),1)=".",TRUE,FALSE)</formula>
    </cfRule>
  </conditionalFormatting>
  <conditionalFormatting sqref="Y905:Y932">
    <cfRule type="expression" dxfId="2147" priority="2169">
      <formula>IF(RIGHT(TEXT(Y905,"0.#"),1)=".",FALSE,TRUE)</formula>
    </cfRule>
    <cfRule type="expression" dxfId="2146" priority="2170">
      <formula>IF(RIGHT(TEXT(Y905,"0.#"),1)=".",TRUE,FALSE)</formula>
    </cfRule>
  </conditionalFormatting>
  <conditionalFormatting sqref="Y903:Y904">
    <cfRule type="expression" dxfId="2145" priority="2163">
      <formula>IF(RIGHT(TEXT(Y903,"0.#"),1)=".",FALSE,TRUE)</formula>
    </cfRule>
    <cfRule type="expression" dxfId="2144" priority="2164">
      <formula>IF(RIGHT(TEXT(Y903,"0.#"),1)=".",TRUE,FALSE)</formula>
    </cfRule>
  </conditionalFormatting>
  <conditionalFormatting sqref="Y938:Y965">
    <cfRule type="expression" dxfId="2143" priority="2157">
      <formula>IF(RIGHT(TEXT(Y938,"0.#"),1)=".",FALSE,TRUE)</formula>
    </cfRule>
    <cfRule type="expression" dxfId="2142" priority="2158">
      <formula>IF(RIGHT(TEXT(Y938,"0.#"),1)=".",TRUE,FALSE)</formula>
    </cfRule>
  </conditionalFormatting>
  <conditionalFormatting sqref="Y936:Y937">
    <cfRule type="expression" dxfId="2141" priority="2151">
      <formula>IF(RIGHT(TEXT(Y936,"0.#"),1)=".",FALSE,TRUE)</formula>
    </cfRule>
    <cfRule type="expression" dxfId="2140" priority="2152">
      <formula>IF(RIGHT(TEXT(Y936,"0.#"),1)=".",TRUE,FALSE)</formula>
    </cfRule>
  </conditionalFormatting>
  <conditionalFormatting sqref="Y971:Y998">
    <cfRule type="expression" dxfId="2139" priority="2145">
      <formula>IF(RIGHT(TEXT(Y971,"0.#"),1)=".",FALSE,TRUE)</formula>
    </cfRule>
    <cfRule type="expression" dxfId="2138" priority="2146">
      <formula>IF(RIGHT(TEXT(Y971,"0.#"),1)=".",TRUE,FALSE)</formula>
    </cfRule>
  </conditionalFormatting>
  <conditionalFormatting sqref="Y969:Y970">
    <cfRule type="expression" dxfId="2137" priority="2139">
      <formula>IF(RIGHT(TEXT(Y969,"0.#"),1)=".",FALSE,TRUE)</formula>
    </cfRule>
    <cfRule type="expression" dxfId="2136" priority="2140">
      <formula>IF(RIGHT(TEXT(Y969,"0.#"),1)=".",TRUE,FALSE)</formula>
    </cfRule>
  </conditionalFormatting>
  <conditionalFormatting sqref="Y1004:Y1031">
    <cfRule type="expression" dxfId="2135" priority="2133">
      <formula>IF(RIGHT(TEXT(Y1004,"0.#"),1)=".",FALSE,TRUE)</formula>
    </cfRule>
    <cfRule type="expression" dxfId="2134" priority="2134">
      <formula>IF(RIGHT(TEXT(Y1004,"0.#"),1)=".",TRUE,FALSE)</formula>
    </cfRule>
  </conditionalFormatting>
  <conditionalFormatting sqref="W23">
    <cfRule type="expression" dxfId="2133" priority="2417">
      <formula>IF(RIGHT(TEXT(W23,"0.#"),1)=".",FALSE,TRUE)</formula>
    </cfRule>
    <cfRule type="expression" dxfId="2132" priority="2418">
      <formula>IF(RIGHT(TEXT(W23,"0.#"),1)=".",TRUE,FALSE)</formula>
    </cfRule>
  </conditionalFormatting>
  <conditionalFormatting sqref="W24:W27">
    <cfRule type="expression" dxfId="2131" priority="2415">
      <formula>IF(RIGHT(TEXT(W24,"0.#"),1)=".",FALSE,TRUE)</formula>
    </cfRule>
    <cfRule type="expression" dxfId="2130" priority="2416">
      <formula>IF(RIGHT(TEXT(W24,"0.#"),1)=".",TRUE,FALSE)</formula>
    </cfRule>
  </conditionalFormatting>
  <conditionalFormatting sqref="W28">
    <cfRule type="expression" dxfId="2129" priority="2407">
      <formula>IF(RIGHT(TEXT(W28,"0.#"),1)=".",FALSE,TRUE)</formula>
    </cfRule>
    <cfRule type="expression" dxfId="2128" priority="2408">
      <formula>IF(RIGHT(TEXT(W28,"0.#"),1)=".",TRUE,FALSE)</formula>
    </cfRule>
  </conditionalFormatting>
  <conditionalFormatting sqref="P23">
    <cfRule type="expression" dxfId="2127" priority="2405">
      <formula>IF(RIGHT(TEXT(P23,"0.#"),1)=".",FALSE,TRUE)</formula>
    </cfRule>
    <cfRule type="expression" dxfId="2126" priority="2406">
      <formula>IF(RIGHT(TEXT(P23,"0.#"),1)=".",TRUE,FALSE)</formula>
    </cfRule>
  </conditionalFormatting>
  <conditionalFormatting sqref="P24:P27">
    <cfRule type="expression" dxfId="2125" priority="2403">
      <formula>IF(RIGHT(TEXT(P24,"0.#"),1)=".",FALSE,TRUE)</formula>
    </cfRule>
    <cfRule type="expression" dxfId="2124" priority="2404">
      <formula>IF(RIGHT(TEXT(P24,"0.#"),1)=".",TRUE,FALSE)</formula>
    </cfRule>
  </conditionalFormatting>
  <conditionalFormatting sqref="P28">
    <cfRule type="expression" dxfId="2123" priority="2401">
      <formula>IF(RIGHT(TEXT(P28,"0.#"),1)=".",FALSE,TRUE)</formula>
    </cfRule>
    <cfRule type="expression" dxfId="2122" priority="2402">
      <formula>IF(RIGHT(TEXT(P28,"0.#"),1)=".",TRUE,FALSE)</formula>
    </cfRule>
  </conditionalFormatting>
  <conditionalFormatting sqref="AQ114">
    <cfRule type="expression" dxfId="2121" priority="2385">
      <formula>IF(RIGHT(TEXT(AQ114,"0.#"),1)=".",FALSE,TRUE)</formula>
    </cfRule>
    <cfRule type="expression" dxfId="2120" priority="2386">
      <formula>IF(RIGHT(TEXT(AQ114,"0.#"),1)=".",TRUE,FALSE)</formula>
    </cfRule>
  </conditionalFormatting>
  <conditionalFormatting sqref="AQ104">
    <cfRule type="expression" dxfId="2119" priority="2399">
      <formula>IF(RIGHT(TEXT(AQ104,"0.#"),1)=".",FALSE,TRUE)</formula>
    </cfRule>
    <cfRule type="expression" dxfId="2118" priority="2400">
      <formula>IF(RIGHT(TEXT(AQ104,"0.#"),1)=".",TRUE,FALSE)</formula>
    </cfRule>
  </conditionalFormatting>
  <conditionalFormatting sqref="AQ105">
    <cfRule type="expression" dxfId="2117" priority="2397">
      <formula>IF(RIGHT(TEXT(AQ105,"0.#"),1)=".",FALSE,TRUE)</formula>
    </cfRule>
    <cfRule type="expression" dxfId="2116" priority="2398">
      <formula>IF(RIGHT(TEXT(AQ105,"0.#"),1)=".",TRUE,FALSE)</formula>
    </cfRule>
  </conditionalFormatting>
  <conditionalFormatting sqref="AQ107">
    <cfRule type="expression" dxfId="2115" priority="2395">
      <formula>IF(RIGHT(TEXT(AQ107,"0.#"),1)=".",FALSE,TRUE)</formula>
    </cfRule>
    <cfRule type="expression" dxfId="2114" priority="2396">
      <formula>IF(RIGHT(TEXT(AQ107,"0.#"),1)=".",TRUE,FALSE)</formula>
    </cfRule>
  </conditionalFormatting>
  <conditionalFormatting sqref="AQ108">
    <cfRule type="expression" dxfId="2113" priority="2393">
      <formula>IF(RIGHT(TEXT(AQ108,"0.#"),1)=".",FALSE,TRUE)</formula>
    </cfRule>
    <cfRule type="expression" dxfId="2112" priority="2394">
      <formula>IF(RIGHT(TEXT(AQ108,"0.#"),1)=".",TRUE,FALSE)</formula>
    </cfRule>
  </conditionalFormatting>
  <conditionalFormatting sqref="AQ110">
    <cfRule type="expression" dxfId="2111" priority="2391">
      <formula>IF(RIGHT(TEXT(AQ110,"0.#"),1)=".",FALSE,TRUE)</formula>
    </cfRule>
    <cfRule type="expression" dxfId="2110" priority="2392">
      <formula>IF(RIGHT(TEXT(AQ110,"0.#"),1)=".",TRUE,FALSE)</formula>
    </cfRule>
  </conditionalFormatting>
  <conditionalFormatting sqref="AQ111">
    <cfRule type="expression" dxfId="2109" priority="2389">
      <formula>IF(RIGHT(TEXT(AQ111,"0.#"),1)=".",FALSE,TRUE)</formula>
    </cfRule>
    <cfRule type="expression" dxfId="2108" priority="2390">
      <formula>IF(RIGHT(TEXT(AQ111,"0.#"),1)=".",TRUE,FALSE)</formula>
    </cfRule>
  </conditionalFormatting>
  <conditionalFormatting sqref="AQ113">
    <cfRule type="expression" dxfId="2107" priority="2387">
      <formula>IF(RIGHT(TEXT(AQ113,"0.#"),1)=".",FALSE,TRUE)</formula>
    </cfRule>
    <cfRule type="expression" dxfId="2106" priority="2388">
      <formula>IF(RIGHT(TEXT(AQ113,"0.#"),1)=".",TRUE,FALSE)</formula>
    </cfRule>
  </conditionalFormatting>
  <conditionalFormatting sqref="AE67">
    <cfRule type="expression" dxfId="2105" priority="2317">
      <formula>IF(RIGHT(TEXT(AE67,"0.#"),1)=".",FALSE,TRUE)</formula>
    </cfRule>
    <cfRule type="expression" dxfId="2104" priority="2318">
      <formula>IF(RIGHT(TEXT(AE67,"0.#"),1)=".",TRUE,FALSE)</formula>
    </cfRule>
  </conditionalFormatting>
  <conditionalFormatting sqref="AE68">
    <cfRule type="expression" dxfId="2103" priority="2315">
      <formula>IF(RIGHT(TEXT(AE68,"0.#"),1)=".",FALSE,TRUE)</formula>
    </cfRule>
    <cfRule type="expression" dxfId="2102" priority="2316">
      <formula>IF(RIGHT(TEXT(AE68,"0.#"),1)=".",TRUE,FALSE)</formula>
    </cfRule>
  </conditionalFormatting>
  <conditionalFormatting sqref="AE69">
    <cfRule type="expression" dxfId="2101" priority="2313">
      <formula>IF(RIGHT(TEXT(AE69,"0.#"),1)=".",FALSE,TRUE)</formula>
    </cfRule>
    <cfRule type="expression" dxfId="2100" priority="2314">
      <formula>IF(RIGHT(TEXT(AE69,"0.#"),1)=".",TRUE,FALSE)</formula>
    </cfRule>
  </conditionalFormatting>
  <conditionalFormatting sqref="AI69">
    <cfRule type="expression" dxfId="2099" priority="2311">
      <formula>IF(RIGHT(TEXT(AI69,"0.#"),1)=".",FALSE,TRUE)</formula>
    </cfRule>
    <cfRule type="expression" dxfId="2098" priority="2312">
      <formula>IF(RIGHT(TEXT(AI69,"0.#"),1)=".",TRUE,FALSE)</formula>
    </cfRule>
  </conditionalFormatting>
  <conditionalFormatting sqref="AI68">
    <cfRule type="expression" dxfId="2097" priority="2309">
      <formula>IF(RIGHT(TEXT(AI68,"0.#"),1)=".",FALSE,TRUE)</formula>
    </cfRule>
    <cfRule type="expression" dxfId="2096" priority="2310">
      <formula>IF(RIGHT(TEXT(AI68,"0.#"),1)=".",TRUE,FALSE)</formula>
    </cfRule>
  </conditionalFormatting>
  <conditionalFormatting sqref="AI67">
    <cfRule type="expression" dxfId="2095" priority="2307">
      <formula>IF(RIGHT(TEXT(AI67,"0.#"),1)=".",FALSE,TRUE)</formula>
    </cfRule>
    <cfRule type="expression" dxfId="2094" priority="2308">
      <formula>IF(RIGHT(TEXT(AI67,"0.#"),1)=".",TRUE,FALSE)</formula>
    </cfRule>
  </conditionalFormatting>
  <conditionalFormatting sqref="AM67">
    <cfRule type="expression" dxfId="2093" priority="2305">
      <formula>IF(RIGHT(TEXT(AM67,"0.#"),1)=".",FALSE,TRUE)</formula>
    </cfRule>
    <cfRule type="expression" dxfId="2092" priority="2306">
      <formula>IF(RIGHT(TEXT(AM67,"0.#"),1)=".",TRUE,FALSE)</formula>
    </cfRule>
  </conditionalFormatting>
  <conditionalFormatting sqref="AM68">
    <cfRule type="expression" dxfId="2091" priority="2303">
      <formula>IF(RIGHT(TEXT(AM68,"0.#"),1)=".",FALSE,TRUE)</formula>
    </cfRule>
    <cfRule type="expression" dxfId="2090" priority="2304">
      <formula>IF(RIGHT(TEXT(AM68,"0.#"),1)=".",TRUE,FALSE)</formula>
    </cfRule>
  </conditionalFormatting>
  <conditionalFormatting sqref="AM69">
    <cfRule type="expression" dxfId="2089" priority="2301">
      <formula>IF(RIGHT(TEXT(AM69,"0.#"),1)=".",FALSE,TRUE)</formula>
    </cfRule>
    <cfRule type="expression" dxfId="2088" priority="2302">
      <formula>IF(RIGHT(TEXT(AM69,"0.#"),1)=".",TRUE,FALSE)</formula>
    </cfRule>
  </conditionalFormatting>
  <conditionalFormatting sqref="AQ67:AQ69">
    <cfRule type="expression" dxfId="2087" priority="2299">
      <formula>IF(RIGHT(TEXT(AQ67,"0.#"),1)=".",FALSE,TRUE)</formula>
    </cfRule>
    <cfRule type="expression" dxfId="2086" priority="2300">
      <formula>IF(RIGHT(TEXT(AQ67,"0.#"),1)=".",TRUE,FALSE)</formula>
    </cfRule>
  </conditionalFormatting>
  <conditionalFormatting sqref="AU67:AU69">
    <cfRule type="expression" dxfId="2085" priority="2297">
      <formula>IF(RIGHT(TEXT(AU67,"0.#"),1)=".",FALSE,TRUE)</formula>
    </cfRule>
    <cfRule type="expression" dxfId="2084" priority="2298">
      <formula>IF(RIGHT(TEXT(AU67,"0.#"),1)=".",TRUE,FALSE)</formula>
    </cfRule>
  </conditionalFormatting>
  <conditionalFormatting sqref="AE70">
    <cfRule type="expression" dxfId="2083" priority="2295">
      <formula>IF(RIGHT(TEXT(AE70,"0.#"),1)=".",FALSE,TRUE)</formula>
    </cfRule>
    <cfRule type="expression" dxfId="2082" priority="2296">
      <formula>IF(RIGHT(TEXT(AE70,"0.#"),1)=".",TRUE,FALSE)</formula>
    </cfRule>
  </conditionalFormatting>
  <conditionalFormatting sqref="AE71">
    <cfRule type="expression" dxfId="2081" priority="2293">
      <formula>IF(RIGHT(TEXT(AE71,"0.#"),1)=".",FALSE,TRUE)</formula>
    </cfRule>
    <cfRule type="expression" dxfId="2080" priority="2294">
      <formula>IF(RIGHT(TEXT(AE71,"0.#"),1)=".",TRUE,FALSE)</formula>
    </cfRule>
  </conditionalFormatting>
  <conditionalFormatting sqref="AE72">
    <cfRule type="expression" dxfId="2079" priority="2291">
      <formula>IF(RIGHT(TEXT(AE72,"0.#"),1)=".",FALSE,TRUE)</formula>
    </cfRule>
    <cfRule type="expression" dxfId="2078" priority="2292">
      <formula>IF(RIGHT(TEXT(AE72,"0.#"),1)=".",TRUE,FALSE)</formula>
    </cfRule>
  </conditionalFormatting>
  <conditionalFormatting sqref="AI72">
    <cfRule type="expression" dxfId="2077" priority="2289">
      <formula>IF(RIGHT(TEXT(AI72,"0.#"),1)=".",FALSE,TRUE)</formula>
    </cfRule>
    <cfRule type="expression" dxfId="2076" priority="2290">
      <formula>IF(RIGHT(TEXT(AI72,"0.#"),1)=".",TRUE,FALSE)</formula>
    </cfRule>
  </conditionalFormatting>
  <conditionalFormatting sqref="AI71">
    <cfRule type="expression" dxfId="2075" priority="2287">
      <formula>IF(RIGHT(TEXT(AI71,"0.#"),1)=".",FALSE,TRUE)</formula>
    </cfRule>
    <cfRule type="expression" dxfId="2074" priority="2288">
      <formula>IF(RIGHT(TEXT(AI71,"0.#"),1)=".",TRUE,FALSE)</formula>
    </cfRule>
  </conditionalFormatting>
  <conditionalFormatting sqref="AI70">
    <cfRule type="expression" dxfId="2073" priority="2285">
      <formula>IF(RIGHT(TEXT(AI70,"0.#"),1)=".",FALSE,TRUE)</formula>
    </cfRule>
    <cfRule type="expression" dxfId="2072" priority="2286">
      <formula>IF(RIGHT(TEXT(AI70,"0.#"),1)=".",TRUE,FALSE)</formula>
    </cfRule>
  </conditionalFormatting>
  <conditionalFormatting sqref="AM70">
    <cfRule type="expression" dxfId="2071" priority="2283">
      <formula>IF(RIGHT(TEXT(AM70,"0.#"),1)=".",FALSE,TRUE)</formula>
    </cfRule>
    <cfRule type="expression" dxfId="2070" priority="2284">
      <formula>IF(RIGHT(TEXT(AM70,"0.#"),1)=".",TRUE,FALSE)</formula>
    </cfRule>
  </conditionalFormatting>
  <conditionalFormatting sqref="AM71">
    <cfRule type="expression" dxfId="2069" priority="2281">
      <formula>IF(RIGHT(TEXT(AM71,"0.#"),1)=".",FALSE,TRUE)</formula>
    </cfRule>
    <cfRule type="expression" dxfId="2068" priority="2282">
      <formula>IF(RIGHT(TEXT(AM71,"0.#"),1)=".",TRUE,FALSE)</formula>
    </cfRule>
  </conditionalFormatting>
  <conditionalFormatting sqref="AM72">
    <cfRule type="expression" dxfId="2067" priority="2279">
      <formula>IF(RIGHT(TEXT(AM72,"0.#"),1)=".",FALSE,TRUE)</formula>
    </cfRule>
    <cfRule type="expression" dxfId="2066" priority="2280">
      <formula>IF(RIGHT(TEXT(AM72,"0.#"),1)=".",TRUE,FALSE)</formula>
    </cfRule>
  </conditionalFormatting>
  <conditionalFormatting sqref="AQ70:AQ72">
    <cfRule type="expression" dxfId="2065" priority="2277">
      <formula>IF(RIGHT(TEXT(AQ70,"0.#"),1)=".",FALSE,TRUE)</formula>
    </cfRule>
    <cfRule type="expression" dxfId="2064" priority="2278">
      <formula>IF(RIGHT(TEXT(AQ70,"0.#"),1)=".",TRUE,FALSE)</formula>
    </cfRule>
  </conditionalFormatting>
  <conditionalFormatting sqref="AU70:AU72">
    <cfRule type="expression" dxfId="2063" priority="2275">
      <formula>IF(RIGHT(TEXT(AU70,"0.#"),1)=".",FALSE,TRUE)</formula>
    </cfRule>
    <cfRule type="expression" dxfId="2062" priority="2276">
      <formula>IF(RIGHT(TEXT(AU70,"0.#"),1)=".",TRUE,FALSE)</formula>
    </cfRule>
  </conditionalFormatting>
  <conditionalFormatting sqref="AU656">
    <cfRule type="expression" dxfId="2061" priority="793">
      <formula>IF(RIGHT(TEXT(AU656,"0.#"),1)=".",FALSE,TRUE)</formula>
    </cfRule>
    <cfRule type="expression" dxfId="2060" priority="794">
      <formula>IF(RIGHT(TEXT(AU656,"0.#"),1)=".",TRUE,FALSE)</formula>
    </cfRule>
  </conditionalFormatting>
  <conditionalFormatting sqref="AQ655">
    <cfRule type="expression" dxfId="2059" priority="785">
      <formula>IF(RIGHT(TEXT(AQ655,"0.#"),1)=".",FALSE,TRUE)</formula>
    </cfRule>
    <cfRule type="expression" dxfId="2058" priority="786">
      <formula>IF(RIGHT(TEXT(AQ655,"0.#"),1)=".",TRUE,FALSE)</formula>
    </cfRule>
  </conditionalFormatting>
  <conditionalFormatting sqref="AI696">
    <cfRule type="expression" dxfId="2057" priority="577">
      <formula>IF(RIGHT(TEXT(AI696,"0.#"),1)=".",FALSE,TRUE)</formula>
    </cfRule>
    <cfRule type="expression" dxfId="2056" priority="578">
      <formula>IF(RIGHT(TEXT(AI696,"0.#"),1)=".",TRUE,FALSE)</formula>
    </cfRule>
  </conditionalFormatting>
  <conditionalFormatting sqref="AQ694">
    <cfRule type="expression" dxfId="2055" priority="571">
      <formula>IF(RIGHT(TEXT(AQ694,"0.#"),1)=".",FALSE,TRUE)</formula>
    </cfRule>
    <cfRule type="expression" dxfId="2054" priority="572">
      <formula>IF(RIGHT(TEXT(AQ694,"0.#"),1)=".",TRUE,FALSE)</formula>
    </cfRule>
  </conditionalFormatting>
  <conditionalFormatting sqref="AL874:AO899">
    <cfRule type="expression" dxfId="2053" priority="2183">
      <formula>IF(AND(AL874&gt;=0, RIGHT(TEXT(AL874,"0.#"),1)&lt;&gt;"."),TRUE,FALSE)</formula>
    </cfRule>
    <cfRule type="expression" dxfId="2052" priority="2184">
      <formula>IF(AND(AL874&gt;=0, RIGHT(TEXT(AL874,"0.#"),1)="."),TRUE,FALSE)</formula>
    </cfRule>
    <cfRule type="expression" dxfId="2051" priority="2185">
      <formula>IF(AND(AL874&lt;0, RIGHT(TEXT(AL874,"0.#"),1)&lt;&gt;"."),TRUE,FALSE)</formula>
    </cfRule>
    <cfRule type="expression" dxfId="2050" priority="2186">
      <formula>IF(AND(AL874&lt;0, RIGHT(TEXT(AL874,"0.#"),1)="."),TRUE,FALSE)</formula>
    </cfRule>
  </conditionalFormatting>
  <conditionalFormatting sqref="AL870:AO873">
    <cfRule type="expression" dxfId="2049" priority="2177">
      <formula>IF(AND(AL870&gt;=0, RIGHT(TEXT(AL870,"0.#"),1)&lt;&gt;"."),TRUE,FALSE)</formula>
    </cfRule>
    <cfRule type="expression" dxfId="2048" priority="2178">
      <formula>IF(AND(AL870&gt;=0, RIGHT(TEXT(AL870,"0.#"),1)="."),TRUE,FALSE)</formula>
    </cfRule>
    <cfRule type="expression" dxfId="2047" priority="2179">
      <formula>IF(AND(AL870&lt;0, RIGHT(TEXT(AL870,"0.#"),1)&lt;&gt;"."),TRUE,FALSE)</formula>
    </cfRule>
    <cfRule type="expression" dxfId="2046" priority="2180">
      <formula>IF(AND(AL870&lt;0, RIGHT(TEXT(AL870,"0.#"),1)="."),TRUE,FALSE)</formula>
    </cfRule>
  </conditionalFormatting>
  <conditionalFormatting sqref="AL905:AO932">
    <cfRule type="expression" dxfId="2045" priority="2171">
      <formula>IF(AND(AL905&gt;=0, RIGHT(TEXT(AL905,"0.#"),1)&lt;&gt;"."),TRUE,FALSE)</formula>
    </cfRule>
    <cfRule type="expression" dxfId="2044" priority="2172">
      <formula>IF(AND(AL905&gt;=0, RIGHT(TEXT(AL905,"0.#"),1)="."),TRUE,FALSE)</formula>
    </cfRule>
    <cfRule type="expression" dxfId="2043" priority="2173">
      <formula>IF(AND(AL905&lt;0, RIGHT(TEXT(AL905,"0.#"),1)&lt;&gt;"."),TRUE,FALSE)</formula>
    </cfRule>
    <cfRule type="expression" dxfId="2042" priority="2174">
      <formula>IF(AND(AL905&lt;0, RIGHT(TEXT(AL905,"0.#"),1)="."),TRUE,FALSE)</formula>
    </cfRule>
  </conditionalFormatting>
  <conditionalFormatting sqref="AL903:AO904">
    <cfRule type="expression" dxfId="2041" priority="2165">
      <formula>IF(AND(AL903&gt;=0, RIGHT(TEXT(AL903,"0.#"),1)&lt;&gt;"."),TRUE,FALSE)</formula>
    </cfRule>
    <cfRule type="expression" dxfId="2040" priority="2166">
      <formula>IF(AND(AL903&gt;=0, RIGHT(TEXT(AL903,"0.#"),1)="."),TRUE,FALSE)</formula>
    </cfRule>
    <cfRule type="expression" dxfId="2039" priority="2167">
      <formula>IF(AND(AL903&lt;0, RIGHT(TEXT(AL903,"0.#"),1)&lt;&gt;"."),TRUE,FALSE)</formula>
    </cfRule>
    <cfRule type="expression" dxfId="2038" priority="2168">
      <formula>IF(AND(AL903&lt;0, RIGHT(TEXT(AL903,"0.#"),1)="."),TRUE,FALSE)</formula>
    </cfRule>
  </conditionalFormatting>
  <conditionalFormatting sqref="AL938:AO938 AL941:AO965">
    <cfRule type="expression" dxfId="2037" priority="2159">
      <formula>IF(AND(AL938&gt;=0, RIGHT(TEXT(AL938,"0.#"),1)&lt;&gt;"."),TRUE,FALSE)</formula>
    </cfRule>
    <cfRule type="expression" dxfId="2036" priority="2160">
      <formula>IF(AND(AL938&gt;=0, RIGHT(TEXT(AL938,"0.#"),1)="."),TRUE,FALSE)</formula>
    </cfRule>
    <cfRule type="expression" dxfId="2035" priority="2161">
      <formula>IF(AND(AL938&lt;0, RIGHT(TEXT(AL938,"0.#"),1)&lt;&gt;"."),TRUE,FALSE)</formula>
    </cfRule>
    <cfRule type="expression" dxfId="2034" priority="2162">
      <formula>IF(AND(AL938&lt;0, RIGHT(TEXT(AL938,"0.#"),1)="."),TRUE,FALSE)</formula>
    </cfRule>
  </conditionalFormatting>
  <conditionalFormatting sqref="AL936:AO937 AL939:AO940">
    <cfRule type="expression" dxfId="2033" priority="2153">
      <formula>IF(AND(AL936&gt;=0, RIGHT(TEXT(AL936,"0.#"),1)&lt;&gt;"."),TRUE,FALSE)</formula>
    </cfRule>
    <cfRule type="expression" dxfId="2032" priority="2154">
      <formula>IF(AND(AL936&gt;=0, RIGHT(TEXT(AL936,"0.#"),1)="."),TRUE,FALSE)</formula>
    </cfRule>
    <cfRule type="expression" dxfId="2031" priority="2155">
      <formula>IF(AND(AL936&lt;0, RIGHT(TEXT(AL936,"0.#"),1)&lt;&gt;"."),TRUE,FALSE)</formula>
    </cfRule>
    <cfRule type="expression" dxfId="2030" priority="2156">
      <formula>IF(AND(AL936&lt;0, RIGHT(TEXT(AL936,"0.#"),1)="."),TRUE,FALSE)</formula>
    </cfRule>
  </conditionalFormatting>
  <conditionalFormatting sqref="AL971:AO998">
    <cfRule type="expression" dxfId="2029" priority="2147">
      <formula>IF(AND(AL971&gt;=0, RIGHT(TEXT(AL971,"0.#"),1)&lt;&gt;"."),TRUE,FALSE)</formula>
    </cfRule>
    <cfRule type="expression" dxfId="2028" priority="2148">
      <formula>IF(AND(AL971&gt;=0, RIGHT(TEXT(AL971,"0.#"),1)="."),TRUE,FALSE)</formula>
    </cfRule>
    <cfRule type="expression" dxfId="2027" priority="2149">
      <formula>IF(AND(AL971&lt;0, RIGHT(TEXT(AL971,"0.#"),1)&lt;&gt;"."),TRUE,FALSE)</formula>
    </cfRule>
    <cfRule type="expression" dxfId="2026" priority="2150">
      <formula>IF(AND(AL971&lt;0, RIGHT(TEXT(AL971,"0.#"),1)="."),TRUE,FALSE)</formula>
    </cfRule>
  </conditionalFormatting>
  <conditionalFormatting sqref="AL969:AO970">
    <cfRule type="expression" dxfId="2025" priority="2141">
      <formula>IF(AND(AL969&gt;=0, RIGHT(TEXT(AL969,"0.#"),1)&lt;&gt;"."),TRUE,FALSE)</formula>
    </cfRule>
    <cfRule type="expression" dxfId="2024" priority="2142">
      <formula>IF(AND(AL969&gt;=0, RIGHT(TEXT(AL969,"0.#"),1)="."),TRUE,FALSE)</formula>
    </cfRule>
    <cfRule type="expression" dxfId="2023" priority="2143">
      <formula>IF(AND(AL969&lt;0, RIGHT(TEXT(AL969,"0.#"),1)&lt;&gt;"."),TRUE,FALSE)</formula>
    </cfRule>
    <cfRule type="expression" dxfId="2022" priority="2144">
      <formula>IF(AND(AL969&lt;0, RIGHT(TEXT(AL969,"0.#"),1)="."),TRUE,FALSE)</formula>
    </cfRule>
  </conditionalFormatting>
  <conditionalFormatting sqref="AL1004:AO1031">
    <cfRule type="expression" dxfId="2021" priority="2135">
      <formula>IF(AND(AL1004&gt;=0, RIGHT(TEXT(AL1004,"0.#"),1)&lt;&gt;"."),TRUE,FALSE)</formula>
    </cfRule>
    <cfRule type="expression" dxfId="2020" priority="2136">
      <formula>IF(AND(AL1004&gt;=0, RIGHT(TEXT(AL1004,"0.#"),1)="."),TRUE,FALSE)</formula>
    </cfRule>
    <cfRule type="expression" dxfId="2019" priority="2137">
      <formula>IF(AND(AL1004&lt;0, RIGHT(TEXT(AL1004,"0.#"),1)&lt;&gt;"."),TRUE,FALSE)</formula>
    </cfRule>
    <cfRule type="expression" dxfId="2018" priority="2138">
      <formula>IF(AND(AL1004&lt;0, RIGHT(TEXT(AL1004,"0.#"),1)="."),TRUE,FALSE)</formula>
    </cfRule>
  </conditionalFormatting>
  <conditionalFormatting sqref="AL1002:AO1003">
    <cfRule type="expression" dxfId="2017" priority="2129">
      <formula>IF(AND(AL1002&gt;=0, RIGHT(TEXT(AL1002,"0.#"),1)&lt;&gt;"."),TRUE,FALSE)</formula>
    </cfRule>
    <cfRule type="expression" dxfId="2016" priority="2130">
      <formula>IF(AND(AL1002&gt;=0, RIGHT(TEXT(AL1002,"0.#"),1)="."),TRUE,FALSE)</formula>
    </cfRule>
    <cfRule type="expression" dxfId="2015" priority="2131">
      <formula>IF(AND(AL1002&lt;0, RIGHT(TEXT(AL1002,"0.#"),1)&lt;&gt;"."),TRUE,FALSE)</formula>
    </cfRule>
    <cfRule type="expression" dxfId="2014" priority="2132">
      <formula>IF(AND(AL1002&lt;0, RIGHT(TEXT(AL1002,"0.#"),1)="."),TRUE,FALSE)</formula>
    </cfRule>
  </conditionalFormatting>
  <conditionalFormatting sqref="Y1002:Y1003">
    <cfRule type="expression" dxfId="2013" priority="2127">
      <formula>IF(RIGHT(TEXT(Y1002,"0.#"),1)=".",FALSE,TRUE)</formula>
    </cfRule>
    <cfRule type="expression" dxfId="2012" priority="2128">
      <formula>IF(RIGHT(TEXT(Y1002,"0.#"),1)=".",TRUE,FALSE)</formula>
    </cfRule>
  </conditionalFormatting>
  <conditionalFormatting sqref="AL1037:AO1064">
    <cfRule type="expression" dxfId="2011" priority="2123">
      <formula>IF(AND(AL1037&gt;=0, RIGHT(TEXT(AL1037,"0.#"),1)&lt;&gt;"."),TRUE,FALSE)</formula>
    </cfRule>
    <cfRule type="expression" dxfId="2010" priority="2124">
      <formula>IF(AND(AL1037&gt;=0, RIGHT(TEXT(AL1037,"0.#"),1)="."),TRUE,FALSE)</formula>
    </cfRule>
    <cfRule type="expression" dxfId="2009" priority="2125">
      <formula>IF(AND(AL1037&lt;0, RIGHT(TEXT(AL1037,"0.#"),1)&lt;&gt;"."),TRUE,FALSE)</formula>
    </cfRule>
    <cfRule type="expression" dxfId="2008" priority="2126">
      <formula>IF(AND(AL1037&lt;0, RIGHT(TEXT(AL1037,"0.#"),1)="."),TRUE,FALSE)</formula>
    </cfRule>
  </conditionalFormatting>
  <conditionalFormatting sqref="Y1037:Y1064">
    <cfRule type="expression" dxfId="2007" priority="2121">
      <formula>IF(RIGHT(TEXT(Y1037,"0.#"),1)=".",FALSE,TRUE)</formula>
    </cfRule>
    <cfRule type="expression" dxfId="2006" priority="2122">
      <formula>IF(RIGHT(TEXT(Y1037,"0.#"),1)=".",TRUE,FALSE)</formula>
    </cfRule>
  </conditionalFormatting>
  <conditionalFormatting sqref="AL1070:AO1097">
    <cfRule type="expression" dxfId="2005" priority="2111">
      <formula>IF(AND(AL1070&gt;=0, RIGHT(TEXT(AL1070,"0.#"),1)&lt;&gt;"."),TRUE,FALSE)</formula>
    </cfRule>
    <cfRule type="expression" dxfId="2004" priority="2112">
      <formula>IF(AND(AL1070&gt;=0, RIGHT(TEXT(AL1070,"0.#"),1)="."),TRUE,FALSE)</formula>
    </cfRule>
    <cfRule type="expression" dxfId="2003" priority="2113">
      <formula>IF(AND(AL1070&lt;0, RIGHT(TEXT(AL1070,"0.#"),1)&lt;&gt;"."),TRUE,FALSE)</formula>
    </cfRule>
    <cfRule type="expression" dxfId="2002" priority="2114">
      <formula>IF(AND(AL1070&lt;0, RIGHT(TEXT(AL1070,"0.#"),1)="."),TRUE,FALSE)</formula>
    </cfRule>
  </conditionalFormatting>
  <conditionalFormatting sqref="Y1070:Y1097">
    <cfRule type="expression" dxfId="2001" priority="2109">
      <formula>IF(RIGHT(TEXT(Y1070,"0.#"),1)=".",FALSE,TRUE)</formula>
    </cfRule>
    <cfRule type="expression" dxfId="2000" priority="2110">
      <formula>IF(RIGHT(TEXT(Y1070,"0.#"),1)=".",TRUE,FALSE)</formula>
    </cfRule>
  </conditionalFormatting>
  <conditionalFormatting sqref="AL1068:AO1069">
    <cfRule type="expression" dxfId="1999" priority="2105">
      <formula>IF(AND(AL1068&gt;=0, RIGHT(TEXT(AL1068,"0.#"),1)&lt;&gt;"."),TRUE,FALSE)</formula>
    </cfRule>
    <cfRule type="expression" dxfId="1998" priority="2106">
      <formula>IF(AND(AL1068&gt;=0, RIGHT(TEXT(AL1068,"0.#"),1)="."),TRUE,FALSE)</formula>
    </cfRule>
    <cfRule type="expression" dxfId="1997" priority="2107">
      <formula>IF(AND(AL1068&lt;0, RIGHT(TEXT(AL1068,"0.#"),1)&lt;&gt;"."),TRUE,FALSE)</formula>
    </cfRule>
    <cfRule type="expression" dxfId="1996" priority="2108">
      <formula>IF(AND(AL1068&lt;0, RIGHT(TEXT(AL1068,"0.#"),1)="."),TRUE,FALSE)</formula>
    </cfRule>
  </conditionalFormatting>
  <conditionalFormatting sqref="Y1068:Y1069">
    <cfRule type="expression" dxfId="1995" priority="2103">
      <formula>IF(RIGHT(TEXT(Y1068,"0.#"),1)=".",FALSE,TRUE)</formula>
    </cfRule>
    <cfRule type="expression" dxfId="1994" priority="2104">
      <formula>IF(RIGHT(TEXT(Y1068,"0.#"),1)=".",TRUE,FALSE)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1">
    <cfRule type="expression" dxfId="1253" priority="569">
      <formula>IF(RIGHT(TEXT(AU101,"0.#"),1)=".",FALSE,TRUE)</formula>
    </cfRule>
    <cfRule type="expression" dxfId="1252" priority="570">
      <formula>IF(RIGHT(TEXT(AU101,"0.#"),1)=".",TRUE,FALSE)</formula>
    </cfRule>
  </conditionalFormatting>
  <conditionalFormatting sqref="AU102">
    <cfRule type="expression" dxfId="1251" priority="567">
      <formula>IF(RIGHT(TEXT(AU102,"0.#"),1)=".",FALSE,TRUE)</formula>
    </cfRule>
    <cfRule type="expression" dxfId="1250" priority="568">
      <formula>IF(RIGHT(TEXT(AU102,"0.#"),1)=".",TRUE,FALSE)</formula>
    </cfRule>
  </conditionalFormatting>
  <conditionalFormatting sqref="AU104">
    <cfRule type="expression" dxfId="1249" priority="563">
      <formula>IF(RIGHT(TEXT(AU104,"0.#"),1)=".",FALSE,TRUE)</formula>
    </cfRule>
    <cfRule type="expression" dxfId="1248" priority="564">
      <formula>IF(RIGHT(TEXT(AU104,"0.#"),1)=".",TRUE,FALSE)</formula>
    </cfRule>
  </conditionalFormatting>
  <conditionalFormatting sqref="AU105">
    <cfRule type="expression" dxfId="1247" priority="561">
      <formula>IF(RIGHT(TEXT(AU105,"0.#"),1)=".",FALSE,TRUE)</formula>
    </cfRule>
    <cfRule type="expression" dxfId="1246" priority="562">
      <formula>IF(RIGHT(TEXT(AU105,"0.#"),1)=".",TRUE,FALSE)</formula>
    </cfRule>
  </conditionalFormatting>
  <conditionalFormatting sqref="AU107">
    <cfRule type="expression" dxfId="1245" priority="557">
      <formula>IF(RIGHT(TEXT(AU107,"0.#"),1)=".",FALSE,TRUE)</formula>
    </cfRule>
    <cfRule type="expression" dxfId="1244" priority="558">
      <formula>IF(RIGHT(TEXT(AU107,"0.#"),1)=".",TRUE,FALSE)</formula>
    </cfRule>
  </conditionalFormatting>
  <conditionalFormatting sqref="AU108">
    <cfRule type="expression" dxfId="1243" priority="555">
      <formula>IF(RIGHT(TEXT(AU108,"0.#"),1)=".",FALSE,TRUE)</formula>
    </cfRule>
    <cfRule type="expression" dxfId="1242" priority="556">
      <formula>IF(RIGHT(TEXT(AU108,"0.#"),1)=".",TRUE,FALSE)</formula>
    </cfRule>
  </conditionalFormatting>
  <conditionalFormatting sqref="AU110">
    <cfRule type="expression" dxfId="1241" priority="553">
      <formula>IF(RIGHT(TEXT(AU110,"0.#"),1)=".",FALSE,TRUE)</formula>
    </cfRule>
    <cfRule type="expression" dxfId="1240" priority="554">
      <formula>IF(RIGHT(TEXT(AU110,"0.#"),1)=".",TRUE,FALSE)</formula>
    </cfRule>
  </conditionalFormatting>
  <conditionalFormatting sqref="AU111">
    <cfRule type="expression" dxfId="1239" priority="551">
      <formula>IF(RIGHT(TEXT(AU111,"0.#"),1)=".",FALSE,TRUE)</formula>
    </cfRule>
    <cfRule type="expression" dxfId="1238" priority="552">
      <formula>IF(RIGHT(TEXT(AU111,"0.#"),1)=".",TRUE,FALSE)</formula>
    </cfRule>
  </conditionalFormatting>
  <conditionalFormatting sqref="AU113">
    <cfRule type="expression" dxfId="1237" priority="549">
      <formula>IF(RIGHT(TEXT(AU113,"0.#"),1)=".",FALSE,TRUE)</formula>
    </cfRule>
    <cfRule type="expression" dxfId="1236" priority="550">
      <formula>IF(RIGHT(TEXT(AU113,"0.#"),1)=".",TRUE,FALSE)</formula>
    </cfRule>
  </conditionalFormatting>
  <conditionalFormatting sqref="AU114">
    <cfRule type="expression" dxfId="1235" priority="547">
      <formula>IF(RIGHT(TEXT(AU114,"0.#"),1)=".",FALSE,TRUE)</formula>
    </cfRule>
    <cfRule type="expression" dxfId="1234" priority="548">
      <formula>IF(RIGHT(TEXT(AU114,"0.#"),1)=".",TRUE,FALSE)</formula>
    </cfRule>
  </conditionalFormatting>
  <conditionalFormatting sqref="AM489">
    <cfRule type="expression" dxfId="1233" priority="541">
      <formula>IF(RIGHT(TEXT(AM489,"0.#"),1)=".",FALSE,TRUE)</formula>
    </cfRule>
    <cfRule type="expression" dxfId="1232" priority="542">
      <formula>IF(RIGHT(TEXT(AM489,"0.#"),1)=".",TRUE,FALSE)</formula>
    </cfRule>
  </conditionalFormatting>
  <conditionalFormatting sqref="AM487">
    <cfRule type="expression" dxfId="1231" priority="545">
      <formula>IF(RIGHT(TEXT(AM487,"0.#"),1)=".",FALSE,TRUE)</formula>
    </cfRule>
    <cfRule type="expression" dxfId="1230" priority="546">
      <formula>IF(RIGHT(TEXT(AM487,"0.#"),1)=".",TRUE,FALSE)</formula>
    </cfRule>
  </conditionalFormatting>
  <conditionalFormatting sqref="AM488">
    <cfRule type="expression" dxfId="1229" priority="543">
      <formula>IF(RIGHT(TEXT(AM488,"0.#"),1)=".",FALSE,TRUE)</formula>
    </cfRule>
    <cfRule type="expression" dxfId="1228" priority="544">
      <formula>IF(RIGHT(TEXT(AM488,"0.#"),1)=".",TRUE,FALSE)</formula>
    </cfRule>
  </conditionalFormatting>
  <conditionalFormatting sqref="AI489">
    <cfRule type="expression" dxfId="1227" priority="535">
      <formula>IF(RIGHT(TEXT(AI489,"0.#"),1)=".",FALSE,TRUE)</formula>
    </cfRule>
    <cfRule type="expression" dxfId="1226" priority="536">
      <formula>IF(RIGHT(TEXT(AI489,"0.#"),1)=".",TRUE,FALSE)</formula>
    </cfRule>
  </conditionalFormatting>
  <conditionalFormatting sqref="AI487">
    <cfRule type="expression" dxfId="1225" priority="539">
      <formula>IF(RIGHT(TEXT(AI487,"0.#"),1)=".",FALSE,TRUE)</formula>
    </cfRule>
    <cfRule type="expression" dxfId="1224" priority="540">
      <formula>IF(RIGHT(TEXT(AI487,"0.#"),1)=".",TRUE,FALSE)</formula>
    </cfRule>
  </conditionalFormatting>
  <conditionalFormatting sqref="AI488">
    <cfRule type="expression" dxfId="1223" priority="537">
      <formula>IF(RIGHT(TEXT(AI488,"0.#"),1)=".",FALSE,TRUE)</formula>
    </cfRule>
    <cfRule type="expression" dxfId="1222" priority="538">
      <formula>IF(RIGHT(TEXT(AI488,"0.#"),1)=".",TRUE,FALSE)</formula>
    </cfRule>
  </conditionalFormatting>
  <conditionalFormatting sqref="AM514">
    <cfRule type="expression" dxfId="1221" priority="529">
      <formula>IF(RIGHT(TEXT(AM514,"0.#"),1)=".",FALSE,TRUE)</formula>
    </cfRule>
    <cfRule type="expression" dxfId="1220" priority="530">
      <formula>IF(RIGHT(TEXT(AM514,"0.#"),1)=".",TRUE,FALSE)</formula>
    </cfRule>
  </conditionalFormatting>
  <conditionalFormatting sqref="AM512">
    <cfRule type="expression" dxfId="1219" priority="533">
      <formula>IF(RIGHT(TEXT(AM512,"0.#"),1)=".",FALSE,TRUE)</formula>
    </cfRule>
    <cfRule type="expression" dxfId="1218" priority="534">
      <formula>IF(RIGHT(TEXT(AM512,"0.#"),1)=".",TRUE,FALSE)</formula>
    </cfRule>
  </conditionalFormatting>
  <conditionalFormatting sqref="AM513">
    <cfRule type="expression" dxfId="1217" priority="531">
      <formula>IF(RIGHT(TEXT(AM513,"0.#"),1)=".",FALSE,TRUE)</formula>
    </cfRule>
    <cfRule type="expression" dxfId="1216" priority="532">
      <formula>IF(RIGHT(TEXT(AM513,"0.#"),1)=".",TRUE,FALSE)</formula>
    </cfRule>
  </conditionalFormatting>
  <conditionalFormatting sqref="AI514">
    <cfRule type="expression" dxfId="1215" priority="523">
      <formula>IF(RIGHT(TEXT(AI514,"0.#"),1)=".",FALSE,TRUE)</formula>
    </cfRule>
    <cfRule type="expression" dxfId="1214" priority="524">
      <formula>IF(RIGHT(TEXT(AI514,"0.#"),1)=".",TRUE,FALSE)</formula>
    </cfRule>
  </conditionalFormatting>
  <conditionalFormatting sqref="AI512">
    <cfRule type="expression" dxfId="1213" priority="527">
      <formula>IF(RIGHT(TEXT(AI512,"0.#"),1)=".",FALSE,TRUE)</formula>
    </cfRule>
    <cfRule type="expression" dxfId="1212" priority="528">
      <formula>IF(RIGHT(TEXT(AI512,"0.#"),1)=".",TRUE,FALSE)</formula>
    </cfRule>
  </conditionalFormatting>
  <conditionalFormatting sqref="AI513">
    <cfRule type="expression" dxfId="1211" priority="525">
      <formula>IF(RIGHT(TEXT(AI513,"0.#"),1)=".",FALSE,TRUE)</formula>
    </cfRule>
    <cfRule type="expression" dxfId="1210" priority="526">
      <formula>IF(RIGHT(TEXT(AI513,"0.#"),1)=".",TRUE,FALSE)</formula>
    </cfRule>
  </conditionalFormatting>
  <conditionalFormatting sqref="AM519">
    <cfRule type="expression" dxfId="1209" priority="469">
      <formula>IF(RIGHT(TEXT(AM519,"0.#"),1)=".",FALSE,TRUE)</formula>
    </cfRule>
    <cfRule type="expression" dxfId="1208" priority="470">
      <formula>IF(RIGHT(TEXT(AM519,"0.#"),1)=".",TRUE,FALSE)</formula>
    </cfRule>
  </conditionalFormatting>
  <conditionalFormatting sqref="AM517">
    <cfRule type="expression" dxfId="1207" priority="473">
      <formula>IF(RIGHT(TEXT(AM517,"0.#"),1)=".",FALSE,TRUE)</formula>
    </cfRule>
    <cfRule type="expression" dxfId="1206" priority="474">
      <formula>IF(RIGHT(TEXT(AM517,"0.#"),1)=".",TRUE,FALSE)</formula>
    </cfRule>
  </conditionalFormatting>
  <conditionalFormatting sqref="AM518">
    <cfRule type="expression" dxfId="1205" priority="471">
      <formula>IF(RIGHT(TEXT(AM518,"0.#"),1)=".",FALSE,TRUE)</formula>
    </cfRule>
    <cfRule type="expression" dxfId="1204" priority="472">
      <formula>IF(RIGHT(TEXT(AM518,"0.#"),1)=".",TRUE,FALSE)</formula>
    </cfRule>
  </conditionalFormatting>
  <conditionalFormatting sqref="AI519">
    <cfRule type="expression" dxfId="1203" priority="463">
      <formula>IF(RIGHT(TEXT(AI519,"0.#"),1)=".",FALSE,TRUE)</formula>
    </cfRule>
    <cfRule type="expression" dxfId="1202" priority="464">
      <formula>IF(RIGHT(TEXT(AI519,"0.#"),1)=".",TRUE,FALSE)</formula>
    </cfRule>
  </conditionalFormatting>
  <conditionalFormatting sqref="AI517">
    <cfRule type="expression" dxfId="1201" priority="467">
      <formula>IF(RIGHT(TEXT(AI517,"0.#"),1)=".",FALSE,TRUE)</formula>
    </cfRule>
    <cfRule type="expression" dxfId="1200" priority="468">
      <formula>IF(RIGHT(TEXT(AI517,"0.#"),1)=".",TRUE,FALSE)</formula>
    </cfRule>
  </conditionalFormatting>
  <conditionalFormatting sqref="AI518">
    <cfRule type="expression" dxfId="1199" priority="465">
      <formula>IF(RIGHT(TEXT(AI518,"0.#"),1)=".",FALSE,TRUE)</formula>
    </cfRule>
    <cfRule type="expression" dxfId="1198" priority="466">
      <formula>IF(RIGHT(TEXT(AI518,"0.#"),1)=".",TRUE,FALSE)</formula>
    </cfRule>
  </conditionalFormatting>
  <conditionalFormatting sqref="AM524">
    <cfRule type="expression" dxfId="1197" priority="457">
      <formula>IF(RIGHT(TEXT(AM524,"0.#"),1)=".",FALSE,TRUE)</formula>
    </cfRule>
    <cfRule type="expression" dxfId="1196" priority="458">
      <formula>IF(RIGHT(TEXT(AM524,"0.#"),1)=".",TRUE,FALSE)</formula>
    </cfRule>
  </conditionalFormatting>
  <conditionalFormatting sqref="AM522">
    <cfRule type="expression" dxfId="1195" priority="461">
      <formula>IF(RIGHT(TEXT(AM522,"0.#"),1)=".",FALSE,TRUE)</formula>
    </cfRule>
    <cfRule type="expression" dxfId="1194" priority="462">
      <formula>IF(RIGHT(TEXT(AM522,"0.#"),1)=".",TRUE,FALSE)</formula>
    </cfRule>
  </conditionalFormatting>
  <conditionalFormatting sqref="AM523">
    <cfRule type="expression" dxfId="1193" priority="459">
      <formula>IF(RIGHT(TEXT(AM523,"0.#"),1)=".",FALSE,TRUE)</formula>
    </cfRule>
    <cfRule type="expression" dxfId="1192" priority="460">
      <formula>IF(RIGHT(TEXT(AM523,"0.#"),1)=".",TRUE,FALSE)</formula>
    </cfRule>
  </conditionalFormatting>
  <conditionalFormatting sqref="AI524">
    <cfRule type="expression" dxfId="1191" priority="451">
      <formula>IF(RIGHT(TEXT(AI524,"0.#"),1)=".",FALSE,TRUE)</formula>
    </cfRule>
    <cfRule type="expression" dxfId="1190" priority="452">
      <formula>IF(RIGHT(TEXT(AI524,"0.#"),1)=".",TRUE,FALSE)</formula>
    </cfRule>
  </conditionalFormatting>
  <conditionalFormatting sqref="AI522">
    <cfRule type="expression" dxfId="1189" priority="455">
      <formula>IF(RIGHT(TEXT(AI522,"0.#"),1)=".",FALSE,TRUE)</formula>
    </cfRule>
    <cfRule type="expression" dxfId="1188" priority="456">
      <formula>IF(RIGHT(TEXT(AI522,"0.#"),1)=".",TRUE,FALSE)</formula>
    </cfRule>
  </conditionalFormatting>
  <conditionalFormatting sqref="AI523">
    <cfRule type="expression" dxfId="1187" priority="453">
      <formula>IF(RIGHT(TEXT(AI523,"0.#"),1)=".",FALSE,TRUE)</formula>
    </cfRule>
    <cfRule type="expression" dxfId="1186" priority="454">
      <formula>IF(RIGHT(TEXT(AI523,"0.#"),1)=".",TRUE,FALSE)</formula>
    </cfRule>
  </conditionalFormatting>
  <conditionalFormatting sqref="AM529">
    <cfRule type="expression" dxfId="1185" priority="445">
      <formula>IF(RIGHT(TEXT(AM529,"0.#"),1)=".",FALSE,TRUE)</formula>
    </cfRule>
    <cfRule type="expression" dxfId="1184" priority="446">
      <formula>IF(RIGHT(TEXT(AM529,"0.#"),1)=".",TRUE,FALSE)</formula>
    </cfRule>
  </conditionalFormatting>
  <conditionalFormatting sqref="AM527">
    <cfRule type="expression" dxfId="1183" priority="449">
      <formula>IF(RIGHT(TEXT(AM527,"0.#"),1)=".",FALSE,TRUE)</formula>
    </cfRule>
    <cfRule type="expression" dxfId="1182" priority="450">
      <formula>IF(RIGHT(TEXT(AM527,"0.#"),1)=".",TRUE,FALSE)</formula>
    </cfRule>
  </conditionalFormatting>
  <conditionalFormatting sqref="AM528">
    <cfRule type="expression" dxfId="1181" priority="447">
      <formula>IF(RIGHT(TEXT(AM528,"0.#"),1)=".",FALSE,TRUE)</formula>
    </cfRule>
    <cfRule type="expression" dxfId="1180" priority="448">
      <formula>IF(RIGHT(TEXT(AM528,"0.#"),1)=".",TRUE,FALSE)</formula>
    </cfRule>
  </conditionalFormatting>
  <conditionalFormatting sqref="AI529">
    <cfRule type="expression" dxfId="1179" priority="439">
      <formula>IF(RIGHT(TEXT(AI529,"0.#"),1)=".",FALSE,TRUE)</formula>
    </cfRule>
    <cfRule type="expression" dxfId="1178" priority="440">
      <formula>IF(RIGHT(TEXT(AI529,"0.#"),1)=".",TRUE,FALSE)</formula>
    </cfRule>
  </conditionalFormatting>
  <conditionalFormatting sqref="AI527">
    <cfRule type="expression" dxfId="1177" priority="443">
      <formula>IF(RIGHT(TEXT(AI527,"0.#"),1)=".",FALSE,TRUE)</formula>
    </cfRule>
    <cfRule type="expression" dxfId="1176" priority="444">
      <formula>IF(RIGHT(TEXT(AI527,"0.#"),1)=".",TRUE,FALSE)</formula>
    </cfRule>
  </conditionalFormatting>
  <conditionalFormatting sqref="AI528">
    <cfRule type="expression" dxfId="1175" priority="441">
      <formula>IF(RIGHT(TEXT(AI528,"0.#"),1)=".",FALSE,TRUE)</formula>
    </cfRule>
    <cfRule type="expression" dxfId="1174" priority="442">
      <formula>IF(RIGHT(TEXT(AI528,"0.#"),1)=".",TRUE,FALSE)</formula>
    </cfRule>
  </conditionalFormatting>
  <conditionalFormatting sqref="AM494">
    <cfRule type="expression" dxfId="1173" priority="517">
      <formula>IF(RIGHT(TEXT(AM494,"0.#"),1)=".",FALSE,TRUE)</formula>
    </cfRule>
    <cfRule type="expression" dxfId="1172" priority="518">
      <formula>IF(RIGHT(TEXT(AM494,"0.#"),1)=".",TRUE,FALSE)</formula>
    </cfRule>
  </conditionalFormatting>
  <conditionalFormatting sqref="AM492">
    <cfRule type="expression" dxfId="1171" priority="521">
      <formula>IF(RIGHT(TEXT(AM492,"0.#"),1)=".",FALSE,TRUE)</formula>
    </cfRule>
    <cfRule type="expression" dxfId="1170" priority="522">
      <formula>IF(RIGHT(TEXT(AM492,"0.#"),1)=".",TRUE,FALSE)</formula>
    </cfRule>
  </conditionalFormatting>
  <conditionalFormatting sqref="AM493">
    <cfRule type="expression" dxfId="1169" priority="519">
      <formula>IF(RIGHT(TEXT(AM493,"0.#"),1)=".",FALSE,TRUE)</formula>
    </cfRule>
    <cfRule type="expression" dxfId="1168" priority="520">
      <formula>IF(RIGHT(TEXT(AM493,"0.#"),1)=".",TRUE,FALSE)</formula>
    </cfRule>
  </conditionalFormatting>
  <conditionalFormatting sqref="AI494">
    <cfRule type="expression" dxfId="1167" priority="511">
      <formula>IF(RIGHT(TEXT(AI494,"0.#"),1)=".",FALSE,TRUE)</formula>
    </cfRule>
    <cfRule type="expression" dxfId="1166" priority="512">
      <formula>IF(RIGHT(TEXT(AI494,"0.#"),1)=".",TRUE,FALSE)</formula>
    </cfRule>
  </conditionalFormatting>
  <conditionalFormatting sqref="AI492">
    <cfRule type="expression" dxfId="1165" priority="515">
      <formula>IF(RIGHT(TEXT(AI492,"0.#"),1)=".",FALSE,TRUE)</formula>
    </cfRule>
    <cfRule type="expression" dxfId="1164" priority="516">
      <formula>IF(RIGHT(TEXT(AI492,"0.#"),1)=".",TRUE,FALSE)</formula>
    </cfRule>
  </conditionalFormatting>
  <conditionalFormatting sqref="AI493">
    <cfRule type="expression" dxfId="1163" priority="513">
      <formula>IF(RIGHT(TEXT(AI493,"0.#"),1)=".",FALSE,TRUE)</formula>
    </cfRule>
    <cfRule type="expression" dxfId="1162" priority="514">
      <formula>IF(RIGHT(TEXT(AI493,"0.#"),1)=".",TRUE,FALSE)</formula>
    </cfRule>
  </conditionalFormatting>
  <conditionalFormatting sqref="AM499">
    <cfRule type="expression" dxfId="1161" priority="505">
      <formula>IF(RIGHT(TEXT(AM499,"0.#"),1)=".",FALSE,TRUE)</formula>
    </cfRule>
    <cfRule type="expression" dxfId="1160" priority="506">
      <formula>IF(RIGHT(TEXT(AM499,"0.#"),1)=".",TRUE,FALSE)</formula>
    </cfRule>
  </conditionalFormatting>
  <conditionalFormatting sqref="AM497">
    <cfRule type="expression" dxfId="1159" priority="509">
      <formula>IF(RIGHT(TEXT(AM497,"0.#"),1)=".",FALSE,TRUE)</formula>
    </cfRule>
    <cfRule type="expression" dxfId="1158" priority="510">
      <formula>IF(RIGHT(TEXT(AM497,"0.#"),1)=".",TRUE,FALSE)</formula>
    </cfRule>
  </conditionalFormatting>
  <conditionalFormatting sqref="AM498">
    <cfRule type="expression" dxfId="1157" priority="507">
      <formula>IF(RIGHT(TEXT(AM498,"0.#"),1)=".",FALSE,TRUE)</formula>
    </cfRule>
    <cfRule type="expression" dxfId="1156" priority="508">
      <formula>IF(RIGHT(TEXT(AM498,"0.#"),1)=".",TRUE,FALSE)</formula>
    </cfRule>
  </conditionalFormatting>
  <conditionalFormatting sqref="AI499">
    <cfRule type="expression" dxfId="1155" priority="499">
      <formula>IF(RIGHT(TEXT(AI499,"0.#"),1)=".",FALSE,TRUE)</formula>
    </cfRule>
    <cfRule type="expression" dxfId="1154" priority="500">
      <formula>IF(RIGHT(TEXT(AI499,"0.#"),1)=".",TRUE,FALSE)</formula>
    </cfRule>
  </conditionalFormatting>
  <conditionalFormatting sqref="AI497">
    <cfRule type="expression" dxfId="1153" priority="503">
      <formula>IF(RIGHT(TEXT(AI497,"0.#"),1)=".",FALSE,TRUE)</formula>
    </cfRule>
    <cfRule type="expression" dxfId="1152" priority="504">
      <formula>IF(RIGHT(TEXT(AI497,"0.#"),1)=".",TRUE,FALSE)</formula>
    </cfRule>
  </conditionalFormatting>
  <conditionalFormatting sqref="AI498">
    <cfRule type="expression" dxfId="1151" priority="501">
      <formula>IF(RIGHT(TEXT(AI498,"0.#"),1)=".",FALSE,TRUE)</formula>
    </cfRule>
    <cfRule type="expression" dxfId="1150" priority="502">
      <formula>IF(RIGHT(TEXT(AI498,"0.#"),1)=".",TRUE,FALSE)</formula>
    </cfRule>
  </conditionalFormatting>
  <conditionalFormatting sqref="AM504">
    <cfRule type="expression" dxfId="1149" priority="493">
      <formula>IF(RIGHT(TEXT(AM504,"0.#"),1)=".",FALSE,TRUE)</formula>
    </cfRule>
    <cfRule type="expression" dxfId="1148" priority="494">
      <formula>IF(RIGHT(TEXT(AM504,"0.#"),1)=".",TRUE,FALSE)</formula>
    </cfRule>
  </conditionalFormatting>
  <conditionalFormatting sqref="AM502">
    <cfRule type="expression" dxfId="1147" priority="497">
      <formula>IF(RIGHT(TEXT(AM502,"0.#"),1)=".",FALSE,TRUE)</formula>
    </cfRule>
    <cfRule type="expression" dxfId="1146" priority="498">
      <formula>IF(RIGHT(TEXT(AM502,"0.#"),1)=".",TRUE,FALSE)</formula>
    </cfRule>
  </conditionalFormatting>
  <conditionalFormatting sqref="AM503">
    <cfRule type="expression" dxfId="1145" priority="495">
      <formula>IF(RIGHT(TEXT(AM503,"0.#"),1)=".",FALSE,TRUE)</formula>
    </cfRule>
    <cfRule type="expression" dxfId="1144" priority="496">
      <formula>IF(RIGHT(TEXT(AM503,"0.#"),1)=".",TRUE,FALSE)</formula>
    </cfRule>
  </conditionalFormatting>
  <conditionalFormatting sqref="AI504">
    <cfRule type="expression" dxfId="1143" priority="487">
      <formula>IF(RIGHT(TEXT(AI504,"0.#"),1)=".",FALSE,TRUE)</formula>
    </cfRule>
    <cfRule type="expression" dxfId="1142" priority="488">
      <formula>IF(RIGHT(TEXT(AI504,"0.#"),1)=".",TRUE,FALSE)</formula>
    </cfRule>
  </conditionalFormatting>
  <conditionalFormatting sqref="AI502">
    <cfRule type="expression" dxfId="1141" priority="491">
      <formula>IF(RIGHT(TEXT(AI502,"0.#"),1)=".",FALSE,TRUE)</formula>
    </cfRule>
    <cfRule type="expression" dxfId="1140" priority="492">
      <formula>IF(RIGHT(TEXT(AI502,"0.#"),1)=".",TRUE,FALSE)</formula>
    </cfRule>
  </conditionalFormatting>
  <conditionalFormatting sqref="AI503">
    <cfRule type="expression" dxfId="1139" priority="489">
      <formula>IF(RIGHT(TEXT(AI503,"0.#"),1)=".",FALSE,TRUE)</formula>
    </cfRule>
    <cfRule type="expression" dxfId="1138" priority="490">
      <formula>IF(RIGHT(TEXT(AI503,"0.#"),1)=".",TRUE,FALSE)</formula>
    </cfRule>
  </conditionalFormatting>
  <conditionalFormatting sqref="AM509">
    <cfRule type="expression" dxfId="1137" priority="481">
      <formula>IF(RIGHT(TEXT(AM509,"0.#"),1)=".",FALSE,TRUE)</formula>
    </cfRule>
    <cfRule type="expression" dxfId="1136" priority="482">
      <formula>IF(RIGHT(TEXT(AM509,"0.#"),1)=".",TRUE,FALSE)</formula>
    </cfRule>
  </conditionalFormatting>
  <conditionalFormatting sqref="AM507">
    <cfRule type="expression" dxfId="1135" priority="485">
      <formula>IF(RIGHT(TEXT(AM507,"0.#"),1)=".",FALSE,TRUE)</formula>
    </cfRule>
    <cfRule type="expression" dxfId="1134" priority="486">
      <formula>IF(RIGHT(TEXT(AM507,"0.#"),1)=".",TRUE,FALSE)</formula>
    </cfRule>
  </conditionalFormatting>
  <conditionalFormatting sqref="AM508">
    <cfRule type="expression" dxfId="1133" priority="483">
      <formula>IF(RIGHT(TEXT(AM508,"0.#"),1)=".",FALSE,TRUE)</formula>
    </cfRule>
    <cfRule type="expression" dxfId="1132" priority="484">
      <formula>IF(RIGHT(TEXT(AM508,"0.#"),1)=".",TRUE,FALSE)</formula>
    </cfRule>
  </conditionalFormatting>
  <conditionalFormatting sqref="AI509">
    <cfRule type="expression" dxfId="1131" priority="475">
      <formula>IF(RIGHT(TEXT(AI509,"0.#"),1)=".",FALSE,TRUE)</formula>
    </cfRule>
    <cfRule type="expression" dxfId="1130" priority="476">
      <formula>IF(RIGHT(TEXT(AI509,"0.#"),1)=".",TRUE,FALSE)</formula>
    </cfRule>
  </conditionalFormatting>
  <conditionalFormatting sqref="AI507">
    <cfRule type="expression" dxfId="1129" priority="479">
      <formula>IF(RIGHT(TEXT(AI507,"0.#"),1)=".",FALSE,TRUE)</formula>
    </cfRule>
    <cfRule type="expression" dxfId="1128" priority="480">
      <formula>IF(RIGHT(TEXT(AI507,"0.#"),1)=".",TRUE,FALSE)</formula>
    </cfRule>
  </conditionalFormatting>
  <conditionalFormatting sqref="AI508">
    <cfRule type="expression" dxfId="1127" priority="477">
      <formula>IF(RIGHT(TEXT(AI508,"0.#"),1)=".",FALSE,TRUE)</formula>
    </cfRule>
    <cfRule type="expression" dxfId="1126" priority="478">
      <formula>IF(RIGHT(TEXT(AI508,"0.#"),1)=".",TRUE,FALSE)</formula>
    </cfRule>
  </conditionalFormatting>
  <conditionalFormatting sqref="AM543">
    <cfRule type="expression" dxfId="1125" priority="433">
      <formula>IF(RIGHT(TEXT(AM543,"0.#"),1)=".",FALSE,TRUE)</formula>
    </cfRule>
    <cfRule type="expression" dxfId="1124" priority="434">
      <formula>IF(RIGHT(TEXT(AM543,"0.#"),1)=".",TRUE,FALSE)</formula>
    </cfRule>
  </conditionalFormatting>
  <conditionalFormatting sqref="AM541">
    <cfRule type="expression" dxfId="1123" priority="437">
      <formula>IF(RIGHT(TEXT(AM541,"0.#"),1)=".",FALSE,TRUE)</formula>
    </cfRule>
    <cfRule type="expression" dxfId="1122" priority="438">
      <formula>IF(RIGHT(TEXT(AM541,"0.#"),1)=".",TRUE,FALSE)</formula>
    </cfRule>
  </conditionalFormatting>
  <conditionalFormatting sqref="AM542">
    <cfRule type="expression" dxfId="1121" priority="435">
      <formula>IF(RIGHT(TEXT(AM542,"0.#"),1)=".",FALSE,TRUE)</formula>
    </cfRule>
    <cfRule type="expression" dxfId="1120" priority="436">
      <formula>IF(RIGHT(TEXT(AM542,"0.#"),1)=".",TRUE,FALSE)</formula>
    </cfRule>
  </conditionalFormatting>
  <conditionalFormatting sqref="AI543">
    <cfRule type="expression" dxfId="1119" priority="427">
      <formula>IF(RIGHT(TEXT(AI543,"0.#"),1)=".",FALSE,TRUE)</formula>
    </cfRule>
    <cfRule type="expression" dxfId="1118" priority="428">
      <formula>IF(RIGHT(TEXT(AI543,"0.#"),1)=".",TRUE,FALSE)</formula>
    </cfRule>
  </conditionalFormatting>
  <conditionalFormatting sqref="AI541">
    <cfRule type="expression" dxfId="1117" priority="431">
      <formula>IF(RIGHT(TEXT(AI541,"0.#"),1)=".",FALSE,TRUE)</formula>
    </cfRule>
    <cfRule type="expression" dxfId="1116" priority="432">
      <formula>IF(RIGHT(TEXT(AI541,"0.#"),1)=".",TRUE,FALSE)</formula>
    </cfRule>
  </conditionalFormatting>
  <conditionalFormatting sqref="AI542">
    <cfRule type="expression" dxfId="1115" priority="429">
      <formula>IF(RIGHT(TEXT(AI542,"0.#"),1)=".",FALSE,TRUE)</formula>
    </cfRule>
    <cfRule type="expression" dxfId="1114" priority="430">
      <formula>IF(RIGHT(TEXT(AI542,"0.#"),1)=".",TRUE,FALSE)</formula>
    </cfRule>
  </conditionalFormatting>
  <conditionalFormatting sqref="AM568">
    <cfRule type="expression" dxfId="1113" priority="421">
      <formula>IF(RIGHT(TEXT(AM568,"0.#"),1)=".",FALSE,TRUE)</formula>
    </cfRule>
    <cfRule type="expression" dxfId="1112" priority="422">
      <formula>IF(RIGHT(TEXT(AM568,"0.#"),1)=".",TRUE,FALSE)</formula>
    </cfRule>
  </conditionalFormatting>
  <conditionalFormatting sqref="AM566">
    <cfRule type="expression" dxfId="1111" priority="425">
      <formula>IF(RIGHT(TEXT(AM566,"0.#"),1)=".",FALSE,TRUE)</formula>
    </cfRule>
    <cfRule type="expression" dxfId="1110" priority="426">
      <formula>IF(RIGHT(TEXT(AM566,"0.#"),1)=".",TRUE,FALSE)</formula>
    </cfRule>
  </conditionalFormatting>
  <conditionalFormatting sqref="AM567">
    <cfRule type="expression" dxfId="1109" priority="423">
      <formula>IF(RIGHT(TEXT(AM567,"0.#"),1)=".",FALSE,TRUE)</formula>
    </cfRule>
    <cfRule type="expression" dxfId="1108" priority="424">
      <formula>IF(RIGHT(TEXT(AM567,"0.#"),1)=".",TRUE,FALSE)</formula>
    </cfRule>
  </conditionalFormatting>
  <conditionalFormatting sqref="AI568">
    <cfRule type="expression" dxfId="1107" priority="415">
      <formula>IF(RIGHT(TEXT(AI568,"0.#"),1)=".",FALSE,TRUE)</formula>
    </cfRule>
    <cfRule type="expression" dxfId="1106" priority="416">
      <formula>IF(RIGHT(TEXT(AI568,"0.#"),1)=".",TRUE,FALSE)</formula>
    </cfRule>
  </conditionalFormatting>
  <conditionalFormatting sqref="AI566">
    <cfRule type="expression" dxfId="1105" priority="419">
      <formula>IF(RIGHT(TEXT(AI566,"0.#"),1)=".",FALSE,TRUE)</formula>
    </cfRule>
    <cfRule type="expression" dxfId="1104" priority="420">
      <formula>IF(RIGHT(TEXT(AI566,"0.#"),1)=".",TRUE,FALSE)</formula>
    </cfRule>
  </conditionalFormatting>
  <conditionalFormatting sqref="AI567">
    <cfRule type="expression" dxfId="1103" priority="417">
      <formula>IF(RIGHT(TEXT(AI567,"0.#"),1)=".",FALSE,TRUE)</formula>
    </cfRule>
    <cfRule type="expression" dxfId="1102" priority="418">
      <formula>IF(RIGHT(TEXT(AI567,"0.#"),1)=".",TRUE,FALSE)</formula>
    </cfRule>
  </conditionalFormatting>
  <conditionalFormatting sqref="AM573">
    <cfRule type="expression" dxfId="1101" priority="361">
      <formula>IF(RIGHT(TEXT(AM573,"0.#"),1)=".",FALSE,TRUE)</formula>
    </cfRule>
    <cfRule type="expression" dxfId="1100" priority="362">
      <formula>IF(RIGHT(TEXT(AM573,"0.#"),1)=".",TRUE,FALSE)</formula>
    </cfRule>
  </conditionalFormatting>
  <conditionalFormatting sqref="AM571">
    <cfRule type="expression" dxfId="1099" priority="365">
      <formula>IF(RIGHT(TEXT(AM571,"0.#"),1)=".",FALSE,TRUE)</formula>
    </cfRule>
    <cfRule type="expression" dxfId="1098" priority="366">
      <formula>IF(RIGHT(TEXT(AM571,"0.#"),1)=".",TRUE,FALSE)</formula>
    </cfRule>
  </conditionalFormatting>
  <conditionalFormatting sqref="AM572">
    <cfRule type="expression" dxfId="1097" priority="363">
      <formula>IF(RIGHT(TEXT(AM572,"0.#"),1)=".",FALSE,TRUE)</formula>
    </cfRule>
    <cfRule type="expression" dxfId="1096" priority="364">
      <formula>IF(RIGHT(TEXT(AM572,"0.#"),1)=".",TRUE,FALSE)</formula>
    </cfRule>
  </conditionalFormatting>
  <conditionalFormatting sqref="AI573">
    <cfRule type="expression" dxfId="1095" priority="355">
      <formula>IF(RIGHT(TEXT(AI573,"0.#"),1)=".",FALSE,TRUE)</formula>
    </cfRule>
    <cfRule type="expression" dxfId="1094" priority="356">
      <formula>IF(RIGHT(TEXT(AI573,"0.#"),1)=".",TRUE,FALSE)</formula>
    </cfRule>
  </conditionalFormatting>
  <conditionalFormatting sqref="AI571">
    <cfRule type="expression" dxfId="1093" priority="359">
      <formula>IF(RIGHT(TEXT(AI571,"0.#"),1)=".",FALSE,TRUE)</formula>
    </cfRule>
    <cfRule type="expression" dxfId="1092" priority="360">
      <formula>IF(RIGHT(TEXT(AI571,"0.#"),1)=".",TRUE,FALSE)</formula>
    </cfRule>
  </conditionalFormatting>
  <conditionalFormatting sqref="AI572">
    <cfRule type="expression" dxfId="1091" priority="357">
      <formula>IF(RIGHT(TEXT(AI572,"0.#"),1)=".",FALSE,TRUE)</formula>
    </cfRule>
    <cfRule type="expression" dxfId="1090" priority="358">
      <formula>IF(RIGHT(TEXT(AI572,"0.#"),1)=".",TRUE,FALSE)</formula>
    </cfRule>
  </conditionalFormatting>
  <conditionalFormatting sqref="AM578">
    <cfRule type="expression" dxfId="1089" priority="349">
      <formula>IF(RIGHT(TEXT(AM578,"0.#"),1)=".",FALSE,TRUE)</formula>
    </cfRule>
    <cfRule type="expression" dxfId="1088" priority="350">
      <formula>IF(RIGHT(TEXT(AM578,"0.#"),1)=".",TRUE,FALSE)</formula>
    </cfRule>
  </conditionalFormatting>
  <conditionalFormatting sqref="AM576">
    <cfRule type="expression" dxfId="1087" priority="353">
      <formula>IF(RIGHT(TEXT(AM576,"0.#"),1)=".",FALSE,TRUE)</formula>
    </cfRule>
    <cfRule type="expression" dxfId="1086" priority="354">
      <formula>IF(RIGHT(TEXT(AM576,"0.#"),1)=".",TRUE,FALSE)</formula>
    </cfRule>
  </conditionalFormatting>
  <conditionalFormatting sqref="AM577">
    <cfRule type="expression" dxfId="1085" priority="351">
      <formula>IF(RIGHT(TEXT(AM577,"0.#"),1)=".",FALSE,TRUE)</formula>
    </cfRule>
    <cfRule type="expression" dxfId="1084" priority="352">
      <formula>IF(RIGHT(TEXT(AM577,"0.#"),1)=".",TRUE,FALSE)</formula>
    </cfRule>
  </conditionalFormatting>
  <conditionalFormatting sqref="AI578">
    <cfRule type="expression" dxfId="1083" priority="343">
      <formula>IF(RIGHT(TEXT(AI578,"0.#"),1)=".",FALSE,TRUE)</formula>
    </cfRule>
    <cfRule type="expression" dxfId="1082" priority="344">
      <formula>IF(RIGHT(TEXT(AI578,"0.#"),1)=".",TRUE,FALSE)</formula>
    </cfRule>
  </conditionalFormatting>
  <conditionalFormatting sqref="AI576">
    <cfRule type="expression" dxfId="1081" priority="347">
      <formula>IF(RIGHT(TEXT(AI576,"0.#"),1)=".",FALSE,TRUE)</formula>
    </cfRule>
    <cfRule type="expression" dxfId="1080" priority="348">
      <formula>IF(RIGHT(TEXT(AI576,"0.#"),1)=".",TRUE,FALSE)</formula>
    </cfRule>
  </conditionalFormatting>
  <conditionalFormatting sqref="AI577">
    <cfRule type="expression" dxfId="1079" priority="345">
      <formula>IF(RIGHT(TEXT(AI577,"0.#"),1)=".",FALSE,TRUE)</formula>
    </cfRule>
    <cfRule type="expression" dxfId="1078" priority="346">
      <formula>IF(RIGHT(TEXT(AI577,"0.#"),1)=".",TRUE,FALSE)</formula>
    </cfRule>
  </conditionalFormatting>
  <conditionalFormatting sqref="AM583">
    <cfRule type="expression" dxfId="1077" priority="337">
      <formula>IF(RIGHT(TEXT(AM583,"0.#"),1)=".",FALSE,TRUE)</formula>
    </cfRule>
    <cfRule type="expression" dxfId="1076" priority="338">
      <formula>IF(RIGHT(TEXT(AM583,"0.#"),1)=".",TRUE,FALSE)</formula>
    </cfRule>
  </conditionalFormatting>
  <conditionalFormatting sqref="AM581">
    <cfRule type="expression" dxfId="1075" priority="341">
      <formula>IF(RIGHT(TEXT(AM581,"0.#"),1)=".",FALSE,TRUE)</formula>
    </cfRule>
    <cfRule type="expression" dxfId="1074" priority="342">
      <formula>IF(RIGHT(TEXT(AM581,"0.#"),1)=".",TRUE,FALSE)</formula>
    </cfRule>
  </conditionalFormatting>
  <conditionalFormatting sqref="AM582">
    <cfRule type="expression" dxfId="1073" priority="339">
      <formula>IF(RIGHT(TEXT(AM582,"0.#"),1)=".",FALSE,TRUE)</formula>
    </cfRule>
    <cfRule type="expression" dxfId="1072" priority="340">
      <formula>IF(RIGHT(TEXT(AM582,"0.#"),1)=".",TRUE,FALSE)</formula>
    </cfRule>
  </conditionalFormatting>
  <conditionalFormatting sqref="AI583">
    <cfRule type="expression" dxfId="1071" priority="331">
      <formula>IF(RIGHT(TEXT(AI583,"0.#"),1)=".",FALSE,TRUE)</formula>
    </cfRule>
    <cfRule type="expression" dxfId="1070" priority="332">
      <formula>IF(RIGHT(TEXT(AI583,"0.#"),1)=".",TRUE,FALSE)</formula>
    </cfRule>
  </conditionalFormatting>
  <conditionalFormatting sqref="AI581">
    <cfRule type="expression" dxfId="1069" priority="335">
      <formula>IF(RIGHT(TEXT(AI581,"0.#"),1)=".",FALSE,TRUE)</formula>
    </cfRule>
    <cfRule type="expression" dxfId="1068" priority="336">
      <formula>IF(RIGHT(TEXT(AI581,"0.#"),1)=".",TRUE,FALSE)</formula>
    </cfRule>
  </conditionalFormatting>
  <conditionalFormatting sqref="AI582">
    <cfRule type="expression" dxfId="1067" priority="333">
      <formula>IF(RIGHT(TEXT(AI582,"0.#"),1)=".",FALSE,TRUE)</formula>
    </cfRule>
    <cfRule type="expression" dxfId="1066" priority="334">
      <formula>IF(RIGHT(TEXT(AI582,"0.#"),1)=".",TRUE,FALSE)</formula>
    </cfRule>
  </conditionalFormatting>
  <conditionalFormatting sqref="AM548">
    <cfRule type="expression" dxfId="1065" priority="409">
      <formula>IF(RIGHT(TEXT(AM548,"0.#"),1)=".",FALSE,TRUE)</formula>
    </cfRule>
    <cfRule type="expression" dxfId="1064" priority="410">
      <formula>IF(RIGHT(TEXT(AM548,"0.#"),1)=".",TRUE,FALSE)</formula>
    </cfRule>
  </conditionalFormatting>
  <conditionalFormatting sqref="AM546">
    <cfRule type="expression" dxfId="1063" priority="413">
      <formula>IF(RIGHT(TEXT(AM546,"0.#"),1)=".",FALSE,TRUE)</formula>
    </cfRule>
    <cfRule type="expression" dxfId="1062" priority="414">
      <formula>IF(RIGHT(TEXT(AM546,"0.#"),1)=".",TRUE,FALSE)</formula>
    </cfRule>
  </conditionalFormatting>
  <conditionalFormatting sqref="AM547">
    <cfRule type="expression" dxfId="1061" priority="411">
      <formula>IF(RIGHT(TEXT(AM547,"0.#"),1)=".",FALSE,TRUE)</formula>
    </cfRule>
    <cfRule type="expression" dxfId="1060" priority="412">
      <formula>IF(RIGHT(TEXT(AM547,"0.#"),1)=".",TRUE,FALSE)</formula>
    </cfRule>
  </conditionalFormatting>
  <conditionalFormatting sqref="AI548">
    <cfRule type="expression" dxfId="1059" priority="403">
      <formula>IF(RIGHT(TEXT(AI548,"0.#"),1)=".",FALSE,TRUE)</formula>
    </cfRule>
    <cfRule type="expression" dxfId="1058" priority="404">
      <formula>IF(RIGHT(TEXT(AI548,"0.#"),1)=".",TRUE,FALSE)</formula>
    </cfRule>
  </conditionalFormatting>
  <conditionalFormatting sqref="AI546">
    <cfRule type="expression" dxfId="1057" priority="407">
      <formula>IF(RIGHT(TEXT(AI546,"0.#"),1)=".",FALSE,TRUE)</formula>
    </cfRule>
    <cfRule type="expression" dxfId="1056" priority="408">
      <formula>IF(RIGHT(TEXT(AI546,"0.#"),1)=".",TRUE,FALSE)</formula>
    </cfRule>
  </conditionalFormatting>
  <conditionalFormatting sqref="AI547">
    <cfRule type="expression" dxfId="1055" priority="405">
      <formula>IF(RIGHT(TEXT(AI547,"0.#"),1)=".",FALSE,TRUE)</formula>
    </cfRule>
    <cfRule type="expression" dxfId="1054" priority="406">
      <formula>IF(RIGHT(TEXT(AI547,"0.#"),1)=".",TRUE,FALSE)</formula>
    </cfRule>
  </conditionalFormatting>
  <conditionalFormatting sqref="AM553">
    <cfRule type="expression" dxfId="1053" priority="397">
      <formula>IF(RIGHT(TEXT(AM553,"0.#"),1)=".",FALSE,TRUE)</formula>
    </cfRule>
    <cfRule type="expression" dxfId="1052" priority="398">
      <formula>IF(RIGHT(TEXT(AM553,"0.#"),1)=".",TRUE,FALSE)</formula>
    </cfRule>
  </conditionalFormatting>
  <conditionalFormatting sqref="AM551">
    <cfRule type="expression" dxfId="1051" priority="401">
      <formula>IF(RIGHT(TEXT(AM551,"0.#"),1)=".",FALSE,TRUE)</formula>
    </cfRule>
    <cfRule type="expression" dxfId="1050" priority="402">
      <formula>IF(RIGHT(TEXT(AM551,"0.#"),1)=".",TRUE,FALSE)</formula>
    </cfRule>
  </conditionalFormatting>
  <conditionalFormatting sqref="AM552">
    <cfRule type="expression" dxfId="1049" priority="399">
      <formula>IF(RIGHT(TEXT(AM552,"0.#"),1)=".",FALSE,TRUE)</formula>
    </cfRule>
    <cfRule type="expression" dxfId="1048" priority="400">
      <formula>IF(RIGHT(TEXT(AM552,"0.#"),1)=".",TRUE,FALSE)</formula>
    </cfRule>
  </conditionalFormatting>
  <conditionalFormatting sqref="AI553">
    <cfRule type="expression" dxfId="1047" priority="391">
      <formula>IF(RIGHT(TEXT(AI553,"0.#"),1)=".",FALSE,TRUE)</formula>
    </cfRule>
    <cfRule type="expression" dxfId="1046" priority="392">
      <formula>IF(RIGHT(TEXT(AI553,"0.#"),1)=".",TRUE,FALSE)</formula>
    </cfRule>
  </conditionalFormatting>
  <conditionalFormatting sqref="AI551">
    <cfRule type="expression" dxfId="1045" priority="395">
      <formula>IF(RIGHT(TEXT(AI551,"0.#"),1)=".",FALSE,TRUE)</formula>
    </cfRule>
    <cfRule type="expression" dxfId="1044" priority="396">
      <formula>IF(RIGHT(TEXT(AI551,"0.#"),1)=".",TRUE,FALSE)</formula>
    </cfRule>
  </conditionalFormatting>
  <conditionalFormatting sqref="AI552">
    <cfRule type="expression" dxfId="1043" priority="393">
      <formula>IF(RIGHT(TEXT(AI552,"0.#"),1)=".",FALSE,TRUE)</formula>
    </cfRule>
    <cfRule type="expression" dxfId="1042" priority="394">
      <formula>IF(RIGHT(TEXT(AI552,"0.#"),1)=".",TRUE,FALSE)</formula>
    </cfRule>
  </conditionalFormatting>
  <conditionalFormatting sqref="AM558">
    <cfRule type="expression" dxfId="1041" priority="385">
      <formula>IF(RIGHT(TEXT(AM558,"0.#"),1)=".",FALSE,TRUE)</formula>
    </cfRule>
    <cfRule type="expression" dxfId="1040" priority="386">
      <formula>IF(RIGHT(TEXT(AM558,"0.#"),1)=".",TRUE,FALSE)</formula>
    </cfRule>
  </conditionalFormatting>
  <conditionalFormatting sqref="AM556">
    <cfRule type="expression" dxfId="1039" priority="389">
      <formula>IF(RIGHT(TEXT(AM556,"0.#"),1)=".",FALSE,TRUE)</formula>
    </cfRule>
    <cfRule type="expression" dxfId="1038" priority="390">
      <formula>IF(RIGHT(TEXT(AM556,"0.#"),1)=".",TRUE,FALSE)</formula>
    </cfRule>
  </conditionalFormatting>
  <conditionalFormatting sqref="AM557">
    <cfRule type="expression" dxfId="1037" priority="387">
      <formula>IF(RIGHT(TEXT(AM557,"0.#"),1)=".",FALSE,TRUE)</formula>
    </cfRule>
    <cfRule type="expression" dxfId="1036" priority="388">
      <formula>IF(RIGHT(TEXT(AM557,"0.#"),1)=".",TRUE,FALSE)</formula>
    </cfRule>
  </conditionalFormatting>
  <conditionalFormatting sqref="AI558">
    <cfRule type="expression" dxfId="1035" priority="379">
      <formula>IF(RIGHT(TEXT(AI558,"0.#"),1)=".",FALSE,TRUE)</formula>
    </cfRule>
    <cfRule type="expression" dxfId="1034" priority="380">
      <formula>IF(RIGHT(TEXT(AI558,"0.#"),1)=".",TRUE,FALSE)</formula>
    </cfRule>
  </conditionalFormatting>
  <conditionalFormatting sqref="AI556">
    <cfRule type="expression" dxfId="1033" priority="383">
      <formula>IF(RIGHT(TEXT(AI556,"0.#"),1)=".",FALSE,TRUE)</formula>
    </cfRule>
    <cfRule type="expression" dxfId="1032" priority="384">
      <formula>IF(RIGHT(TEXT(AI556,"0.#"),1)=".",TRUE,FALSE)</formula>
    </cfRule>
  </conditionalFormatting>
  <conditionalFormatting sqref="AI557">
    <cfRule type="expression" dxfId="1031" priority="381">
      <formula>IF(RIGHT(TEXT(AI557,"0.#"),1)=".",FALSE,TRUE)</formula>
    </cfRule>
    <cfRule type="expression" dxfId="1030" priority="382">
      <formula>IF(RIGHT(TEXT(AI557,"0.#"),1)=".",TRUE,FALSE)</formula>
    </cfRule>
  </conditionalFormatting>
  <conditionalFormatting sqref="AM563">
    <cfRule type="expression" dxfId="1029" priority="373">
      <formula>IF(RIGHT(TEXT(AM563,"0.#"),1)=".",FALSE,TRUE)</formula>
    </cfRule>
    <cfRule type="expression" dxfId="1028" priority="374">
      <formula>IF(RIGHT(TEXT(AM563,"0.#"),1)=".",TRUE,FALSE)</formula>
    </cfRule>
  </conditionalFormatting>
  <conditionalFormatting sqref="AM561">
    <cfRule type="expression" dxfId="1027" priority="377">
      <formula>IF(RIGHT(TEXT(AM561,"0.#"),1)=".",FALSE,TRUE)</formula>
    </cfRule>
    <cfRule type="expression" dxfId="1026" priority="378">
      <formula>IF(RIGHT(TEXT(AM561,"0.#"),1)=".",TRUE,FALSE)</formula>
    </cfRule>
  </conditionalFormatting>
  <conditionalFormatting sqref="AM562">
    <cfRule type="expression" dxfId="1025" priority="375">
      <formula>IF(RIGHT(TEXT(AM562,"0.#"),1)=".",FALSE,TRUE)</formula>
    </cfRule>
    <cfRule type="expression" dxfId="1024" priority="376">
      <formula>IF(RIGHT(TEXT(AM562,"0.#"),1)=".",TRUE,FALSE)</formula>
    </cfRule>
  </conditionalFormatting>
  <conditionalFormatting sqref="AI563">
    <cfRule type="expression" dxfId="1023" priority="367">
      <formula>IF(RIGHT(TEXT(AI563,"0.#"),1)=".",FALSE,TRUE)</formula>
    </cfRule>
    <cfRule type="expression" dxfId="1022" priority="368">
      <formula>IF(RIGHT(TEXT(AI563,"0.#"),1)=".",TRUE,FALSE)</formula>
    </cfRule>
  </conditionalFormatting>
  <conditionalFormatting sqref="AI561">
    <cfRule type="expression" dxfId="1021" priority="371">
      <formula>IF(RIGHT(TEXT(AI561,"0.#"),1)=".",FALSE,TRUE)</formula>
    </cfRule>
    <cfRule type="expression" dxfId="1020" priority="372">
      <formula>IF(RIGHT(TEXT(AI561,"0.#"),1)=".",TRUE,FALSE)</formula>
    </cfRule>
  </conditionalFormatting>
  <conditionalFormatting sqref="AI562">
    <cfRule type="expression" dxfId="1019" priority="369">
      <formula>IF(RIGHT(TEXT(AI562,"0.#"),1)=".",FALSE,TRUE)</formula>
    </cfRule>
    <cfRule type="expression" dxfId="1018" priority="370">
      <formula>IF(RIGHT(TEXT(AI562,"0.#"),1)=".",TRUE,FALSE)</formula>
    </cfRule>
  </conditionalFormatting>
  <conditionalFormatting sqref="AM597">
    <cfRule type="expression" dxfId="1017" priority="325">
      <formula>IF(RIGHT(TEXT(AM597,"0.#"),1)=".",FALSE,TRUE)</formula>
    </cfRule>
    <cfRule type="expression" dxfId="1016" priority="326">
      <formula>IF(RIGHT(TEXT(AM597,"0.#"),1)=".",TRUE,FALSE)</formula>
    </cfRule>
  </conditionalFormatting>
  <conditionalFormatting sqref="AM595">
    <cfRule type="expression" dxfId="1015" priority="329">
      <formula>IF(RIGHT(TEXT(AM595,"0.#"),1)=".",FALSE,TRUE)</formula>
    </cfRule>
    <cfRule type="expression" dxfId="1014" priority="330">
      <formula>IF(RIGHT(TEXT(AM595,"0.#"),1)=".",TRUE,FALSE)</formula>
    </cfRule>
  </conditionalFormatting>
  <conditionalFormatting sqref="AM596">
    <cfRule type="expression" dxfId="1013" priority="327">
      <formula>IF(RIGHT(TEXT(AM596,"0.#"),1)=".",FALSE,TRUE)</formula>
    </cfRule>
    <cfRule type="expression" dxfId="1012" priority="328">
      <formula>IF(RIGHT(TEXT(AM596,"0.#"),1)=".",TRUE,FALSE)</formula>
    </cfRule>
  </conditionalFormatting>
  <conditionalFormatting sqref="AI597">
    <cfRule type="expression" dxfId="1011" priority="319">
      <formula>IF(RIGHT(TEXT(AI597,"0.#"),1)=".",FALSE,TRUE)</formula>
    </cfRule>
    <cfRule type="expression" dxfId="1010" priority="320">
      <formula>IF(RIGHT(TEXT(AI597,"0.#"),1)=".",TRUE,FALSE)</formula>
    </cfRule>
  </conditionalFormatting>
  <conditionalFormatting sqref="AI595">
    <cfRule type="expression" dxfId="1009" priority="323">
      <formula>IF(RIGHT(TEXT(AI595,"0.#"),1)=".",FALSE,TRUE)</formula>
    </cfRule>
    <cfRule type="expression" dxfId="1008" priority="324">
      <formula>IF(RIGHT(TEXT(AI595,"0.#"),1)=".",TRUE,FALSE)</formula>
    </cfRule>
  </conditionalFormatting>
  <conditionalFormatting sqref="AI596">
    <cfRule type="expression" dxfId="1007" priority="321">
      <formula>IF(RIGHT(TEXT(AI596,"0.#"),1)=".",FALSE,TRUE)</formula>
    </cfRule>
    <cfRule type="expression" dxfId="1006" priority="322">
      <formula>IF(RIGHT(TEXT(AI596,"0.#"),1)=".",TRUE,FALSE)</formula>
    </cfRule>
  </conditionalFormatting>
  <conditionalFormatting sqref="AM622">
    <cfRule type="expression" dxfId="1005" priority="313">
      <formula>IF(RIGHT(TEXT(AM622,"0.#"),1)=".",FALSE,TRUE)</formula>
    </cfRule>
    <cfRule type="expression" dxfId="1004" priority="314">
      <formula>IF(RIGHT(TEXT(AM622,"0.#"),1)=".",TRUE,FALSE)</formula>
    </cfRule>
  </conditionalFormatting>
  <conditionalFormatting sqref="AM620">
    <cfRule type="expression" dxfId="1003" priority="317">
      <formula>IF(RIGHT(TEXT(AM620,"0.#"),1)=".",FALSE,TRUE)</formula>
    </cfRule>
    <cfRule type="expression" dxfId="1002" priority="318">
      <formula>IF(RIGHT(TEXT(AM620,"0.#"),1)=".",TRUE,FALSE)</formula>
    </cfRule>
  </conditionalFormatting>
  <conditionalFormatting sqref="AM621">
    <cfRule type="expression" dxfId="1001" priority="315">
      <formula>IF(RIGHT(TEXT(AM621,"0.#"),1)=".",FALSE,TRUE)</formula>
    </cfRule>
    <cfRule type="expression" dxfId="1000" priority="316">
      <formula>IF(RIGHT(TEXT(AM621,"0.#"),1)=".",TRUE,FALSE)</formula>
    </cfRule>
  </conditionalFormatting>
  <conditionalFormatting sqref="AI622">
    <cfRule type="expression" dxfId="999" priority="307">
      <formula>IF(RIGHT(TEXT(AI622,"0.#"),1)=".",FALSE,TRUE)</formula>
    </cfRule>
    <cfRule type="expression" dxfId="998" priority="308">
      <formula>IF(RIGHT(TEXT(AI622,"0.#"),1)=".",TRUE,FALSE)</formula>
    </cfRule>
  </conditionalFormatting>
  <conditionalFormatting sqref="AI620">
    <cfRule type="expression" dxfId="997" priority="311">
      <formula>IF(RIGHT(TEXT(AI620,"0.#"),1)=".",FALSE,TRUE)</formula>
    </cfRule>
    <cfRule type="expression" dxfId="996" priority="312">
      <formula>IF(RIGHT(TEXT(AI620,"0.#"),1)=".",TRUE,FALSE)</formula>
    </cfRule>
  </conditionalFormatting>
  <conditionalFormatting sqref="AI621">
    <cfRule type="expression" dxfId="995" priority="309">
      <formula>IF(RIGHT(TEXT(AI621,"0.#"),1)=".",FALSE,TRUE)</formula>
    </cfRule>
    <cfRule type="expression" dxfId="994" priority="310">
      <formula>IF(RIGHT(TEXT(AI621,"0.#"),1)=".",TRUE,FALSE)</formula>
    </cfRule>
  </conditionalFormatting>
  <conditionalFormatting sqref="AM627">
    <cfRule type="expression" dxfId="993" priority="253">
      <formula>IF(RIGHT(TEXT(AM627,"0.#"),1)=".",FALSE,TRUE)</formula>
    </cfRule>
    <cfRule type="expression" dxfId="992" priority="254">
      <formula>IF(RIGHT(TEXT(AM627,"0.#"),1)=".",TRUE,FALSE)</formula>
    </cfRule>
  </conditionalFormatting>
  <conditionalFormatting sqref="AM625">
    <cfRule type="expression" dxfId="991" priority="257">
      <formula>IF(RIGHT(TEXT(AM625,"0.#"),1)=".",FALSE,TRUE)</formula>
    </cfRule>
    <cfRule type="expression" dxfId="990" priority="258">
      <formula>IF(RIGHT(TEXT(AM625,"0.#"),1)=".",TRUE,FALSE)</formula>
    </cfRule>
  </conditionalFormatting>
  <conditionalFormatting sqref="AM626">
    <cfRule type="expression" dxfId="989" priority="255">
      <formula>IF(RIGHT(TEXT(AM626,"0.#"),1)=".",FALSE,TRUE)</formula>
    </cfRule>
    <cfRule type="expression" dxfId="988" priority="256">
      <formula>IF(RIGHT(TEXT(AM626,"0.#"),1)=".",TRUE,FALSE)</formula>
    </cfRule>
  </conditionalFormatting>
  <conditionalFormatting sqref="AI627">
    <cfRule type="expression" dxfId="987" priority="247">
      <formula>IF(RIGHT(TEXT(AI627,"0.#"),1)=".",FALSE,TRUE)</formula>
    </cfRule>
    <cfRule type="expression" dxfId="986" priority="248">
      <formula>IF(RIGHT(TEXT(AI627,"0.#"),1)=".",TRUE,FALSE)</formula>
    </cfRule>
  </conditionalFormatting>
  <conditionalFormatting sqref="AI625">
    <cfRule type="expression" dxfId="985" priority="251">
      <formula>IF(RIGHT(TEXT(AI625,"0.#"),1)=".",FALSE,TRUE)</formula>
    </cfRule>
    <cfRule type="expression" dxfId="984" priority="252">
      <formula>IF(RIGHT(TEXT(AI625,"0.#"),1)=".",TRUE,FALSE)</formula>
    </cfRule>
  </conditionalFormatting>
  <conditionalFormatting sqref="AI626">
    <cfRule type="expression" dxfId="983" priority="249">
      <formula>IF(RIGHT(TEXT(AI626,"0.#"),1)=".",FALSE,TRUE)</formula>
    </cfRule>
    <cfRule type="expression" dxfId="982" priority="250">
      <formula>IF(RIGHT(TEXT(AI626,"0.#"),1)=".",TRUE,FALSE)</formula>
    </cfRule>
  </conditionalFormatting>
  <conditionalFormatting sqref="AM632">
    <cfRule type="expression" dxfId="981" priority="241">
      <formula>IF(RIGHT(TEXT(AM632,"0.#"),1)=".",FALSE,TRUE)</formula>
    </cfRule>
    <cfRule type="expression" dxfId="980" priority="242">
      <formula>IF(RIGHT(TEXT(AM632,"0.#"),1)=".",TRUE,FALSE)</formula>
    </cfRule>
  </conditionalFormatting>
  <conditionalFormatting sqref="AM630">
    <cfRule type="expression" dxfId="979" priority="245">
      <formula>IF(RIGHT(TEXT(AM630,"0.#"),1)=".",FALSE,TRUE)</formula>
    </cfRule>
    <cfRule type="expression" dxfId="978" priority="246">
      <formula>IF(RIGHT(TEXT(AM630,"0.#"),1)=".",TRUE,FALSE)</formula>
    </cfRule>
  </conditionalFormatting>
  <conditionalFormatting sqref="AM631">
    <cfRule type="expression" dxfId="977" priority="243">
      <formula>IF(RIGHT(TEXT(AM631,"0.#"),1)=".",FALSE,TRUE)</formula>
    </cfRule>
    <cfRule type="expression" dxfId="976" priority="244">
      <formula>IF(RIGHT(TEXT(AM631,"0.#"),1)=".",TRUE,FALSE)</formula>
    </cfRule>
  </conditionalFormatting>
  <conditionalFormatting sqref="AI632">
    <cfRule type="expression" dxfId="975" priority="235">
      <formula>IF(RIGHT(TEXT(AI632,"0.#"),1)=".",FALSE,TRUE)</formula>
    </cfRule>
    <cfRule type="expression" dxfId="974" priority="236">
      <formula>IF(RIGHT(TEXT(AI632,"0.#"),1)=".",TRUE,FALSE)</formula>
    </cfRule>
  </conditionalFormatting>
  <conditionalFormatting sqref="AI630">
    <cfRule type="expression" dxfId="973" priority="239">
      <formula>IF(RIGHT(TEXT(AI630,"0.#"),1)=".",FALSE,TRUE)</formula>
    </cfRule>
    <cfRule type="expression" dxfId="972" priority="240">
      <formula>IF(RIGHT(TEXT(AI630,"0.#"),1)=".",TRUE,FALSE)</formula>
    </cfRule>
  </conditionalFormatting>
  <conditionalFormatting sqref="AI631">
    <cfRule type="expression" dxfId="971" priority="237">
      <formula>IF(RIGHT(TEXT(AI631,"0.#"),1)=".",FALSE,TRUE)</formula>
    </cfRule>
    <cfRule type="expression" dxfId="970" priority="238">
      <formula>IF(RIGHT(TEXT(AI631,"0.#"),1)=".",TRUE,FALSE)</formula>
    </cfRule>
  </conditionalFormatting>
  <conditionalFormatting sqref="AM637">
    <cfRule type="expression" dxfId="969" priority="229">
      <formula>IF(RIGHT(TEXT(AM637,"0.#"),1)=".",FALSE,TRUE)</formula>
    </cfRule>
    <cfRule type="expression" dxfId="968" priority="230">
      <formula>IF(RIGHT(TEXT(AM637,"0.#"),1)=".",TRUE,FALSE)</formula>
    </cfRule>
  </conditionalFormatting>
  <conditionalFormatting sqref="AM635">
    <cfRule type="expression" dxfId="967" priority="233">
      <formula>IF(RIGHT(TEXT(AM635,"0.#"),1)=".",FALSE,TRUE)</formula>
    </cfRule>
    <cfRule type="expression" dxfId="966" priority="234">
      <formula>IF(RIGHT(TEXT(AM635,"0.#"),1)=".",TRUE,FALSE)</formula>
    </cfRule>
  </conditionalFormatting>
  <conditionalFormatting sqref="AM636">
    <cfRule type="expression" dxfId="965" priority="231">
      <formula>IF(RIGHT(TEXT(AM636,"0.#"),1)=".",FALSE,TRUE)</formula>
    </cfRule>
    <cfRule type="expression" dxfId="964" priority="232">
      <formula>IF(RIGHT(TEXT(AM636,"0.#"),1)=".",TRUE,FALSE)</formula>
    </cfRule>
  </conditionalFormatting>
  <conditionalFormatting sqref="AI637">
    <cfRule type="expression" dxfId="963" priority="223">
      <formula>IF(RIGHT(TEXT(AI637,"0.#"),1)=".",FALSE,TRUE)</formula>
    </cfRule>
    <cfRule type="expression" dxfId="962" priority="224">
      <formula>IF(RIGHT(TEXT(AI637,"0.#"),1)=".",TRUE,FALSE)</formula>
    </cfRule>
  </conditionalFormatting>
  <conditionalFormatting sqref="AI635">
    <cfRule type="expression" dxfId="961" priority="227">
      <formula>IF(RIGHT(TEXT(AI635,"0.#"),1)=".",FALSE,TRUE)</formula>
    </cfRule>
    <cfRule type="expression" dxfId="960" priority="228">
      <formula>IF(RIGHT(TEXT(AI635,"0.#"),1)=".",TRUE,FALSE)</formula>
    </cfRule>
  </conditionalFormatting>
  <conditionalFormatting sqref="AI636">
    <cfRule type="expression" dxfId="959" priority="225">
      <formula>IF(RIGHT(TEXT(AI636,"0.#"),1)=".",FALSE,TRUE)</formula>
    </cfRule>
    <cfRule type="expression" dxfId="958" priority="226">
      <formula>IF(RIGHT(TEXT(AI636,"0.#"),1)=".",TRUE,FALSE)</formula>
    </cfRule>
  </conditionalFormatting>
  <conditionalFormatting sqref="AM602">
    <cfRule type="expression" dxfId="957" priority="301">
      <formula>IF(RIGHT(TEXT(AM602,"0.#"),1)=".",FALSE,TRUE)</formula>
    </cfRule>
    <cfRule type="expression" dxfId="956" priority="302">
      <formula>IF(RIGHT(TEXT(AM602,"0.#"),1)=".",TRUE,FALSE)</formula>
    </cfRule>
  </conditionalFormatting>
  <conditionalFormatting sqref="AM600">
    <cfRule type="expression" dxfId="955" priority="305">
      <formula>IF(RIGHT(TEXT(AM600,"0.#"),1)=".",FALSE,TRUE)</formula>
    </cfRule>
    <cfRule type="expression" dxfId="954" priority="306">
      <formula>IF(RIGHT(TEXT(AM600,"0.#"),1)=".",TRUE,FALSE)</formula>
    </cfRule>
  </conditionalFormatting>
  <conditionalFormatting sqref="AM601">
    <cfRule type="expression" dxfId="953" priority="303">
      <formula>IF(RIGHT(TEXT(AM601,"0.#"),1)=".",FALSE,TRUE)</formula>
    </cfRule>
    <cfRule type="expression" dxfId="952" priority="304">
      <formula>IF(RIGHT(TEXT(AM601,"0.#"),1)=".",TRUE,FALSE)</formula>
    </cfRule>
  </conditionalFormatting>
  <conditionalFormatting sqref="AI602">
    <cfRule type="expression" dxfId="951" priority="295">
      <formula>IF(RIGHT(TEXT(AI602,"0.#"),1)=".",FALSE,TRUE)</formula>
    </cfRule>
    <cfRule type="expression" dxfId="950" priority="296">
      <formula>IF(RIGHT(TEXT(AI602,"0.#"),1)=".",TRUE,FALSE)</formula>
    </cfRule>
  </conditionalFormatting>
  <conditionalFormatting sqref="AI600">
    <cfRule type="expression" dxfId="949" priority="299">
      <formula>IF(RIGHT(TEXT(AI600,"0.#"),1)=".",FALSE,TRUE)</formula>
    </cfRule>
    <cfRule type="expression" dxfId="948" priority="300">
      <formula>IF(RIGHT(TEXT(AI600,"0.#"),1)=".",TRUE,FALSE)</formula>
    </cfRule>
  </conditionalFormatting>
  <conditionalFormatting sqref="AI601">
    <cfRule type="expression" dxfId="947" priority="297">
      <formula>IF(RIGHT(TEXT(AI601,"0.#"),1)=".",FALSE,TRUE)</formula>
    </cfRule>
    <cfRule type="expression" dxfId="946" priority="298">
      <formula>IF(RIGHT(TEXT(AI601,"0.#"),1)=".",TRUE,FALSE)</formula>
    </cfRule>
  </conditionalFormatting>
  <conditionalFormatting sqref="AM607">
    <cfRule type="expression" dxfId="945" priority="289">
      <formula>IF(RIGHT(TEXT(AM607,"0.#"),1)=".",FALSE,TRUE)</formula>
    </cfRule>
    <cfRule type="expression" dxfId="944" priority="290">
      <formula>IF(RIGHT(TEXT(AM607,"0.#"),1)=".",TRUE,FALSE)</formula>
    </cfRule>
  </conditionalFormatting>
  <conditionalFormatting sqref="AM605">
    <cfRule type="expression" dxfId="943" priority="293">
      <formula>IF(RIGHT(TEXT(AM605,"0.#"),1)=".",FALSE,TRUE)</formula>
    </cfRule>
    <cfRule type="expression" dxfId="942" priority="294">
      <formula>IF(RIGHT(TEXT(AM605,"0.#"),1)=".",TRUE,FALSE)</formula>
    </cfRule>
  </conditionalFormatting>
  <conditionalFormatting sqref="AM606">
    <cfRule type="expression" dxfId="941" priority="291">
      <formula>IF(RIGHT(TEXT(AM606,"0.#"),1)=".",FALSE,TRUE)</formula>
    </cfRule>
    <cfRule type="expression" dxfId="940" priority="292">
      <formula>IF(RIGHT(TEXT(AM606,"0.#"),1)=".",TRUE,FALSE)</formula>
    </cfRule>
  </conditionalFormatting>
  <conditionalFormatting sqref="AI607">
    <cfRule type="expression" dxfId="939" priority="283">
      <formula>IF(RIGHT(TEXT(AI607,"0.#"),1)=".",FALSE,TRUE)</formula>
    </cfRule>
    <cfRule type="expression" dxfId="938" priority="284">
      <formula>IF(RIGHT(TEXT(AI607,"0.#"),1)=".",TRUE,FALSE)</formula>
    </cfRule>
  </conditionalFormatting>
  <conditionalFormatting sqref="AI605">
    <cfRule type="expression" dxfId="937" priority="287">
      <formula>IF(RIGHT(TEXT(AI605,"0.#"),1)=".",FALSE,TRUE)</formula>
    </cfRule>
    <cfRule type="expression" dxfId="936" priority="288">
      <formula>IF(RIGHT(TEXT(AI605,"0.#"),1)=".",TRUE,FALSE)</formula>
    </cfRule>
  </conditionalFormatting>
  <conditionalFormatting sqref="AI606">
    <cfRule type="expression" dxfId="935" priority="285">
      <formula>IF(RIGHT(TEXT(AI606,"0.#"),1)=".",FALSE,TRUE)</formula>
    </cfRule>
    <cfRule type="expression" dxfId="934" priority="286">
      <formula>IF(RIGHT(TEXT(AI606,"0.#"),1)=".",TRUE,FALSE)</formula>
    </cfRule>
  </conditionalFormatting>
  <conditionalFormatting sqref="AM612">
    <cfRule type="expression" dxfId="933" priority="277">
      <formula>IF(RIGHT(TEXT(AM612,"0.#"),1)=".",FALSE,TRUE)</formula>
    </cfRule>
    <cfRule type="expression" dxfId="932" priority="278">
      <formula>IF(RIGHT(TEXT(AM612,"0.#"),1)=".",TRUE,FALSE)</formula>
    </cfRule>
  </conditionalFormatting>
  <conditionalFormatting sqref="AM610">
    <cfRule type="expression" dxfId="931" priority="281">
      <formula>IF(RIGHT(TEXT(AM610,"0.#"),1)=".",FALSE,TRUE)</formula>
    </cfRule>
    <cfRule type="expression" dxfId="930" priority="282">
      <formula>IF(RIGHT(TEXT(AM610,"0.#"),1)=".",TRUE,FALSE)</formula>
    </cfRule>
  </conditionalFormatting>
  <conditionalFormatting sqref="AM611">
    <cfRule type="expression" dxfId="929" priority="279">
      <formula>IF(RIGHT(TEXT(AM611,"0.#"),1)=".",FALSE,TRUE)</formula>
    </cfRule>
    <cfRule type="expression" dxfId="928" priority="280">
      <formula>IF(RIGHT(TEXT(AM611,"0.#"),1)=".",TRUE,FALSE)</formula>
    </cfRule>
  </conditionalFormatting>
  <conditionalFormatting sqref="AI612">
    <cfRule type="expression" dxfId="927" priority="271">
      <formula>IF(RIGHT(TEXT(AI612,"0.#"),1)=".",FALSE,TRUE)</formula>
    </cfRule>
    <cfRule type="expression" dxfId="926" priority="272">
      <formula>IF(RIGHT(TEXT(AI612,"0.#"),1)=".",TRUE,FALSE)</formula>
    </cfRule>
  </conditionalFormatting>
  <conditionalFormatting sqref="AI610">
    <cfRule type="expression" dxfId="925" priority="275">
      <formula>IF(RIGHT(TEXT(AI610,"0.#"),1)=".",FALSE,TRUE)</formula>
    </cfRule>
    <cfRule type="expression" dxfId="924" priority="276">
      <formula>IF(RIGHT(TEXT(AI610,"0.#"),1)=".",TRUE,FALSE)</formula>
    </cfRule>
  </conditionalFormatting>
  <conditionalFormatting sqref="AI611">
    <cfRule type="expression" dxfId="923" priority="273">
      <formula>IF(RIGHT(TEXT(AI611,"0.#"),1)=".",FALSE,TRUE)</formula>
    </cfRule>
    <cfRule type="expression" dxfId="922" priority="274">
      <formula>IF(RIGHT(TEXT(AI611,"0.#"),1)=".",TRUE,FALSE)</formula>
    </cfRule>
  </conditionalFormatting>
  <conditionalFormatting sqref="AM617">
    <cfRule type="expression" dxfId="921" priority="265">
      <formula>IF(RIGHT(TEXT(AM617,"0.#"),1)=".",FALSE,TRUE)</formula>
    </cfRule>
    <cfRule type="expression" dxfId="920" priority="266">
      <formula>IF(RIGHT(TEXT(AM617,"0.#"),1)=".",TRUE,FALSE)</formula>
    </cfRule>
  </conditionalFormatting>
  <conditionalFormatting sqref="AM615">
    <cfRule type="expression" dxfId="919" priority="269">
      <formula>IF(RIGHT(TEXT(AM615,"0.#"),1)=".",FALSE,TRUE)</formula>
    </cfRule>
    <cfRule type="expression" dxfId="918" priority="270">
      <formula>IF(RIGHT(TEXT(AM615,"0.#"),1)=".",TRUE,FALSE)</formula>
    </cfRule>
  </conditionalFormatting>
  <conditionalFormatting sqref="AM616">
    <cfRule type="expression" dxfId="917" priority="267">
      <formula>IF(RIGHT(TEXT(AM616,"0.#"),1)=".",FALSE,TRUE)</formula>
    </cfRule>
    <cfRule type="expression" dxfId="916" priority="268">
      <formula>IF(RIGHT(TEXT(AM616,"0.#"),1)=".",TRUE,FALSE)</formula>
    </cfRule>
  </conditionalFormatting>
  <conditionalFormatting sqref="AI617">
    <cfRule type="expression" dxfId="915" priority="259">
      <formula>IF(RIGHT(TEXT(AI617,"0.#"),1)=".",FALSE,TRUE)</formula>
    </cfRule>
    <cfRule type="expression" dxfId="914" priority="260">
      <formula>IF(RIGHT(TEXT(AI617,"0.#"),1)=".",TRUE,FALSE)</formula>
    </cfRule>
  </conditionalFormatting>
  <conditionalFormatting sqref="AI615">
    <cfRule type="expression" dxfId="913" priority="263">
      <formula>IF(RIGHT(TEXT(AI615,"0.#"),1)=".",FALSE,TRUE)</formula>
    </cfRule>
    <cfRule type="expression" dxfId="912" priority="264">
      <formula>IF(RIGHT(TEXT(AI615,"0.#"),1)=".",TRUE,FALSE)</formula>
    </cfRule>
  </conditionalFormatting>
  <conditionalFormatting sqref="AI616">
    <cfRule type="expression" dxfId="911" priority="261">
      <formula>IF(RIGHT(TEXT(AI616,"0.#"),1)=".",FALSE,TRUE)</formula>
    </cfRule>
    <cfRule type="expression" dxfId="910" priority="262">
      <formula>IF(RIGHT(TEXT(AI616,"0.#"),1)=".",TRUE,FALSE)</formula>
    </cfRule>
  </conditionalFormatting>
  <conditionalFormatting sqref="AM651">
    <cfRule type="expression" dxfId="909" priority="217">
      <formula>IF(RIGHT(TEXT(AM651,"0.#"),1)=".",FALSE,TRUE)</formula>
    </cfRule>
    <cfRule type="expression" dxfId="908" priority="218">
      <formula>IF(RIGHT(TEXT(AM651,"0.#"),1)=".",TRUE,FALSE)</formula>
    </cfRule>
  </conditionalFormatting>
  <conditionalFormatting sqref="AM649">
    <cfRule type="expression" dxfId="907" priority="221">
      <formula>IF(RIGHT(TEXT(AM649,"0.#"),1)=".",FALSE,TRUE)</formula>
    </cfRule>
    <cfRule type="expression" dxfId="906" priority="222">
      <formula>IF(RIGHT(TEXT(AM649,"0.#"),1)=".",TRUE,FALSE)</formula>
    </cfRule>
  </conditionalFormatting>
  <conditionalFormatting sqref="AM650">
    <cfRule type="expression" dxfId="905" priority="219">
      <formula>IF(RIGHT(TEXT(AM650,"0.#"),1)=".",FALSE,TRUE)</formula>
    </cfRule>
    <cfRule type="expression" dxfId="904" priority="220">
      <formula>IF(RIGHT(TEXT(AM650,"0.#"),1)=".",TRUE,FALSE)</formula>
    </cfRule>
  </conditionalFormatting>
  <conditionalFormatting sqref="AI651">
    <cfRule type="expression" dxfId="903" priority="211">
      <formula>IF(RIGHT(TEXT(AI651,"0.#"),1)=".",FALSE,TRUE)</formula>
    </cfRule>
    <cfRule type="expression" dxfId="902" priority="212">
      <formula>IF(RIGHT(TEXT(AI651,"0.#"),1)=".",TRUE,FALSE)</formula>
    </cfRule>
  </conditionalFormatting>
  <conditionalFormatting sqref="AI649">
    <cfRule type="expression" dxfId="901" priority="215">
      <formula>IF(RIGHT(TEXT(AI649,"0.#"),1)=".",FALSE,TRUE)</formula>
    </cfRule>
    <cfRule type="expression" dxfId="900" priority="216">
      <formula>IF(RIGHT(TEXT(AI649,"0.#"),1)=".",TRUE,FALSE)</formula>
    </cfRule>
  </conditionalFormatting>
  <conditionalFormatting sqref="AI650">
    <cfRule type="expression" dxfId="899" priority="213">
      <formula>IF(RIGHT(TEXT(AI650,"0.#"),1)=".",FALSE,TRUE)</formula>
    </cfRule>
    <cfRule type="expression" dxfId="898" priority="214">
      <formula>IF(RIGHT(TEXT(AI650,"0.#"),1)=".",TRUE,FALSE)</formula>
    </cfRule>
  </conditionalFormatting>
  <conditionalFormatting sqref="AM676">
    <cfRule type="expression" dxfId="897" priority="205">
      <formula>IF(RIGHT(TEXT(AM676,"0.#"),1)=".",FALSE,TRUE)</formula>
    </cfRule>
    <cfRule type="expression" dxfId="896" priority="206">
      <formula>IF(RIGHT(TEXT(AM676,"0.#"),1)=".",TRUE,FALSE)</formula>
    </cfRule>
  </conditionalFormatting>
  <conditionalFormatting sqref="AM674">
    <cfRule type="expression" dxfId="895" priority="209">
      <formula>IF(RIGHT(TEXT(AM674,"0.#"),1)=".",FALSE,TRUE)</formula>
    </cfRule>
    <cfRule type="expression" dxfId="894" priority="210">
      <formula>IF(RIGHT(TEXT(AM674,"0.#"),1)=".",TRUE,FALSE)</formula>
    </cfRule>
  </conditionalFormatting>
  <conditionalFormatting sqref="AM675">
    <cfRule type="expression" dxfId="893" priority="207">
      <formula>IF(RIGHT(TEXT(AM675,"0.#"),1)=".",FALSE,TRUE)</formula>
    </cfRule>
    <cfRule type="expression" dxfId="892" priority="208">
      <formula>IF(RIGHT(TEXT(AM675,"0.#"),1)=".",TRUE,FALSE)</formula>
    </cfRule>
  </conditionalFormatting>
  <conditionalFormatting sqref="AI676">
    <cfRule type="expression" dxfId="891" priority="199">
      <formula>IF(RIGHT(TEXT(AI676,"0.#"),1)=".",FALSE,TRUE)</formula>
    </cfRule>
    <cfRule type="expression" dxfId="890" priority="200">
      <formula>IF(RIGHT(TEXT(AI676,"0.#"),1)=".",TRUE,FALSE)</formula>
    </cfRule>
  </conditionalFormatting>
  <conditionalFormatting sqref="AI674">
    <cfRule type="expression" dxfId="889" priority="203">
      <formula>IF(RIGHT(TEXT(AI674,"0.#"),1)=".",FALSE,TRUE)</formula>
    </cfRule>
    <cfRule type="expression" dxfId="888" priority="204">
      <formula>IF(RIGHT(TEXT(AI674,"0.#"),1)=".",TRUE,FALSE)</formula>
    </cfRule>
  </conditionalFormatting>
  <conditionalFormatting sqref="AI675">
    <cfRule type="expression" dxfId="887" priority="201">
      <formula>IF(RIGHT(TEXT(AI675,"0.#"),1)=".",FALSE,TRUE)</formula>
    </cfRule>
    <cfRule type="expression" dxfId="886" priority="202">
      <formula>IF(RIGHT(TEXT(AI675,"0.#"),1)=".",TRUE,FALSE)</formula>
    </cfRule>
  </conditionalFormatting>
  <conditionalFormatting sqref="AM681">
    <cfRule type="expression" dxfId="885" priority="145">
      <formula>IF(RIGHT(TEXT(AM681,"0.#"),1)=".",FALSE,TRUE)</formula>
    </cfRule>
    <cfRule type="expression" dxfId="884" priority="146">
      <formula>IF(RIGHT(TEXT(AM681,"0.#"),1)=".",TRUE,FALSE)</formula>
    </cfRule>
  </conditionalFormatting>
  <conditionalFormatting sqref="AM679">
    <cfRule type="expression" dxfId="883" priority="149">
      <formula>IF(RIGHT(TEXT(AM679,"0.#"),1)=".",FALSE,TRUE)</formula>
    </cfRule>
    <cfRule type="expression" dxfId="882" priority="150">
      <formula>IF(RIGHT(TEXT(AM679,"0.#"),1)=".",TRUE,FALSE)</formula>
    </cfRule>
  </conditionalFormatting>
  <conditionalFormatting sqref="AM680">
    <cfRule type="expression" dxfId="881" priority="147">
      <formula>IF(RIGHT(TEXT(AM680,"0.#"),1)=".",FALSE,TRUE)</formula>
    </cfRule>
    <cfRule type="expression" dxfId="880" priority="148">
      <formula>IF(RIGHT(TEXT(AM680,"0.#"),1)=".",TRUE,FALSE)</formula>
    </cfRule>
  </conditionalFormatting>
  <conditionalFormatting sqref="AI681">
    <cfRule type="expression" dxfId="879" priority="139">
      <formula>IF(RIGHT(TEXT(AI681,"0.#"),1)=".",FALSE,TRUE)</formula>
    </cfRule>
    <cfRule type="expression" dxfId="878" priority="140">
      <formula>IF(RIGHT(TEXT(AI681,"0.#"),1)=".",TRUE,FALSE)</formula>
    </cfRule>
  </conditionalFormatting>
  <conditionalFormatting sqref="AI679">
    <cfRule type="expression" dxfId="877" priority="143">
      <formula>IF(RIGHT(TEXT(AI679,"0.#"),1)=".",FALSE,TRUE)</formula>
    </cfRule>
    <cfRule type="expression" dxfId="876" priority="144">
      <formula>IF(RIGHT(TEXT(AI679,"0.#"),1)=".",TRUE,FALSE)</formula>
    </cfRule>
  </conditionalFormatting>
  <conditionalFormatting sqref="AI680">
    <cfRule type="expression" dxfId="875" priority="141">
      <formula>IF(RIGHT(TEXT(AI680,"0.#"),1)=".",FALSE,TRUE)</formula>
    </cfRule>
    <cfRule type="expression" dxfId="874" priority="142">
      <formula>IF(RIGHT(TEXT(AI680,"0.#"),1)=".",TRUE,FALSE)</formula>
    </cfRule>
  </conditionalFormatting>
  <conditionalFormatting sqref="AM686">
    <cfRule type="expression" dxfId="873" priority="133">
      <formula>IF(RIGHT(TEXT(AM686,"0.#"),1)=".",FALSE,TRUE)</formula>
    </cfRule>
    <cfRule type="expression" dxfId="872" priority="134">
      <formula>IF(RIGHT(TEXT(AM686,"0.#"),1)=".",TRUE,FALSE)</formula>
    </cfRule>
  </conditionalFormatting>
  <conditionalFormatting sqref="AM684">
    <cfRule type="expression" dxfId="871" priority="137">
      <formula>IF(RIGHT(TEXT(AM684,"0.#"),1)=".",FALSE,TRUE)</formula>
    </cfRule>
    <cfRule type="expression" dxfId="870" priority="138">
      <formula>IF(RIGHT(TEXT(AM684,"0.#"),1)=".",TRUE,FALSE)</formula>
    </cfRule>
  </conditionalFormatting>
  <conditionalFormatting sqref="AM685">
    <cfRule type="expression" dxfId="869" priority="135">
      <formula>IF(RIGHT(TEXT(AM685,"0.#"),1)=".",FALSE,TRUE)</formula>
    </cfRule>
    <cfRule type="expression" dxfId="868" priority="136">
      <formula>IF(RIGHT(TEXT(AM685,"0.#"),1)=".",TRUE,FALSE)</formula>
    </cfRule>
  </conditionalFormatting>
  <conditionalFormatting sqref="AI686">
    <cfRule type="expression" dxfId="867" priority="127">
      <formula>IF(RIGHT(TEXT(AI686,"0.#"),1)=".",FALSE,TRUE)</formula>
    </cfRule>
    <cfRule type="expression" dxfId="866" priority="128">
      <formula>IF(RIGHT(TEXT(AI686,"0.#"),1)=".",TRUE,FALSE)</formula>
    </cfRule>
  </conditionalFormatting>
  <conditionalFormatting sqref="AI684">
    <cfRule type="expression" dxfId="865" priority="131">
      <formula>IF(RIGHT(TEXT(AI684,"0.#"),1)=".",FALSE,TRUE)</formula>
    </cfRule>
    <cfRule type="expression" dxfId="864" priority="132">
      <formula>IF(RIGHT(TEXT(AI684,"0.#"),1)=".",TRUE,FALSE)</formula>
    </cfRule>
  </conditionalFormatting>
  <conditionalFormatting sqref="AI685">
    <cfRule type="expression" dxfId="863" priority="129">
      <formula>IF(RIGHT(TEXT(AI685,"0.#"),1)=".",FALSE,TRUE)</formula>
    </cfRule>
    <cfRule type="expression" dxfId="862" priority="130">
      <formula>IF(RIGHT(TEXT(AI685,"0.#"),1)=".",TRUE,FALSE)</formula>
    </cfRule>
  </conditionalFormatting>
  <conditionalFormatting sqref="AM691">
    <cfRule type="expression" dxfId="861" priority="121">
      <formula>IF(RIGHT(TEXT(AM691,"0.#"),1)=".",FALSE,TRUE)</formula>
    </cfRule>
    <cfRule type="expression" dxfId="860" priority="122">
      <formula>IF(RIGHT(TEXT(AM691,"0.#"),1)=".",TRUE,FALSE)</formula>
    </cfRule>
  </conditionalFormatting>
  <conditionalFormatting sqref="AM689">
    <cfRule type="expression" dxfId="859" priority="125">
      <formula>IF(RIGHT(TEXT(AM689,"0.#"),1)=".",FALSE,TRUE)</formula>
    </cfRule>
    <cfRule type="expression" dxfId="858" priority="126">
      <formula>IF(RIGHT(TEXT(AM689,"0.#"),1)=".",TRUE,FALSE)</formula>
    </cfRule>
  </conditionalFormatting>
  <conditionalFormatting sqref="AM690">
    <cfRule type="expression" dxfId="857" priority="123">
      <formula>IF(RIGHT(TEXT(AM690,"0.#"),1)=".",FALSE,TRUE)</formula>
    </cfRule>
    <cfRule type="expression" dxfId="856" priority="124">
      <formula>IF(RIGHT(TEXT(AM690,"0.#"),1)=".",TRUE,FALSE)</formula>
    </cfRule>
  </conditionalFormatting>
  <conditionalFormatting sqref="AI691">
    <cfRule type="expression" dxfId="855" priority="115">
      <formula>IF(RIGHT(TEXT(AI691,"0.#"),1)=".",FALSE,TRUE)</formula>
    </cfRule>
    <cfRule type="expression" dxfId="854" priority="116">
      <formula>IF(RIGHT(TEXT(AI691,"0.#"),1)=".",TRUE,FALSE)</formula>
    </cfRule>
  </conditionalFormatting>
  <conditionalFormatting sqref="AI689">
    <cfRule type="expression" dxfId="853" priority="119">
      <formula>IF(RIGHT(TEXT(AI689,"0.#"),1)=".",FALSE,TRUE)</formula>
    </cfRule>
    <cfRule type="expression" dxfId="852" priority="120">
      <formula>IF(RIGHT(TEXT(AI689,"0.#"),1)=".",TRUE,FALSE)</formula>
    </cfRule>
  </conditionalFormatting>
  <conditionalFormatting sqref="AI690">
    <cfRule type="expression" dxfId="851" priority="117">
      <formula>IF(RIGHT(TEXT(AI690,"0.#"),1)=".",FALSE,TRUE)</formula>
    </cfRule>
    <cfRule type="expression" dxfId="850" priority="118">
      <formula>IF(RIGHT(TEXT(AI690,"0.#"),1)=".",TRUE,FALSE)</formula>
    </cfRule>
  </conditionalFormatting>
  <conditionalFormatting sqref="AM656">
    <cfRule type="expression" dxfId="849" priority="193">
      <formula>IF(RIGHT(TEXT(AM656,"0.#"),1)=".",FALSE,TRUE)</formula>
    </cfRule>
    <cfRule type="expression" dxfId="848" priority="194">
      <formula>IF(RIGHT(TEXT(AM656,"0.#"),1)=".",TRUE,FALSE)</formula>
    </cfRule>
  </conditionalFormatting>
  <conditionalFormatting sqref="AM654">
    <cfRule type="expression" dxfId="847" priority="197">
      <formula>IF(RIGHT(TEXT(AM654,"0.#"),1)=".",FALSE,TRUE)</formula>
    </cfRule>
    <cfRule type="expression" dxfId="846" priority="198">
      <formula>IF(RIGHT(TEXT(AM654,"0.#"),1)=".",TRUE,FALSE)</formula>
    </cfRule>
  </conditionalFormatting>
  <conditionalFormatting sqref="AM655">
    <cfRule type="expression" dxfId="845" priority="195">
      <formula>IF(RIGHT(TEXT(AM655,"0.#"),1)=".",FALSE,TRUE)</formula>
    </cfRule>
    <cfRule type="expression" dxfId="844" priority="196">
      <formula>IF(RIGHT(TEXT(AM655,"0.#"),1)=".",TRUE,FALSE)</formula>
    </cfRule>
  </conditionalFormatting>
  <conditionalFormatting sqref="AI656">
    <cfRule type="expression" dxfId="843" priority="187">
      <formula>IF(RIGHT(TEXT(AI656,"0.#"),1)=".",FALSE,TRUE)</formula>
    </cfRule>
    <cfRule type="expression" dxfId="842" priority="188">
      <formula>IF(RIGHT(TEXT(AI656,"0.#"),1)=".",TRUE,FALSE)</formula>
    </cfRule>
  </conditionalFormatting>
  <conditionalFormatting sqref="AI654">
    <cfRule type="expression" dxfId="841" priority="191">
      <formula>IF(RIGHT(TEXT(AI654,"0.#"),1)=".",FALSE,TRUE)</formula>
    </cfRule>
    <cfRule type="expression" dxfId="840" priority="192">
      <formula>IF(RIGHT(TEXT(AI654,"0.#"),1)=".",TRUE,FALSE)</formula>
    </cfRule>
  </conditionalFormatting>
  <conditionalFormatting sqref="AI655">
    <cfRule type="expression" dxfId="839" priority="189">
      <formula>IF(RIGHT(TEXT(AI655,"0.#"),1)=".",FALSE,TRUE)</formula>
    </cfRule>
    <cfRule type="expression" dxfId="838" priority="190">
      <formula>IF(RIGHT(TEXT(AI655,"0.#"),1)=".",TRUE,FALSE)</formula>
    </cfRule>
  </conditionalFormatting>
  <conditionalFormatting sqref="AM661">
    <cfRule type="expression" dxfId="837" priority="181">
      <formula>IF(RIGHT(TEXT(AM661,"0.#"),1)=".",FALSE,TRUE)</formula>
    </cfRule>
    <cfRule type="expression" dxfId="836" priority="182">
      <formula>IF(RIGHT(TEXT(AM661,"0.#"),1)=".",TRUE,FALSE)</formula>
    </cfRule>
  </conditionalFormatting>
  <conditionalFormatting sqref="AM659">
    <cfRule type="expression" dxfId="835" priority="185">
      <formula>IF(RIGHT(TEXT(AM659,"0.#"),1)=".",FALSE,TRUE)</formula>
    </cfRule>
    <cfRule type="expression" dxfId="834" priority="186">
      <formula>IF(RIGHT(TEXT(AM659,"0.#"),1)=".",TRUE,FALSE)</formula>
    </cfRule>
  </conditionalFormatting>
  <conditionalFormatting sqref="AM660">
    <cfRule type="expression" dxfId="833" priority="183">
      <formula>IF(RIGHT(TEXT(AM660,"0.#"),1)=".",FALSE,TRUE)</formula>
    </cfRule>
    <cfRule type="expression" dxfId="832" priority="184">
      <formula>IF(RIGHT(TEXT(AM660,"0.#"),1)=".",TRUE,FALSE)</formula>
    </cfRule>
  </conditionalFormatting>
  <conditionalFormatting sqref="AI661">
    <cfRule type="expression" dxfId="831" priority="175">
      <formula>IF(RIGHT(TEXT(AI661,"0.#"),1)=".",FALSE,TRUE)</formula>
    </cfRule>
    <cfRule type="expression" dxfId="830" priority="176">
      <formula>IF(RIGHT(TEXT(AI661,"0.#"),1)=".",TRUE,FALSE)</formula>
    </cfRule>
  </conditionalFormatting>
  <conditionalFormatting sqref="AI659">
    <cfRule type="expression" dxfId="829" priority="179">
      <formula>IF(RIGHT(TEXT(AI659,"0.#"),1)=".",FALSE,TRUE)</formula>
    </cfRule>
    <cfRule type="expression" dxfId="828" priority="180">
      <formula>IF(RIGHT(TEXT(AI659,"0.#"),1)=".",TRUE,FALSE)</formula>
    </cfRule>
  </conditionalFormatting>
  <conditionalFormatting sqref="AI660">
    <cfRule type="expression" dxfId="827" priority="177">
      <formula>IF(RIGHT(TEXT(AI660,"0.#"),1)=".",FALSE,TRUE)</formula>
    </cfRule>
    <cfRule type="expression" dxfId="826" priority="178">
      <formula>IF(RIGHT(TEXT(AI660,"0.#"),1)=".",TRUE,FALSE)</formula>
    </cfRule>
  </conditionalFormatting>
  <conditionalFormatting sqref="AM666">
    <cfRule type="expression" dxfId="825" priority="169">
      <formula>IF(RIGHT(TEXT(AM666,"0.#"),1)=".",FALSE,TRUE)</formula>
    </cfRule>
    <cfRule type="expression" dxfId="824" priority="170">
      <formula>IF(RIGHT(TEXT(AM666,"0.#"),1)=".",TRUE,FALSE)</formula>
    </cfRule>
  </conditionalFormatting>
  <conditionalFormatting sqref="AM664">
    <cfRule type="expression" dxfId="823" priority="173">
      <formula>IF(RIGHT(TEXT(AM664,"0.#"),1)=".",FALSE,TRUE)</formula>
    </cfRule>
    <cfRule type="expression" dxfId="822" priority="174">
      <formula>IF(RIGHT(TEXT(AM664,"0.#"),1)=".",TRUE,FALSE)</formula>
    </cfRule>
  </conditionalFormatting>
  <conditionalFormatting sqref="AM665">
    <cfRule type="expression" dxfId="821" priority="171">
      <formula>IF(RIGHT(TEXT(AM665,"0.#"),1)=".",FALSE,TRUE)</formula>
    </cfRule>
    <cfRule type="expression" dxfId="820" priority="172">
      <formula>IF(RIGHT(TEXT(AM665,"0.#"),1)=".",TRUE,FALSE)</formula>
    </cfRule>
  </conditionalFormatting>
  <conditionalFormatting sqref="AI666">
    <cfRule type="expression" dxfId="819" priority="163">
      <formula>IF(RIGHT(TEXT(AI666,"0.#"),1)=".",FALSE,TRUE)</formula>
    </cfRule>
    <cfRule type="expression" dxfId="818" priority="164">
      <formula>IF(RIGHT(TEXT(AI666,"0.#"),1)=".",TRUE,FALSE)</formula>
    </cfRule>
  </conditionalFormatting>
  <conditionalFormatting sqref="AI664">
    <cfRule type="expression" dxfId="817" priority="167">
      <formula>IF(RIGHT(TEXT(AI664,"0.#"),1)=".",FALSE,TRUE)</formula>
    </cfRule>
    <cfRule type="expression" dxfId="816" priority="168">
      <formula>IF(RIGHT(TEXT(AI664,"0.#"),1)=".",TRUE,FALSE)</formula>
    </cfRule>
  </conditionalFormatting>
  <conditionalFormatting sqref="AI665">
    <cfRule type="expression" dxfId="815" priority="165">
      <formula>IF(RIGHT(TEXT(AI665,"0.#"),1)=".",FALSE,TRUE)</formula>
    </cfRule>
    <cfRule type="expression" dxfId="814" priority="166">
      <formula>IF(RIGHT(TEXT(AI665,"0.#"),1)=".",TRUE,FALSE)</formula>
    </cfRule>
  </conditionalFormatting>
  <conditionalFormatting sqref="AM671">
    <cfRule type="expression" dxfId="813" priority="157">
      <formula>IF(RIGHT(TEXT(AM671,"0.#"),1)=".",FALSE,TRUE)</formula>
    </cfRule>
    <cfRule type="expression" dxfId="812" priority="158">
      <formula>IF(RIGHT(TEXT(AM671,"0.#"),1)=".",TRUE,FALSE)</formula>
    </cfRule>
  </conditionalFormatting>
  <conditionalFormatting sqref="AM669">
    <cfRule type="expression" dxfId="811" priority="161">
      <formula>IF(RIGHT(TEXT(AM669,"0.#"),1)=".",FALSE,TRUE)</formula>
    </cfRule>
    <cfRule type="expression" dxfId="810" priority="162">
      <formula>IF(RIGHT(TEXT(AM669,"0.#"),1)=".",TRUE,FALSE)</formula>
    </cfRule>
  </conditionalFormatting>
  <conditionalFormatting sqref="AM670">
    <cfRule type="expression" dxfId="809" priority="159">
      <formula>IF(RIGHT(TEXT(AM670,"0.#"),1)=".",FALSE,TRUE)</formula>
    </cfRule>
    <cfRule type="expression" dxfId="808" priority="160">
      <formula>IF(RIGHT(TEXT(AM670,"0.#"),1)=".",TRUE,FALSE)</formula>
    </cfRule>
  </conditionalFormatting>
  <conditionalFormatting sqref="AI671">
    <cfRule type="expression" dxfId="807" priority="151">
      <formula>IF(RIGHT(TEXT(AI671,"0.#"),1)=".",FALSE,TRUE)</formula>
    </cfRule>
    <cfRule type="expression" dxfId="806" priority="152">
      <formula>IF(RIGHT(TEXT(AI671,"0.#"),1)=".",TRUE,FALSE)</formula>
    </cfRule>
  </conditionalFormatting>
  <conditionalFormatting sqref="AI669">
    <cfRule type="expression" dxfId="805" priority="155">
      <formula>IF(RIGHT(TEXT(AI669,"0.#"),1)=".",FALSE,TRUE)</formula>
    </cfRule>
    <cfRule type="expression" dxfId="804" priority="156">
      <formula>IF(RIGHT(TEXT(AI669,"0.#"),1)=".",TRUE,FALSE)</formula>
    </cfRule>
  </conditionalFormatting>
  <conditionalFormatting sqref="AI670">
    <cfRule type="expression" dxfId="803" priority="153">
      <formula>IF(RIGHT(TEXT(AI670,"0.#"),1)=".",FALSE,TRUE)</formula>
    </cfRule>
    <cfRule type="expression" dxfId="802" priority="154">
      <formula>IF(RIGHT(TEXT(AI670,"0.#"),1)=".",TRUE,FALSE)</formula>
    </cfRule>
  </conditionalFormatting>
  <conditionalFormatting sqref="P29:AC29">
    <cfRule type="expression" dxfId="801" priority="113">
      <formula>IF(RIGHT(TEXT(P29,"0.#"),1)=".",FALSE,TRUE)</formula>
    </cfRule>
    <cfRule type="expression" dxfId="800" priority="114">
      <formula>IF(RIGHT(TEXT(P29,"0.#"),1)=".",TRUE,FALSE)</formula>
    </cfRule>
  </conditionalFormatting>
  <conditionalFormatting sqref="AE32">
    <cfRule type="expression" dxfId="799" priority="111">
      <formula>IF(RIGHT(TEXT(AE32,"0.#"),1)=".",FALSE,TRUE)</formula>
    </cfRule>
    <cfRule type="expression" dxfId="798" priority="112">
      <formula>IF(RIGHT(TEXT(AE32,"0.#"),1)=".",TRUE,FALSE)</formula>
    </cfRule>
  </conditionalFormatting>
  <conditionalFormatting sqref="AM34">
    <cfRule type="expression" dxfId="797" priority="95">
      <formula>IF(RIGHT(TEXT(AM34,"0.#"),1)=".",FALSE,TRUE)</formula>
    </cfRule>
    <cfRule type="expression" dxfId="796" priority="96">
      <formula>IF(RIGHT(TEXT(AM34,"0.#"),1)=".",TRUE,FALSE)</formula>
    </cfRule>
  </conditionalFormatting>
  <conditionalFormatting sqref="AE33">
    <cfRule type="expression" dxfId="795" priority="109">
      <formula>IF(RIGHT(TEXT(AE33,"0.#"),1)=".",FALSE,TRUE)</formula>
    </cfRule>
    <cfRule type="expression" dxfId="794" priority="110">
      <formula>IF(RIGHT(TEXT(AE33,"0.#"),1)=".",TRUE,FALSE)</formula>
    </cfRule>
  </conditionalFormatting>
  <conditionalFormatting sqref="AE34">
    <cfRule type="expression" dxfId="793" priority="107">
      <formula>IF(RIGHT(TEXT(AE34,"0.#"),1)=".",FALSE,TRUE)</formula>
    </cfRule>
    <cfRule type="expression" dxfId="792" priority="108">
      <formula>IF(RIGHT(TEXT(AE34,"0.#"),1)=".",TRUE,FALSE)</formula>
    </cfRule>
  </conditionalFormatting>
  <conditionalFormatting sqref="AI34">
    <cfRule type="expression" dxfId="791" priority="105">
      <formula>IF(RIGHT(TEXT(AI34,"0.#"),1)=".",FALSE,TRUE)</formula>
    </cfRule>
    <cfRule type="expression" dxfId="790" priority="106">
      <formula>IF(RIGHT(TEXT(AI34,"0.#"),1)=".",TRUE,FALSE)</formula>
    </cfRule>
  </conditionalFormatting>
  <conditionalFormatting sqref="AI33">
    <cfRule type="expression" dxfId="789" priority="103">
      <formula>IF(RIGHT(TEXT(AI33,"0.#"),1)=".",FALSE,TRUE)</formula>
    </cfRule>
    <cfRule type="expression" dxfId="788" priority="104">
      <formula>IF(RIGHT(TEXT(AI33,"0.#"),1)=".",TRUE,FALSE)</formula>
    </cfRule>
  </conditionalFormatting>
  <conditionalFormatting sqref="AI32">
    <cfRule type="expression" dxfId="787" priority="101">
      <formula>IF(RIGHT(TEXT(AI32,"0.#"),1)=".",FALSE,TRUE)</formula>
    </cfRule>
    <cfRule type="expression" dxfId="786" priority="102">
      <formula>IF(RIGHT(TEXT(AI32,"0.#"),1)=".",TRUE,FALSE)</formula>
    </cfRule>
  </conditionalFormatting>
  <conditionalFormatting sqref="AM32">
    <cfRule type="expression" dxfId="785" priority="99">
      <formula>IF(RIGHT(TEXT(AM32,"0.#"),1)=".",FALSE,TRUE)</formula>
    </cfRule>
    <cfRule type="expression" dxfId="784" priority="100">
      <formula>IF(RIGHT(TEXT(AM32,"0.#"),1)=".",TRUE,FALSE)</formula>
    </cfRule>
  </conditionalFormatting>
  <conditionalFormatting sqref="AM33">
    <cfRule type="expression" dxfId="783" priority="97">
      <formula>IF(RIGHT(TEXT(AM33,"0.#"),1)=".",FALSE,TRUE)</formula>
    </cfRule>
    <cfRule type="expression" dxfId="782" priority="98">
      <formula>IF(RIGHT(TEXT(AM33,"0.#"),1)=".",TRUE,FALSE)</formula>
    </cfRule>
  </conditionalFormatting>
  <conditionalFormatting sqref="AQ32:AQ34">
    <cfRule type="expression" dxfId="781" priority="93">
      <formula>IF(RIGHT(TEXT(AQ32,"0.#"),1)=".",FALSE,TRUE)</formula>
    </cfRule>
    <cfRule type="expression" dxfId="780" priority="94">
      <formula>IF(RIGHT(TEXT(AQ32,"0.#"),1)=".",TRUE,FALSE)</formula>
    </cfRule>
  </conditionalFormatting>
  <conditionalFormatting sqref="AU32:AU34">
    <cfRule type="expression" dxfId="779" priority="91">
      <formula>IF(RIGHT(TEXT(AU32,"0.#"),1)=".",FALSE,TRUE)</formula>
    </cfRule>
    <cfRule type="expression" dxfId="778" priority="92">
      <formula>IF(RIGHT(TEXT(AU32,"0.#"),1)=".",TRUE,FALSE)</formula>
    </cfRule>
  </conditionalFormatting>
  <conditionalFormatting sqref="AE116">
    <cfRule type="expression" dxfId="777" priority="89">
      <formula>IF(RIGHT(TEXT(AE116,"0.#"),1)=".",FALSE,TRUE)</formula>
    </cfRule>
    <cfRule type="expression" dxfId="776" priority="90">
      <formula>IF(RIGHT(TEXT(AE116,"0.#"),1)=".",TRUE,FALSE)</formula>
    </cfRule>
  </conditionalFormatting>
  <conditionalFormatting sqref="AI116">
    <cfRule type="expression" dxfId="775" priority="87">
      <formula>IF(RIGHT(TEXT(AI116,"0.#"),1)=".",FALSE,TRUE)</formula>
    </cfRule>
    <cfRule type="expression" dxfId="774" priority="88">
      <formula>IF(RIGHT(TEXT(AI116,"0.#"),1)=".",TRUE,FALSE)</formula>
    </cfRule>
  </conditionalFormatting>
  <conditionalFormatting sqref="AI117">
    <cfRule type="expression" dxfId="773" priority="85">
      <formula>IF(RIGHT(TEXT(AI117,"0.#"),1)=".",FALSE,TRUE)</formula>
    </cfRule>
    <cfRule type="expression" dxfId="772" priority="86">
      <formula>IF(RIGHT(TEXT(AI117,"0.#"),1)=".",TRUE,FALSE)</formula>
    </cfRule>
  </conditionalFormatting>
  <conditionalFormatting sqref="AE117">
    <cfRule type="expression" dxfId="771" priority="83">
      <formula>IF(RIGHT(TEXT(AE117,"0.#"),1)=".",FALSE,TRUE)</formula>
    </cfRule>
    <cfRule type="expression" dxfId="770" priority="84">
      <formula>IF(RIGHT(TEXT(AE117,"0.#"),1)=".",TRUE,FALSE)</formula>
    </cfRule>
  </conditionalFormatting>
  <conditionalFormatting sqref="AE119">
    <cfRule type="expression" dxfId="769" priority="81">
      <formula>IF(RIGHT(TEXT(AE119,"0.#"),1)=".",FALSE,TRUE)</formula>
    </cfRule>
    <cfRule type="expression" dxfId="768" priority="82">
      <formula>IF(RIGHT(TEXT(AE119,"0.#"),1)=".",TRUE,FALSE)</formula>
    </cfRule>
  </conditionalFormatting>
  <conditionalFormatting sqref="AI119">
    <cfRule type="expression" dxfId="767" priority="79">
      <formula>IF(RIGHT(TEXT(AI119,"0.#"),1)=".",FALSE,TRUE)</formula>
    </cfRule>
    <cfRule type="expression" dxfId="766" priority="80">
      <formula>IF(RIGHT(TEXT(AI119,"0.#"),1)=".",TRUE,FALSE)</formula>
    </cfRule>
  </conditionalFormatting>
  <conditionalFormatting sqref="AI120">
    <cfRule type="expression" dxfId="765" priority="77">
      <formula>IF(RIGHT(TEXT(AI120,"0.#"),1)=".",FALSE,TRUE)</formula>
    </cfRule>
    <cfRule type="expression" dxfId="764" priority="78">
      <formula>IF(RIGHT(TEXT(AI120,"0.#"),1)=".",TRUE,FALSE)</formula>
    </cfRule>
  </conditionalFormatting>
  <conditionalFormatting sqref="AE120">
    <cfRule type="expression" dxfId="763" priority="75">
      <formula>IF(RIGHT(TEXT(AE120,"0.#"),1)=".",FALSE,TRUE)</formula>
    </cfRule>
    <cfRule type="expression" dxfId="762" priority="76">
      <formula>IF(RIGHT(TEXT(AE120,"0.#"),1)=".",TRUE,FALSE)</formula>
    </cfRule>
  </conditionalFormatting>
  <conditionalFormatting sqref="AE122">
    <cfRule type="expression" dxfId="761" priority="73">
      <formula>IF(RIGHT(TEXT(AE122,"0.#"),1)=".",FALSE,TRUE)</formula>
    </cfRule>
    <cfRule type="expression" dxfId="760" priority="74">
      <formula>IF(RIGHT(TEXT(AE122,"0.#"),1)=".",TRUE,FALSE)</formula>
    </cfRule>
  </conditionalFormatting>
  <conditionalFormatting sqref="AI122">
    <cfRule type="expression" dxfId="759" priority="71">
      <formula>IF(RIGHT(TEXT(AI122,"0.#"),1)=".",FALSE,TRUE)</formula>
    </cfRule>
    <cfRule type="expression" dxfId="758" priority="72">
      <formula>IF(RIGHT(TEXT(AI122,"0.#"),1)=".",TRUE,FALSE)</formula>
    </cfRule>
  </conditionalFormatting>
  <conditionalFormatting sqref="AE123 AI123">
    <cfRule type="expression" dxfId="757" priority="69">
      <formula>IF(RIGHT(TEXT(AE123,"0.#"),1)=".",FALSE,TRUE)</formula>
    </cfRule>
    <cfRule type="expression" dxfId="756" priority="70">
      <formula>IF(RIGHT(TEXT(AE123,"0.#"),1)=".",TRUE,FALSE)</formula>
    </cfRule>
  </conditionalFormatting>
  <conditionalFormatting sqref="AM101">
    <cfRule type="expression" dxfId="755" priority="65">
      <formula>IF(RIGHT(TEXT(AM101,"0.#"),1)=".",FALSE,TRUE)</formula>
    </cfRule>
    <cfRule type="expression" dxfId="754" priority="66">
      <formula>IF(RIGHT(TEXT(AM101,"0.#"),1)=".",TRUE,FALSE)</formula>
    </cfRule>
  </conditionalFormatting>
  <conditionalFormatting sqref="AU781">
    <cfRule type="expression" dxfId="753" priority="61">
      <formula>IF(RIGHT(TEXT(AU781,"0.#"),1)=".",FALSE,TRUE)</formula>
    </cfRule>
    <cfRule type="expression" dxfId="752" priority="62">
      <formula>IF(RIGHT(TEXT(AU781,"0.#"),1)=".",TRUE,FALSE)</formula>
    </cfRule>
  </conditionalFormatting>
  <conditionalFormatting sqref="Y794">
    <cfRule type="expression" dxfId="751" priority="57">
      <formula>IF(RIGHT(TEXT(Y794,"0.#"),1)=".",FALSE,TRUE)</formula>
    </cfRule>
    <cfRule type="expression" dxfId="750" priority="58">
      <formula>IF(RIGHT(TEXT(Y794,"0.#"),1)=".",TRUE,FALSE)</formula>
    </cfRule>
  </conditionalFormatting>
  <conditionalFormatting sqref="Y795">
    <cfRule type="expression" dxfId="749" priority="59">
      <formula>IF(RIGHT(TEXT(Y795,"0.#"),1)=".",FALSE,TRUE)</formula>
    </cfRule>
    <cfRule type="expression" dxfId="748" priority="60">
      <formula>IF(RIGHT(TEXT(Y795,"0.#"),1)=".",TRUE,FALSE)</formula>
    </cfRule>
  </conditionalFormatting>
  <conditionalFormatting sqref="AU795">
    <cfRule type="expression" dxfId="747" priority="55">
      <formula>IF(RIGHT(TEXT(AU795,"0.#"),1)=".",FALSE,TRUE)</formula>
    </cfRule>
    <cfRule type="expression" dxfId="746" priority="56">
      <formula>IF(RIGHT(TEXT(AU795,"0.#"),1)=".",TRUE,FALSE)</formula>
    </cfRule>
  </conditionalFormatting>
  <conditionalFormatting sqref="AU794">
    <cfRule type="expression" dxfId="745" priority="53">
      <formula>IF(RIGHT(TEXT(AU794,"0.#"),1)=".",FALSE,TRUE)</formula>
    </cfRule>
    <cfRule type="expression" dxfId="744" priority="54">
      <formula>IF(RIGHT(TEXT(AU794,"0.#"),1)=".",TRUE,FALSE)</formula>
    </cfRule>
  </conditionalFormatting>
  <conditionalFormatting sqref="Y807">
    <cfRule type="expression" dxfId="743" priority="49">
      <formula>IF(RIGHT(TEXT(Y807,"0.#"),1)=".",FALSE,TRUE)</formula>
    </cfRule>
    <cfRule type="expression" dxfId="742" priority="50">
      <formula>IF(RIGHT(TEXT(Y807,"0.#"),1)=".",TRUE,FALSE)</formula>
    </cfRule>
  </conditionalFormatting>
  <conditionalFormatting sqref="Y808">
    <cfRule type="expression" dxfId="741" priority="51">
      <formula>IF(RIGHT(TEXT(Y808,"0.#"),1)=".",FALSE,TRUE)</formula>
    </cfRule>
    <cfRule type="expression" dxfId="740" priority="52">
      <formula>IF(RIGHT(TEXT(Y808,"0.#"),1)=".",TRUE,FALSE)</formula>
    </cfRule>
  </conditionalFormatting>
  <conditionalFormatting sqref="AU807">
    <cfRule type="expression" dxfId="739" priority="47">
      <formula>IF(RIGHT(TEXT(AU807,"0.#"),1)=".",FALSE,TRUE)</formula>
    </cfRule>
    <cfRule type="expression" dxfId="738" priority="48">
      <formula>IF(RIGHT(TEXT(AU807,"0.#"),1)=".",TRUE,FALSE)</formula>
    </cfRule>
  </conditionalFormatting>
  <conditionalFormatting sqref="Y820">
    <cfRule type="expression" dxfId="737" priority="45">
      <formula>IF(RIGHT(TEXT(Y820,"0.#"),1)=".",FALSE,TRUE)</formula>
    </cfRule>
    <cfRule type="expression" dxfId="736" priority="46">
      <formula>IF(RIGHT(TEXT(Y820,"0.#"),1)=".",TRUE,FALSE)</formula>
    </cfRule>
  </conditionalFormatting>
  <conditionalFormatting sqref="AU820">
    <cfRule type="expression" dxfId="735" priority="43">
      <formula>IF(RIGHT(TEXT(AU820,"0.#"),1)=".",FALSE,TRUE)</formula>
    </cfRule>
    <cfRule type="expression" dxfId="734" priority="44">
      <formula>IF(RIGHT(TEXT(AU820,"0.#"),1)=".",TRUE,FALSE)</formula>
    </cfRule>
  </conditionalFormatting>
  <conditionalFormatting sqref="AL1035:AO1035">
    <cfRule type="expression" dxfId="733" priority="39">
      <formula>IF(AND(AL1035&gt;=0, RIGHT(TEXT(AL1035,"0.#"),1)&lt;&gt;"."),TRUE,FALSE)</formula>
    </cfRule>
    <cfRule type="expression" dxfId="732" priority="40">
      <formula>IF(AND(AL1035&gt;=0, RIGHT(TEXT(AL1035,"0.#"),1)="."),TRUE,FALSE)</formula>
    </cfRule>
    <cfRule type="expression" dxfId="731" priority="41">
      <formula>IF(AND(AL1035&lt;0, RIGHT(TEXT(AL1035,"0.#"),1)&lt;&gt;"."),TRUE,FALSE)</formula>
    </cfRule>
    <cfRule type="expression" dxfId="730" priority="42">
      <formula>IF(AND(AL1035&lt;0, RIGHT(TEXT(AL1035,"0.#"),1)="."),TRUE,FALSE)</formula>
    </cfRule>
  </conditionalFormatting>
  <conditionalFormatting sqref="Y1035">
    <cfRule type="expression" dxfId="729" priority="37">
      <formula>IF(RIGHT(TEXT(Y1035,"0.#"),1)=".",FALSE,TRUE)</formula>
    </cfRule>
    <cfRule type="expression" dxfId="728" priority="38">
      <formula>IF(RIGHT(TEXT(Y1035,"0.#"),1)=".",TRUE,FALSE)</formula>
    </cfRule>
  </conditionalFormatting>
  <conditionalFormatting sqref="Y1036">
    <cfRule type="expression" dxfId="727" priority="35">
      <formula>IF(RIGHT(TEXT(Y1036,"0.#"),1)=".",FALSE,TRUE)</formula>
    </cfRule>
    <cfRule type="expression" dxfId="726" priority="36">
      <formula>IF(RIGHT(TEXT(Y1036,"0.#"),1)=".",TRUE,FALSE)</formula>
    </cfRule>
  </conditionalFormatting>
  <conditionalFormatting sqref="AL1036:AO1036">
    <cfRule type="expression" dxfId="725" priority="31">
      <formula>IF(AND(AL1036&gt;=0, RIGHT(TEXT(AL1036,"0.#"),1)&lt;&gt;"."),TRUE,FALSE)</formula>
    </cfRule>
    <cfRule type="expression" dxfId="724" priority="32">
      <formula>IF(AND(AL1036&gt;=0, RIGHT(TEXT(AL1036,"0.#"),1)="."),TRUE,FALSE)</formula>
    </cfRule>
    <cfRule type="expression" dxfId="723" priority="33">
      <formula>IF(AND(AL1036&lt;0, RIGHT(TEXT(AL1036,"0.#"),1)&lt;&gt;"."),TRUE,FALSE)</formula>
    </cfRule>
    <cfRule type="expression" dxfId="722" priority="34">
      <formula>IF(AND(AL1036&lt;0, RIGHT(TEXT(AL1036,"0.#"),1)="."),TRUE,FALSE)</formula>
    </cfRule>
  </conditionalFormatting>
  <conditionalFormatting sqref="Y781">
    <cfRule type="expression" dxfId="721" priority="23">
      <formula>IF(RIGHT(TEXT(Y781,"0.#"),1)=".",FALSE,TRUE)</formula>
    </cfRule>
    <cfRule type="expression" dxfId="720" priority="24">
      <formula>IF(RIGHT(TEXT(Y781,"0.#"),1)=".",TRUE,FALSE)</formula>
    </cfRule>
  </conditionalFormatting>
  <conditionalFormatting sqref="AU785">
    <cfRule type="expression" dxfId="719" priority="17">
      <formula>IF(RIGHT(TEXT(AU785,"0.#"),1)=".",FALSE,TRUE)</formula>
    </cfRule>
    <cfRule type="expression" dxfId="718" priority="18">
      <formula>IF(RIGHT(TEXT(AU785,"0.#"),1)=".",TRUE,FALSE)</formula>
    </cfRule>
  </conditionalFormatting>
  <conditionalFormatting sqref="AU784">
    <cfRule type="expression" dxfId="717" priority="15">
      <formula>IF(RIGHT(TEXT(AU784,"0.#"),1)=".",FALSE,TRUE)</formula>
    </cfRule>
    <cfRule type="expression" dxfId="716" priority="16">
      <formula>IF(RIGHT(TEXT(AU784,"0.#"),1)=".",TRUE,FALSE)</formula>
    </cfRule>
  </conditionalFormatting>
  <conditionalFormatting sqref="AU783">
    <cfRule type="expression" dxfId="715" priority="13">
      <formula>IF(RIGHT(TEXT(AU783,"0.#"),1)=".",FALSE,TRUE)</formula>
    </cfRule>
    <cfRule type="expression" dxfId="714" priority="14">
      <formula>IF(RIGHT(TEXT(AU783,"0.#"),1)=".",TRUE,FALSE)</formula>
    </cfRule>
  </conditionalFormatting>
  <conditionalFormatting sqref="Y783">
    <cfRule type="expression" dxfId="713" priority="9">
      <formula>IF(RIGHT(TEXT(Y783,"0.#"),1)=".",FALSE,TRUE)</formula>
    </cfRule>
    <cfRule type="expression" dxfId="712" priority="10">
      <formula>IF(RIGHT(TEXT(Y783,"0.#"),1)=".",TRUE,FALSE)</formula>
    </cfRule>
  </conditionalFormatting>
  <conditionalFormatting sqref="Y784">
    <cfRule type="expression" dxfId="711" priority="7">
      <formula>IF(RIGHT(TEXT(Y784,"0.#"),1)=".",FALSE,TRUE)</formula>
    </cfRule>
    <cfRule type="expression" dxfId="710" priority="8">
      <formula>IF(RIGHT(TEXT(Y784,"0.#"),1)=".",TRUE,FALSE)</formula>
    </cfRule>
  </conditionalFormatting>
  <conditionalFormatting sqref="Y782">
    <cfRule type="expression" dxfId="709" priority="3">
      <formula>IF(RIGHT(TEXT(Y782,"0.#"),1)=".",FALSE,TRUE)</formula>
    </cfRule>
    <cfRule type="expression" dxfId="708" priority="4">
      <formula>IF(RIGHT(TEXT(Y782,"0.#"),1)=".",TRUE,FALSE)</formula>
    </cfRule>
  </conditionalFormatting>
  <conditionalFormatting sqref="AU782">
    <cfRule type="expression" dxfId="707" priority="1">
      <formula>IF(RIGHT(TEXT(AU782,"0.#"),1)=".",FALSE,TRUE)</formula>
    </cfRule>
    <cfRule type="expression" dxfId="706"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P29:AC29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782:AB782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8" max="49" man="1"/>
    <brk id="739" max="49" man="1"/>
    <brk id="771" max="49" man="1"/>
    <brk id="81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484</v>
      </c>
      <c r="AI2" s="54" t="s">
        <v>553</v>
      </c>
      <c r="AK2" s="54" t="s">
        <v>381</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501</v>
      </c>
      <c r="W3" s="32" t="s">
        <v>269</v>
      </c>
      <c r="Y3" s="32" t="s">
        <v>70</v>
      </c>
      <c r="Z3" s="30"/>
      <c r="AA3" s="32" t="s">
        <v>79</v>
      </c>
      <c r="AB3" s="31"/>
      <c r="AC3" s="33" t="s">
        <v>255</v>
      </c>
      <c r="AD3" s="28"/>
      <c r="AE3" s="45" t="s">
        <v>296</v>
      </c>
      <c r="AF3" s="30"/>
      <c r="AG3" s="56" t="s">
        <v>485</v>
      </c>
      <c r="AI3" s="54" t="s">
        <v>374</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561</v>
      </c>
      <c r="R4" s="13" t="str">
        <f t="shared" si="3"/>
        <v>補助</v>
      </c>
      <c r="S4" s="13" t="str">
        <f t="shared" si="4"/>
        <v>補助</v>
      </c>
      <c r="T4" s="13"/>
      <c r="U4" s="32" t="s">
        <v>531</v>
      </c>
      <c r="W4" s="32" t="s">
        <v>270</v>
      </c>
      <c r="Y4" s="32" t="s">
        <v>72</v>
      </c>
      <c r="Z4" s="30"/>
      <c r="AA4" s="32" t="s">
        <v>81</v>
      </c>
      <c r="AB4" s="31"/>
      <c r="AC4" s="32" t="s">
        <v>256</v>
      </c>
      <c r="AD4" s="28"/>
      <c r="AE4" s="45" t="s">
        <v>297</v>
      </c>
      <c r="AF4" s="30"/>
      <c r="AG4" s="56" t="s">
        <v>486</v>
      </c>
      <c r="AI4" s="54" t="s">
        <v>376</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440</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社会保障</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476</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464</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3"/>
      <c r="Z2" s="829"/>
      <c r="AA2" s="830"/>
      <c r="AB2" s="1027" t="s">
        <v>11</v>
      </c>
      <c r="AC2" s="1028"/>
      <c r="AD2" s="1029"/>
      <c r="AE2" s="1033" t="s">
        <v>543</v>
      </c>
      <c r="AF2" s="1033"/>
      <c r="AG2" s="1033"/>
      <c r="AH2" s="1033"/>
      <c r="AI2" s="1033" t="s">
        <v>540</v>
      </c>
      <c r="AJ2" s="1033"/>
      <c r="AK2" s="1033"/>
      <c r="AL2" s="1033"/>
      <c r="AM2" s="1033" t="s">
        <v>514</v>
      </c>
      <c r="AN2" s="1033"/>
      <c r="AO2" s="1033"/>
      <c r="AP2" s="576"/>
      <c r="AQ2" s="159" t="s">
        <v>353</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4"/>
      <c r="Z3" s="1025"/>
      <c r="AA3" s="1026"/>
      <c r="AB3" s="1030"/>
      <c r="AC3" s="1031"/>
      <c r="AD3" s="1032"/>
      <c r="AE3" s="251"/>
      <c r="AF3" s="251"/>
      <c r="AG3" s="251"/>
      <c r="AH3" s="251"/>
      <c r="AI3" s="251"/>
      <c r="AJ3" s="251"/>
      <c r="AK3" s="251"/>
      <c r="AL3" s="251"/>
      <c r="AM3" s="251"/>
      <c r="AN3" s="251"/>
      <c r="AO3" s="251"/>
      <c r="AP3" s="247"/>
      <c r="AQ3" s="198"/>
      <c r="AR3" s="199"/>
      <c r="AS3" s="133" t="s">
        <v>354</v>
      </c>
      <c r="AT3" s="134"/>
      <c r="AU3" s="199"/>
      <c r="AV3" s="199"/>
      <c r="AW3" s="404" t="s">
        <v>300</v>
      </c>
      <c r="AX3" s="405"/>
    </row>
    <row r="4" spans="1:50" ht="22.5" customHeight="1" x14ac:dyDescent="0.15">
      <c r="A4" s="409"/>
      <c r="B4" s="407"/>
      <c r="C4" s="407"/>
      <c r="D4" s="407"/>
      <c r="E4" s="407"/>
      <c r="F4" s="408"/>
      <c r="G4" s="553"/>
      <c r="H4" s="1000"/>
      <c r="I4" s="1000"/>
      <c r="J4" s="1000"/>
      <c r="K4" s="1000"/>
      <c r="L4" s="1000"/>
      <c r="M4" s="1000"/>
      <c r="N4" s="1000"/>
      <c r="O4" s="1001"/>
      <c r="P4" s="105"/>
      <c r="Q4" s="1008"/>
      <c r="R4" s="1008"/>
      <c r="S4" s="1008"/>
      <c r="T4" s="1008"/>
      <c r="U4" s="1008"/>
      <c r="V4" s="1008"/>
      <c r="W4" s="1008"/>
      <c r="X4" s="1009"/>
      <c r="Y4" s="1018" t="s">
        <v>12</v>
      </c>
      <c r="Z4" s="1019"/>
      <c r="AA4" s="1020"/>
      <c r="AB4" s="467"/>
      <c r="AC4" s="1022"/>
      <c r="AD4" s="1022"/>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0"/>
      <c r="B5" s="411"/>
      <c r="C5" s="411"/>
      <c r="D5" s="411"/>
      <c r="E5" s="411"/>
      <c r="F5" s="412"/>
      <c r="G5" s="1002"/>
      <c r="H5" s="1003"/>
      <c r="I5" s="1003"/>
      <c r="J5" s="1003"/>
      <c r="K5" s="1003"/>
      <c r="L5" s="1003"/>
      <c r="M5" s="1003"/>
      <c r="N5" s="1003"/>
      <c r="O5" s="1004"/>
      <c r="P5" s="1010"/>
      <c r="Q5" s="1010"/>
      <c r="R5" s="1010"/>
      <c r="S5" s="1010"/>
      <c r="T5" s="1010"/>
      <c r="U5" s="1010"/>
      <c r="V5" s="1010"/>
      <c r="W5" s="1010"/>
      <c r="X5" s="1011"/>
      <c r="Y5" s="421" t="s">
        <v>54</v>
      </c>
      <c r="Z5" s="1015"/>
      <c r="AA5" s="1016"/>
      <c r="AB5" s="529"/>
      <c r="AC5" s="1021"/>
      <c r="AD5" s="1021"/>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0"/>
      <c r="B6" s="411"/>
      <c r="C6" s="411"/>
      <c r="D6" s="411"/>
      <c r="E6" s="411"/>
      <c r="F6" s="412"/>
      <c r="G6" s="1005"/>
      <c r="H6" s="1006"/>
      <c r="I6" s="1006"/>
      <c r="J6" s="1006"/>
      <c r="K6" s="1006"/>
      <c r="L6" s="1006"/>
      <c r="M6" s="1006"/>
      <c r="N6" s="1006"/>
      <c r="O6" s="1007"/>
      <c r="P6" s="1012"/>
      <c r="Q6" s="1012"/>
      <c r="R6" s="1012"/>
      <c r="S6" s="1012"/>
      <c r="T6" s="1012"/>
      <c r="U6" s="1012"/>
      <c r="V6" s="1012"/>
      <c r="W6" s="1012"/>
      <c r="X6" s="1013"/>
      <c r="Y6" s="1014" t="s">
        <v>13</v>
      </c>
      <c r="Z6" s="1015"/>
      <c r="AA6" s="1016"/>
      <c r="AB6" s="585" t="s">
        <v>301</v>
      </c>
      <c r="AC6" s="1017"/>
      <c r="AD6" s="1017"/>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492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464</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3"/>
      <c r="Z9" s="829"/>
      <c r="AA9" s="830"/>
      <c r="AB9" s="1027" t="s">
        <v>11</v>
      </c>
      <c r="AC9" s="1028"/>
      <c r="AD9" s="1029"/>
      <c r="AE9" s="1033" t="s">
        <v>544</v>
      </c>
      <c r="AF9" s="1033"/>
      <c r="AG9" s="1033"/>
      <c r="AH9" s="1033"/>
      <c r="AI9" s="1033" t="s">
        <v>540</v>
      </c>
      <c r="AJ9" s="1033"/>
      <c r="AK9" s="1033"/>
      <c r="AL9" s="1033"/>
      <c r="AM9" s="1033" t="s">
        <v>514</v>
      </c>
      <c r="AN9" s="1033"/>
      <c r="AO9" s="1033"/>
      <c r="AP9" s="576"/>
      <c r="AQ9" s="159" t="s">
        <v>353</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354</v>
      </c>
      <c r="AT10" s="134"/>
      <c r="AU10" s="199"/>
      <c r="AV10" s="199"/>
      <c r="AW10" s="404" t="s">
        <v>300</v>
      </c>
      <c r="AX10" s="405"/>
    </row>
    <row r="11" spans="1:50" ht="22.5" customHeight="1" x14ac:dyDescent="0.15">
      <c r="A11" s="409"/>
      <c r="B11" s="407"/>
      <c r="C11" s="407"/>
      <c r="D11" s="407"/>
      <c r="E11" s="407"/>
      <c r="F11" s="408"/>
      <c r="G11" s="553"/>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7"/>
      <c r="AC11" s="1022"/>
      <c r="AD11" s="1022"/>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0"/>
      <c r="B12" s="411"/>
      <c r="C12" s="411"/>
      <c r="D12" s="411"/>
      <c r="E12" s="411"/>
      <c r="F12" s="412"/>
      <c r="G12" s="1002"/>
      <c r="H12" s="1003"/>
      <c r="I12" s="1003"/>
      <c r="J12" s="1003"/>
      <c r="K12" s="1003"/>
      <c r="L12" s="1003"/>
      <c r="M12" s="1003"/>
      <c r="N12" s="1003"/>
      <c r="O12" s="1004"/>
      <c r="P12" s="1010"/>
      <c r="Q12" s="1010"/>
      <c r="R12" s="1010"/>
      <c r="S12" s="1010"/>
      <c r="T12" s="1010"/>
      <c r="U12" s="1010"/>
      <c r="V12" s="1010"/>
      <c r="W12" s="1010"/>
      <c r="X12" s="1011"/>
      <c r="Y12" s="421" t="s">
        <v>54</v>
      </c>
      <c r="Z12" s="1015"/>
      <c r="AA12" s="1016"/>
      <c r="AB12" s="529"/>
      <c r="AC12" s="1021"/>
      <c r="AD12" s="1021"/>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3"/>
      <c r="B13" s="414"/>
      <c r="C13" s="414"/>
      <c r="D13" s="414"/>
      <c r="E13" s="414"/>
      <c r="F13" s="41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5" t="s">
        <v>301</v>
      </c>
      <c r="AC13" s="1017"/>
      <c r="AD13" s="1017"/>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492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464</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3"/>
      <c r="Z16" s="829"/>
      <c r="AA16" s="830"/>
      <c r="AB16" s="1027" t="s">
        <v>11</v>
      </c>
      <c r="AC16" s="1028"/>
      <c r="AD16" s="1029"/>
      <c r="AE16" s="1033" t="s">
        <v>543</v>
      </c>
      <c r="AF16" s="1033"/>
      <c r="AG16" s="1033"/>
      <c r="AH16" s="1033"/>
      <c r="AI16" s="1033" t="s">
        <v>541</v>
      </c>
      <c r="AJ16" s="1033"/>
      <c r="AK16" s="1033"/>
      <c r="AL16" s="1033"/>
      <c r="AM16" s="1033" t="s">
        <v>514</v>
      </c>
      <c r="AN16" s="1033"/>
      <c r="AO16" s="1033"/>
      <c r="AP16" s="576"/>
      <c r="AQ16" s="159" t="s">
        <v>353</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354</v>
      </c>
      <c r="AT17" s="134"/>
      <c r="AU17" s="199"/>
      <c r="AV17" s="199"/>
      <c r="AW17" s="404" t="s">
        <v>300</v>
      </c>
      <c r="AX17" s="405"/>
    </row>
    <row r="18" spans="1:50" ht="22.5" customHeight="1" x14ac:dyDescent="0.15">
      <c r="A18" s="409"/>
      <c r="B18" s="407"/>
      <c r="C18" s="407"/>
      <c r="D18" s="407"/>
      <c r="E18" s="407"/>
      <c r="F18" s="408"/>
      <c r="G18" s="553"/>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7"/>
      <c r="AC18" s="1022"/>
      <c r="AD18" s="1022"/>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0"/>
      <c r="B19" s="411"/>
      <c r="C19" s="411"/>
      <c r="D19" s="411"/>
      <c r="E19" s="411"/>
      <c r="F19" s="412"/>
      <c r="G19" s="1002"/>
      <c r="H19" s="1003"/>
      <c r="I19" s="1003"/>
      <c r="J19" s="1003"/>
      <c r="K19" s="1003"/>
      <c r="L19" s="1003"/>
      <c r="M19" s="1003"/>
      <c r="N19" s="1003"/>
      <c r="O19" s="1004"/>
      <c r="P19" s="1010"/>
      <c r="Q19" s="1010"/>
      <c r="R19" s="1010"/>
      <c r="S19" s="1010"/>
      <c r="T19" s="1010"/>
      <c r="U19" s="1010"/>
      <c r="V19" s="1010"/>
      <c r="W19" s="1010"/>
      <c r="X19" s="1011"/>
      <c r="Y19" s="421" t="s">
        <v>54</v>
      </c>
      <c r="Z19" s="1015"/>
      <c r="AA19" s="1016"/>
      <c r="AB19" s="529"/>
      <c r="AC19" s="1021"/>
      <c r="AD19" s="1021"/>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3"/>
      <c r="B20" s="414"/>
      <c r="C20" s="414"/>
      <c r="D20" s="414"/>
      <c r="E20" s="414"/>
      <c r="F20" s="41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5" t="s">
        <v>301</v>
      </c>
      <c r="AC20" s="1017"/>
      <c r="AD20" s="1017"/>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492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464</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3"/>
      <c r="Z23" s="829"/>
      <c r="AA23" s="830"/>
      <c r="AB23" s="1027" t="s">
        <v>11</v>
      </c>
      <c r="AC23" s="1028"/>
      <c r="AD23" s="1029"/>
      <c r="AE23" s="1033" t="s">
        <v>545</v>
      </c>
      <c r="AF23" s="1033"/>
      <c r="AG23" s="1033"/>
      <c r="AH23" s="1033"/>
      <c r="AI23" s="1033" t="s">
        <v>540</v>
      </c>
      <c r="AJ23" s="1033"/>
      <c r="AK23" s="1033"/>
      <c r="AL23" s="1033"/>
      <c r="AM23" s="1033" t="s">
        <v>514</v>
      </c>
      <c r="AN23" s="1033"/>
      <c r="AO23" s="1033"/>
      <c r="AP23" s="576"/>
      <c r="AQ23" s="159" t="s">
        <v>353</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354</v>
      </c>
      <c r="AT24" s="134"/>
      <c r="AU24" s="199"/>
      <c r="AV24" s="199"/>
      <c r="AW24" s="404" t="s">
        <v>300</v>
      </c>
      <c r="AX24" s="405"/>
    </row>
    <row r="25" spans="1:50" ht="22.5" customHeight="1" x14ac:dyDescent="0.15">
      <c r="A25" s="409"/>
      <c r="B25" s="407"/>
      <c r="C25" s="407"/>
      <c r="D25" s="407"/>
      <c r="E25" s="407"/>
      <c r="F25" s="408"/>
      <c r="G25" s="553"/>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7"/>
      <c r="AC25" s="1022"/>
      <c r="AD25" s="1022"/>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0"/>
      <c r="B26" s="411"/>
      <c r="C26" s="411"/>
      <c r="D26" s="411"/>
      <c r="E26" s="411"/>
      <c r="F26" s="412"/>
      <c r="G26" s="1002"/>
      <c r="H26" s="1003"/>
      <c r="I26" s="1003"/>
      <c r="J26" s="1003"/>
      <c r="K26" s="1003"/>
      <c r="L26" s="1003"/>
      <c r="M26" s="1003"/>
      <c r="N26" s="1003"/>
      <c r="O26" s="1004"/>
      <c r="P26" s="1010"/>
      <c r="Q26" s="1010"/>
      <c r="R26" s="1010"/>
      <c r="S26" s="1010"/>
      <c r="T26" s="1010"/>
      <c r="U26" s="1010"/>
      <c r="V26" s="1010"/>
      <c r="W26" s="1010"/>
      <c r="X26" s="1011"/>
      <c r="Y26" s="421" t="s">
        <v>54</v>
      </c>
      <c r="Z26" s="1015"/>
      <c r="AA26" s="1016"/>
      <c r="AB26" s="529"/>
      <c r="AC26" s="1021"/>
      <c r="AD26" s="1021"/>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3"/>
      <c r="B27" s="414"/>
      <c r="C27" s="414"/>
      <c r="D27" s="414"/>
      <c r="E27" s="414"/>
      <c r="F27" s="41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5" t="s">
        <v>301</v>
      </c>
      <c r="AC27" s="1017"/>
      <c r="AD27" s="1017"/>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492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464</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3"/>
      <c r="Z30" s="829"/>
      <c r="AA30" s="830"/>
      <c r="AB30" s="1027" t="s">
        <v>11</v>
      </c>
      <c r="AC30" s="1028"/>
      <c r="AD30" s="1029"/>
      <c r="AE30" s="1033" t="s">
        <v>543</v>
      </c>
      <c r="AF30" s="1033"/>
      <c r="AG30" s="1033"/>
      <c r="AH30" s="1033"/>
      <c r="AI30" s="1033" t="s">
        <v>540</v>
      </c>
      <c r="AJ30" s="1033"/>
      <c r="AK30" s="1033"/>
      <c r="AL30" s="1033"/>
      <c r="AM30" s="1033" t="s">
        <v>538</v>
      </c>
      <c r="AN30" s="1033"/>
      <c r="AO30" s="1033"/>
      <c r="AP30" s="576"/>
      <c r="AQ30" s="159" t="s">
        <v>353</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354</v>
      </c>
      <c r="AT31" s="134"/>
      <c r="AU31" s="199"/>
      <c r="AV31" s="199"/>
      <c r="AW31" s="404" t="s">
        <v>300</v>
      </c>
      <c r="AX31" s="405"/>
    </row>
    <row r="32" spans="1:50" ht="22.5" customHeight="1" x14ac:dyDescent="0.15">
      <c r="A32" s="409"/>
      <c r="B32" s="407"/>
      <c r="C32" s="407"/>
      <c r="D32" s="407"/>
      <c r="E32" s="407"/>
      <c r="F32" s="408"/>
      <c r="G32" s="553"/>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7"/>
      <c r="AC32" s="1022"/>
      <c r="AD32" s="1022"/>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0"/>
      <c r="B33" s="411"/>
      <c r="C33" s="411"/>
      <c r="D33" s="411"/>
      <c r="E33" s="411"/>
      <c r="F33" s="412"/>
      <c r="G33" s="1002"/>
      <c r="H33" s="1003"/>
      <c r="I33" s="1003"/>
      <c r="J33" s="1003"/>
      <c r="K33" s="1003"/>
      <c r="L33" s="1003"/>
      <c r="M33" s="1003"/>
      <c r="N33" s="1003"/>
      <c r="O33" s="1004"/>
      <c r="P33" s="1010"/>
      <c r="Q33" s="1010"/>
      <c r="R33" s="1010"/>
      <c r="S33" s="1010"/>
      <c r="T33" s="1010"/>
      <c r="U33" s="1010"/>
      <c r="V33" s="1010"/>
      <c r="W33" s="1010"/>
      <c r="X33" s="1011"/>
      <c r="Y33" s="421" t="s">
        <v>54</v>
      </c>
      <c r="Z33" s="1015"/>
      <c r="AA33" s="1016"/>
      <c r="AB33" s="529"/>
      <c r="AC33" s="1021"/>
      <c r="AD33" s="1021"/>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3"/>
      <c r="B34" s="414"/>
      <c r="C34" s="414"/>
      <c r="D34" s="414"/>
      <c r="E34" s="414"/>
      <c r="F34" s="41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5" t="s">
        <v>301</v>
      </c>
      <c r="AC34" s="1017"/>
      <c r="AD34" s="1017"/>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492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464</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3"/>
      <c r="Z37" s="829"/>
      <c r="AA37" s="830"/>
      <c r="AB37" s="1027" t="s">
        <v>11</v>
      </c>
      <c r="AC37" s="1028"/>
      <c r="AD37" s="1029"/>
      <c r="AE37" s="1033" t="s">
        <v>545</v>
      </c>
      <c r="AF37" s="1033"/>
      <c r="AG37" s="1033"/>
      <c r="AH37" s="1033"/>
      <c r="AI37" s="1033" t="s">
        <v>542</v>
      </c>
      <c r="AJ37" s="1033"/>
      <c r="AK37" s="1033"/>
      <c r="AL37" s="1033"/>
      <c r="AM37" s="1033" t="s">
        <v>539</v>
      </c>
      <c r="AN37" s="1033"/>
      <c r="AO37" s="1033"/>
      <c r="AP37" s="576"/>
      <c r="AQ37" s="159" t="s">
        <v>353</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354</v>
      </c>
      <c r="AT38" s="134"/>
      <c r="AU38" s="199"/>
      <c r="AV38" s="199"/>
      <c r="AW38" s="404" t="s">
        <v>300</v>
      </c>
      <c r="AX38" s="405"/>
    </row>
    <row r="39" spans="1:50" ht="22.5" customHeight="1" x14ac:dyDescent="0.15">
      <c r="A39" s="409"/>
      <c r="B39" s="407"/>
      <c r="C39" s="407"/>
      <c r="D39" s="407"/>
      <c r="E39" s="407"/>
      <c r="F39" s="408"/>
      <c r="G39" s="553"/>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7"/>
      <c r="AC39" s="1022"/>
      <c r="AD39" s="1022"/>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0"/>
      <c r="B40" s="411"/>
      <c r="C40" s="411"/>
      <c r="D40" s="411"/>
      <c r="E40" s="411"/>
      <c r="F40" s="412"/>
      <c r="G40" s="1002"/>
      <c r="H40" s="1003"/>
      <c r="I40" s="1003"/>
      <c r="J40" s="1003"/>
      <c r="K40" s="1003"/>
      <c r="L40" s="1003"/>
      <c r="M40" s="1003"/>
      <c r="N40" s="1003"/>
      <c r="O40" s="1004"/>
      <c r="P40" s="1010"/>
      <c r="Q40" s="1010"/>
      <c r="R40" s="1010"/>
      <c r="S40" s="1010"/>
      <c r="T40" s="1010"/>
      <c r="U40" s="1010"/>
      <c r="V40" s="1010"/>
      <c r="W40" s="1010"/>
      <c r="X40" s="1011"/>
      <c r="Y40" s="421" t="s">
        <v>54</v>
      </c>
      <c r="Z40" s="1015"/>
      <c r="AA40" s="1016"/>
      <c r="AB40" s="529"/>
      <c r="AC40" s="1021"/>
      <c r="AD40" s="1021"/>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3"/>
      <c r="B41" s="414"/>
      <c r="C41" s="414"/>
      <c r="D41" s="414"/>
      <c r="E41" s="414"/>
      <c r="F41" s="41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5" t="s">
        <v>301</v>
      </c>
      <c r="AC41" s="1017"/>
      <c r="AD41" s="1017"/>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464</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3"/>
      <c r="Z44" s="829"/>
      <c r="AA44" s="830"/>
      <c r="AB44" s="1027" t="s">
        <v>11</v>
      </c>
      <c r="AC44" s="1028"/>
      <c r="AD44" s="1029"/>
      <c r="AE44" s="1033" t="s">
        <v>543</v>
      </c>
      <c r="AF44" s="1033"/>
      <c r="AG44" s="1033"/>
      <c r="AH44" s="1033"/>
      <c r="AI44" s="1033" t="s">
        <v>540</v>
      </c>
      <c r="AJ44" s="1033"/>
      <c r="AK44" s="1033"/>
      <c r="AL44" s="1033"/>
      <c r="AM44" s="1033" t="s">
        <v>514</v>
      </c>
      <c r="AN44" s="1033"/>
      <c r="AO44" s="1033"/>
      <c r="AP44" s="576"/>
      <c r="AQ44" s="159" t="s">
        <v>353</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354</v>
      </c>
      <c r="AT45" s="134"/>
      <c r="AU45" s="199"/>
      <c r="AV45" s="199"/>
      <c r="AW45" s="404" t="s">
        <v>300</v>
      </c>
      <c r="AX45" s="405"/>
    </row>
    <row r="46" spans="1:50" ht="22.5" customHeight="1" x14ac:dyDescent="0.15">
      <c r="A46" s="409"/>
      <c r="B46" s="407"/>
      <c r="C46" s="407"/>
      <c r="D46" s="407"/>
      <c r="E46" s="407"/>
      <c r="F46" s="408"/>
      <c r="G46" s="553"/>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7"/>
      <c r="AC46" s="1022"/>
      <c r="AD46" s="1022"/>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0"/>
      <c r="B47" s="411"/>
      <c r="C47" s="411"/>
      <c r="D47" s="411"/>
      <c r="E47" s="411"/>
      <c r="F47" s="412"/>
      <c r="G47" s="1002"/>
      <c r="H47" s="1003"/>
      <c r="I47" s="1003"/>
      <c r="J47" s="1003"/>
      <c r="K47" s="1003"/>
      <c r="L47" s="1003"/>
      <c r="M47" s="1003"/>
      <c r="N47" s="1003"/>
      <c r="O47" s="1004"/>
      <c r="P47" s="1010"/>
      <c r="Q47" s="1010"/>
      <c r="R47" s="1010"/>
      <c r="S47" s="1010"/>
      <c r="T47" s="1010"/>
      <c r="U47" s="1010"/>
      <c r="V47" s="1010"/>
      <c r="W47" s="1010"/>
      <c r="X47" s="1011"/>
      <c r="Y47" s="421" t="s">
        <v>54</v>
      </c>
      <c r="Z47" s="1015"/>
      <c r="AA47" s="1016"/>
      <c r="AB47" s="529"/>
      <c r="AC47" s="1021"/>
      <c r="AD47" s="1021"/>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3"/>
      <c r="B48" s="414"/>
      <c r="C48" s="414"/>
      <c r="D48" s="414"/>
      <c r="E48" s="414"/>
      <c r="F48" s="41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5" t="s">
        <v>301</v>
      </c>
      <c r="AC48" s="1017"/>
      <c r="AD48" s="1017"/>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464</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3"/>
      <c r="Z51" s="829"/>
      <c r="AA51" s="830"/>
      <c r="AB51" s="576" t="s">
        <v>11</v>
      </c>
      <c r="AC51" s="1028"/>
      <c r="AD51" s="1029"/>
      <c r="AE51" s="1033" t="s">
        <v>543</v>
      </c>
      <c r="AF51" s="1033"/>
      <c r="AG51" s="1033"/>
      <c r="AH51" s="1033"/>
      <c r="AI51" s="1033" t="s">
        <v>540</v>
      </c>
      <c r="AJ51" s="1033"/>
      <c r="AK51" s="1033"/>
      <c r="AL51" s="1033"/>
      <c r="AM51" s="1033" t="s">
        <v>514</v>
      </c>
      <c r="AN51" s="1033"/>
      <c r="AO51" s="1033"/>
      <c r="AP51" s="576"/>
      <c r="AQ51" s="159" t="s">
        <v>353</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354</v>
      </c>
      <c r="AT52" s="134"/>
      <c r="AU52" s="199"/>
      <c r="AV52" s="199"/>
      <c r="AW52" s="404" t="s">
        <v>300</v>
      </c>
      <c r="AX52" s="405"/>
    </row>
    <row r="53" spans="1:50" ht="22.5" customHeight="1" x14ac:dyDescent="0.15">
      <c r="A53" s="409"/>
      <c r="B53" s="407"/>
      <c r="C53" s="407"/>
      <c r="D53" s="407"/>
      <c r="E53" s="407"/>
      <c r="F53" s="408"/>
      <c r="G53" s="553"/>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7"/>
      <c r="AC53" s="1022"/>
      <c r="AD53" s="1022"/>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0"/>
      <c r="B54" s="411"/>
      <c r="C54" s="411"/>
      <c r="D54" s="411"/>
      <c r="E54" s="411"/>
      <c r="F54" s="412"/>
      <c r="G54" s="1002"/>
      <c r="H54" s="1003"/>
      <c r="I54" s="1003"/>
      <c r="J54" s="1003"/>
      <c r="K54" s="1003"/>
      <c r="L54" s="1003"/>
      <c r="M54" s="1003"/>
      <c r="N54" s="1003"/>
      <c r="O54" s="1004"/>
      <c r="P54" s="1010"/>
      <c r="Q54" s="1010"/>
      <c r="R54" s="1010"/>
      <c r="S54" s="1010"/>
      <c r="T54" s="1010"/>
      <c r="U54" s="1010"/>
      <c r="V54" s="1010"/>
      <c r="W54" s="1010"/>
      <c r="X54" s="1011"/>
      <c r="Y54" s="421" t="s">
        <v>54</v>
      </c>
      <c r="Z54" s="1015"/>
      <c r="AA54" s="1016"/>
      <c r="AB54" s="529"/>
      <c r="AC54" s="1021"/>
      <c r="AD54" s="1021"/>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3"/>
      <c r="B55" s="414"/>
      <c r="C55" s="414"/>
      <c r="D55" s="414"/>
      <c r="E55" s="414"/>
      <c r="F55" s="41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5" t="s">
        <v>301</v>
      </c>
      <c r="AC55" s="1017"/>
      <c r="AD55" s="101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464</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3"/>
      <c r="Z58" s="829"/>
      <c r="AA58" s="830"/>
      <c r="AB58" s="1027" t="s">
        <v>11</v>
      </c>
      <c r="AC58" s="1028"/>
      <c r="AD58" s="1029"/>
      <c r="AE58" s="1033" t="s">
        <v>543</v>
      </c>
      <c r="AF58" s="1033"/>
      <c r="AG58" s="1033"/>
      <c r="AH58" s="1033"/>
      <c r="AI58" s="1033" t="s">
        <v>540</v>
      </c>
      <c r="AJ58" s="1033"/>
      <c r="AK58" s="1033"/>
      <c r="AL58" s="1033"/>
      <c r="AM58" s="1033" t="s">
        <v>514</v>
      </c>
      <c r="AN58" s="1033"/>
      <c r="AO58" s="1033"/>
      <c r="AP58" s="576"/>
      <c r="AQ58" s="159" t="s">
        <v>353</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354</v>
      </c>
      <c r="AT59" s="134"/>
      <c r="AU59" s="199"/>
      <c r="AV59" s="199"/>
      <c r="AW59" s="404" t="s">
        <v>300</v>
      </c>
      <c r="AX59" s="405"/>
    </row>
    <row r="60" spans="1:50" ht="22.5" customHeight="1" x14ac:dyDescent="0.15">
      <c r="A60" s="409"/>
      <c r="B60" s="407"/>
      <c r="C60" s="407"/>
      <c r="D60" s="407"/>
      <c r="E60" s="407"/>
      <c r="F60" s="408"/>
      <c r="G60" s="553"/>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7"/>
      <c r="AC60" s="1022"/>
      <c r="AD60" s="1022"/>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0"/>
      <c r="B61" s="411"/>
      <c r="C61" s="411"/>
      <c r="D61" s="411"/>
      <c r="E61" s="411"/>
      <c r="F61" s="412"/>
      <c r="G61" s="1002"/>
      <c r="H61" s="1003"/>
      <c r="I61" s="1003"/>
      <c r="J61" s="1003"/>
      <c r="K61" s="1003"/>
      <c r="L61" s="1003"/>
      <c r="M61" s="1003"/>
      <c r="N61" s="1003"/>
      <c r="O61" s="1004"/>
      <c r="P61" s="1010"/>
      <c r="Q61" s="1010"/>
      <c r="R61" s="1010"/>
      <c r="S61" s="1010"/>
      <c r="T61" s="1010"/>
      <c r="U61" s="1010"/>
      <c r="V61" s="1010"/>
      <c r="W61" s="1010"/>
      <c r="X61" s="1011"/>
      <c r="Y61" s="421" t="s">
        <v>54</v>
      </c>
      <c r="Z61" s="1015"/>
      <c r="AA61" s="1016"/>
      <c r="AB61" s="529"/>
      <c r="AC61" s="1021"/>
      <c r="AD61" s="1021"/>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3"/>
      <c r="B62" s="414"/>
      <c r="C62" s="414"/>
      <c r="D62" s="414"/>
      <c r="E62" s="414"/>
      <c r="F62" s="41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5" t="s">
        <v>301</v>
      </c>
      <c r="AC62" s="1017"/>
      <c r="AD62" s="1017"/>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464</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3"/>
      <c r="Z65" s="829"/>
      <c r="AA65" s="830"/>
      <c r="AB65" s="1027" t="s">
        <v>11</v>
      </c>
      <c r="AC65" s="1028"/>
      <c r="AD65" s="1029"/>
      <c r="AE65" s="1033" t="s">
        <v>543</v>
      </c>
      <c r="AF65" s="1033"/>
      <c r="AG65" s="1033"/>
      <c r="AH65" s="1033"/>
      <c r="AI65" s="1033" t="s">
        <v>540</v>
      </c>
      <c r="AJ65" s="1033"/>
      <c r="AK65" s="1033"/>
      <c r="AL65" s="1033"/>
      <c r="AM65" s="1033" t="s">
        <v>514</v>
      </c>
      <c r="AN65" s="1033"/>
      <c r="AO65" s="1033"/>
      <c r="AP65" s="576"/>
      <c r="AQ65" s="159" t="s">
        <v>353</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354</v>
      </c>
      <c r="AT66" s="134"/>
      <c r="AU66" s="199"/>
      <c r="AV66" s="199"/>
      <c r="AW66" s="404" t="s">
        <v>300</v>
      </c>
      <c r="AX66" s="405"/>
    </row>
    <row r="67" spans="1:50" ht="22.5" customHeight="1" x14ac:dyDescent="0.15">
      <c r="A67" s="409"/>
      <c r="B67" s="407"/>
      <c r="C67" s="407"/>
      <c r="D67" s="407"/>
      <c r="E67" s="407"/>
      <c r="F67" s="408"/>
      <c r="G67" s="553"/>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7"/>
      <c r="AC67" s="1022"/>
      <c r="AD67" s="1022"/>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0"/>
      <c r="B68" s="411"/>
      <c r="C68" s="411"/>
      <c r="D68" s="411"/>
      <c r="E68" s="411"/>
      <c r="F68" s="412"/>
      <c r="G68" s="1002"/>
      <c r="H68" s="1003"/>
      <c r="I68" s="1003"/>
      <c r="J68" s="1003"/>
      <c r="K68" s="1003"/>
      <c r="L68" s="1003"/>
      <c r="M68" s="1003"/>
      <c r="N68" s="1003"/>
      <c r="O68" s="1004"/>
      <c r="P68" s="1010"/>
      <c r="Q68" s="1010"/>
      <c r="R68" s="1010"/>
      <c r="S68" s="1010"/>
      <c r="T68" s="1010"/>
      <c r="U68" s="1010"/>
      <c r="V68" s="1010"/>
      <c r="W68" s="1010"/>
      <c r="X68" s="1011"/>
      <c r="Y68" s="421" t="s">
        <v>54</v>
      </c>
      <c r="Z68" s="1015"/>
      <c r="AA68" s="1016"/>
      <c r="AB68" s="529"/>
      <c r="AC68" s="1021"/>
      <c r="AD68" s="1021"/>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3"/>
      <c r="B69" s="414"/>
      <c r="C69" s="414"/>
      <c r="D69" s="414"/>
      <c r="E69" s="414"/>
      <c r="F69" s="415"/>
      <c r="G69" s="1005"/>
      <c r="H69" s="1006"/>
      <c r="I69" s="1006"/>
      <c r="J69" s="1006"/>
      <c r="K69" s="1006"/>
      <c r="L69" s="1006"/>
      <c r="M69" s="1006"/>
      <c r="N69" s="1006"/>
      <c r="O69" s="1007"/>
      <c r="P69" s="1012"/>
      <c r="Q69" s="1012"/>
      <c r="R69" s="1012"/>
      <c r="S69" s="1012"/>
      <c r="T69" s="1012"/>
      <c r="U69" s="1012"/>
      <c r="V69" s="1012"/>
      <c r="W69" s="1012"/>
      <c r="X69" s="1013"/>
      <c r="Y69" s="421" t="s">
        <v>13</v>
      </c>
      <c r="Z69" s="1015"/>
      <c r="AA69" s="1016"/>
      <c r="AB69" s="575"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492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6" sqref="AC6:AG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85" t="s">
        <v>686</v>
      </c>
      <c r="H2" s="686"/>
      <c r="I2" s="686"/>
      <c r="J2" s="686"/>
      <c r="K2" s="686"/>
      <c r="L2" s="686"/>
      <c r="M2" s="686"/>
      <c r="N2" s="686"/>
      <c r="O2" s="686"/>
      <c r="P2" s="686"/>
      <c r="Q2" s="686"/>
      <c r="R2" s="686"/>
      <c r="S2" s="686"/>
      <c r="T2" s="686"/>
      <c r="U2" s="686"/>
      <c r="V2" s="686"/>
      <c r="W2" s="686"/>
      <c r="X2" s="686"/>
      <c r="Y2" s="686"/>
      <c r="Z2" s="686"/>
      <c r="AA2" s="686"/>
      <c r="AB2" s="687"/>
      <c r="AC2" s="685" t="s">
        <v>688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74"/>
      <c r="I3" s="674"/>
      <c r="J3" s="674"/>
      <c r="K3" s="674"/>
      <c r="L3" s="673" t="s">
        <v>18</v>
      </c>
      <c r="M3" s="674"/>
      <c r="N3" s="674"/>
      <c r="O3" s="674"/>
      <c r="P3" s="674"/>
      <c r="Q3" s="674"/>
      <c r="R3" s="674"/>
      <c r="S3" s="674"/>
      <c r="T3" s="674"/>
      <c r="U3" s="674"/>
      <c r="V3" s="674"/>
      <c r="W3" s="674"/>
      <c r="X3" s="675"/>
      <c r="Y3" s="656" t="s">
        <v>19</v>
      </c>
      <c r="Z3" s="657"/>
      <c r="AA3" s="657"/>
      <c r="AB3" s="801"/>
      <c r="AC3" s="815"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46"/>
      <c r="B4" s="1047"/>
      <c r="C4" s="1047"/>
      <c r="D4" s="1047"/>
      <c r="E4" s="1047"/>
      <c r="F4" s="1048"/>
      <c r="G4" s="667" t="s">
        <v>713</v>
      </c>
      <c r="H4" s="668"/>
      <c r="I4" s="668"/>
      <c r="J4" s="668"/>
      <c r="K4" s="669"/>
      <c r="L4" s="670" t="s">
        <v>717</v>
      </c>
      <c r="M4" s="671"/>
      <c r="N4" s="671"/>
      <c r="O4" s="671"/>
      <c r="P4" s="671"/>
      <c r="Q4" s="671"/>
      <c r="R4" s="671"/>
      <c r="S4" s="671"/>
      <c r="T4" s="671"/>
      <c r="U4" s="671"/>
      <c r="V4" s="671"/>
      <c r="W4" s="671"/>
      <c r="X4" s="672"/>
      <c r="Y4" s="394">
        <v>3</v>
      </c>
      <c r="Z4" s="395"/>
      <c r="AA4" s="395"/>
      <c r="AB4" s="808"/>
      <c r="AC4" s="667" t="s">
        <v>714</v>
      </c>
      <c r="AD4" s="668"/>
      <c r="AE4" s="668"/>
      <c r="AF4" s="668"/>
      <c r="AG4" s="669"/>
      <c r="AH4" s="670" t="s">
        <v>689</v>
      </c>
      <c r="AI4" s="671"/>
      <c r="AJ4" s="671"/>
      <c r="AK4" s="671"/>
      <c r="AL4" s="671"/>
      <c r="AM4" s="671"/>
      <c r="AN4" s="671"/>
      <c r="AO4" s="671"/>
      <c r="AP4" s="671"/>
      <c r="AQ4" s="671"/>
      <c r="AR4" s="671"/>
      <c r="AS4" s="671"/>
      <c r="AT4" s="672"/>
      <c r="AU4" s="394">
        <v>4</v>
      </c>
      <c r="AV4" s="395"/>
      <c r="AW4" s="395"/>
      <c r="AX4" s="396"/>
    </row>
    <row r="5" spans="1:50" ht="24.75" customHeight="1" x14ac:dyDescent="0.15">
      <c r="A5" s="1046"/>
      <c r="B5" s="1047"/>
      <c r="C5" s="1047"/>
      <c r="D5" s="1047"/>
      <c r="E5" s="1047"/>
      <c r="F5" s="1048"/>
      <c r="G5" s="606" t="s">
        <v>636</v>
      </c>
      <c r="H5" s="607"/>
      <c r="I5" s="607"/>
      <c r="J5" s="607"/>
      <c r="K5" s="608"/>
      <c r="L5" s="598" t="s">
        <v>687</v>
      </c>
      <c r="M5" s="599"/>
      <c r="N5" s="599"/>
      <c r="O5" s="599"/>
      <c r="P5" s="599"/>
      <c r="Q5" s="599"/>
      <c r="R5" s="599"/>
      <c r="S5" s="599"/>
      <c r="T5" s="599"/>
      <c r="U5" s="599"/>
      <c r="V5" s="599"/>
      <c r="W5" s="599"/>
      <c r="X5" s="600"/>
      <c r="Y5" s="601">
        <v>2</v>
      </c>
      <c r="Z5" s="602"/>
      <c r="AA5" s="602"/>
      <c r="AB5" s="612"/>
      <c r="AC5" s="606" t="s">
        <v>700</v>
      </c>
      <c r="AD5" s="607"/>
      <c r="AE5" s="607"/>
      <c r="AF5" s="607"/>
      <c r="AG5" s="608"/>
      <c r="AH5" s="598" t="s">
        <v>690</v>
      </c>
      <c r="AI5" s="599"/>
      <c r="AJ5" s="599"/>
      <c r="AK5" s="599"/>
      <c r="AL5" s="599"/>
      <c r="AM5" s="599"/>
      <c r="AN5" s="599"/>
      <c r="AO5" s="599"/>
      <c r="AP5" s="599"/>
      <c r="AQ5" s="599"/>
      <c r="AR5" s="599"/>
      <c r="AS5" s="599"/>
      <c r="AT5" s="600"/>
      <c r="AU5" s="601">
        <v>1</v>
      </c>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5</v>
      </c>
      <c r="AV14" s="832"/>
      <c r="AW14" s="832"/>
      <c r="AX14" s="834"/>
    </row>
    <row r="15" spans="1:50" ht="30" customHeight="1" x14ac:dyDescent="0.15">
      <c r="A15" s="1046"/>
      <c r="B15" s="1047"/>
      <c r="C15" s="1047"/>
      <c r="D15" s="1047"/>
      <c r="E15" s="1047"/>
      <c r="F15" s="1048"/>
      <c r="G15" s="685" t="s">
        <v>691</v>
      </c>
      <c r="H15" s="686"/>
      <c r="I15" s="686"/>
      <c r="J15" s="686"/>
      <c r="K15" s="686"/>
      <c r="L15" s="686"/>
      <c r="M15" s="686"/>
      <c r="N15" s="686"/>
      <c r="O15" s="686"/>
      <c r="P15" s="686"/>
      <c r="Q15" s="686"/>
      <c r="R15" s="686"/>
      <c r="S15" s="686"/>
      <c r="T15" s="686"/>
      <c r="U15" s="686"/>
      <c r="V15" s="686"/>
      <c r="W15" s="686"/>
      <c r="X15" s="686"/>
      <c r="Y15" s="686"/>
      <c r="Z15" s="686"/>
      <c r="AA15" s="686"/>
      <c r="AB15" s="687"/>
      <c r="AC15" s="685" t="s">
        <v>699</v>
      </c>
      <c r="AD15" s="686"/>
      <c r="AE15" s="686"/>
      <c r="AF15" s="686"/>
      <c r="AG15" s="686"/>
      <c r="AH15" s="686"/>
      <c r="AI15" s="686"/>
      <c r="AJ15" s="686"/>
      <c r="AK15" s="686"/>
      <c r="AL15" s="686"/>
      <c r="AM15" s="686"/>
      <c r="AN15" s="686"/>
      <c r="AO15" s="686"/>
      <c r="AP15" s="686"/>
      <c r="AQ15" s="686"/>
      <c r="AR15" s="686"/>
      <c r="AS15" s="686"/>
      <c r="AT15" s="686"/>
      <c r="AU15" s="686"/>
      <c r="AV15" s="686"/>
      <c r="AW15" s="686"/>
      <c r="AX15" s="796"/>
    </row>
    <row r="16" spans="1:50" ht="25.5" customHeight="1" x14ac:dyDescent="0.15">
      <c r="A16" s="1046"/>
      <c r="B16" s="1047"/>
      <c r="C16" s="1047"/>
      <c r="D16" s="1047"/>
      <c r="E16" s="1047"/>
      <c r="F16" s="1048"/>
      <c r="G16" s="815"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801"/>
      <c r="AC16" s="815"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46"/>
      <c r="B17" s="1047"/>
      <c r="C17" s="1047"/>
      <c r="D17" s="1047"/>
      <c r="E17" s="1047"/>
      <c r="F17" s="1048"/>
      <c r="G17" s="667" t="s">
        <v>636</v>
      </c>
      <c r="H17" s="668"/>
      <c r="I17" s="668"/>
      <c r="J17" s="668"/>
      <c r="K17" s="669"/>
      <c r="L17" s="670" t="s">
        <v>692</v>
      </c>
      <c r="M17" s="671"/>
      <c r="N17" s="671"/>
      <c r="O17" s="671"/>
      <c r="P17" s="671"/>
      <c r="Q17" s="671"/>
      <c r="R17" s="671"/>
      <c r="S17" s="671"/>
      <c r="T17" s="671"/>
      <c r="U17" s="671"/>
      <c r="V17" s="671"/>
      <c r="W17" s="671"/>
      <c r="X17" s="672"/>
      <c r="Y17" s="394">
        <v>5</v>
      </c>
      <c r="Z17" s="395"/>
      <c r="AA17" s="395"/>
      <c r="AB17" s="808"/>
      <c r="AC17" s="667" t="s">
        <v>700</v>
      </c>
      <c r="AD17" s="668"/>
      <c r="AE17" s="668"/>
      <c r="AF17" s="668"/>
      <c r="AG17" s="669"/>
      <c r="AH17" s="670" t="s">
        <v>701</v>
      </c>
      <c r="AI17" s="671"/>
      <c r="AJ17" s="671"/>
      <c r="AK17" s="671"/>
      <c r="AL17" s="671"/>
      <c r="AM17" s="671"/>
      <c r="AN17" s="671"/>
      <c r="AO17" s="671"/>
      <c r="AP17" s="671"/>
      <c r="AQ17" s="671"/>
      <c r="AR17" s="671"/>
      <c r="AS17" s="671"/>
      <c r="AT17" s="672"/>
      <c r="AU17" s="394">
        <v>3</v>
      </c>
      <c r="AV17" s="395"/>
      <c r="AW17" s="395"/>
      <c r="AX17" s="39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6.2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5</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3</v>
      </c>
      <c r="AV27" s="832"/>
      <c r="AW27" s="832"/>
      <c r="AX27" s="834"/>
    </row>
    <row r="28" spans="1:50" ht="30" customHeight="1" x14ac:dyDescent="0.15">
      <c r="A28" s="1046"/>
      <c r="B28" s="1047"/>
      <c r="C28" s="1047"/>
      <c r="D28" s="1047"/>
      <c r="E28" s="1047"/>
      <c r="F28" s="1048"/>
      <c r="G28" s="685" t="s">
        <v>715</v>
      </c>
      <c r="H28" s="686"/>
      <c r="I28" s="686"/>
      <c r="J28" s="686"/>
      <c r="K28" s="686"/>
      <c r="L28" s="686"/>
      <c r="M28" s="686"/>
      <c r="N28" s="686"/>
      <c r="O28" s="686"/>
      <c r="P28" s="686"/>
      <c r="Q28" s="686"/>
      <c r="R28" s="686"/>
      <c r="S28" s="686"/>
      <c r="T28" s="686"/>
      <c r="U28" s="686"/>
      <c r="V28" s="686"/>
      <c r="W28" s="686"/>
      <c r="X28" s="686"/>
      <c r="Y28" s="686"/>
      <c r="Z28" s="686"/>
      <c r="AA28" s="686"/>
      <c r="AB28" s="687"/>
      <c r="AC28" s="685" t="s">
        <v>387</v>
      </c>
      <c r="AD28" s="686"/>
      <c r="AE28" s="686"/>
      <c r="AF28" s="686"/>
      <c r="AG28" s="686"/>
      <c r="AH28" s="686"/>
      <c r="AI28" s="686"/>
      <c r="AJ28" s="686"/>
      <c r="AK28" s="686"/>
      <c r="AL28" s="686"/>
      <c r="AM28" s="686"/>
      <c r="AN28" s="686"/>
      <c r="AO28" s="686"/>
      <c r="AP28" s="686"/>
      <c r="AQ28" s="686"/>
      <c r="AR28" s="686"/>
      <c r="AS28" s="686"/>
      <c r="AT28" s="686"/>
      <c r="AU28" s="686"/>
      <c r="AV28" s="686"/>
      <c r="AW28" s="686"/>
      <c r="AX28" s="796"/>
    </row>
    <row r="29" spans="1:50" ht="24.75" customHeight="1" x14ac:dyDescent="0.15">
      <c r="A29" s="1046"/>
      <c r="B29" s="1047"/>
      <c r="C29" s="1047"/>
      <c r="D29" s="1047"/>
      <c r="E29" s="1047"/>
      <c r="F29" s="1048"/>
      <c r="G29" s="815"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801"/>
      <c r="AC29" s="815"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46"/>
      <c r="B30" s="1047"/>
      <c r="C30" s="1047"/>
      <c r="D30" s="1047"/>
      <c r="E30" s="1047"/>
      <c r="F30" s="1048"/>
      <c r="G30" s="667" t="s">
        <v>705</v>
      </c>
      <c r="H30" s="668"/>
      <c r="I30" s="668"/>
      <c r="J30" s="668"/>
      <c r="K30" s="669"/>
      <c r="L30" s="670" t="s">
        <v>716</v>
      </c>
      <c r="M30" s="671"/>
      <c r="N30" s="671"/>
      <c r="O30" s="671"/>
      <c r="P30" s="671"/>
      <c r="Q30" s="671"/>
      <c r="R30" s="671"/>
      <c r="S30" s="671"/>
      <c r="T30" s="671"/>
      <c r="U30" s="671"/>
      <c r="V30" s="671"/>
      <c r="W30" s="671"/>
      <c r="X30" s="672"/>
      <c r="Y30" s="394">
        <v>3</v>
      </c>
      <c r="Z30" s="395"/>
      <c r="AA30" s="395"/>
      <c r="AB30" s="808"/>
      <c r="AC30" s="667"/>
      <c r="AD30" s="668"/>
      <c r="AE30" s="668"/>
      <c r="AF30" s="668"/>
      <c r="AG30" s="669"/>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x14ac:dyDescent="0.15">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3</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46"/>
      <c r="B41" s="1047"/>
      <c r="C41" s="1047"/>
      <c r="D41" s="1047"/>
      <c r="E41" s="1047"/>
      <c r="F41" s="1048"/>
      <c r="G41" s="685" t="s">
        <v>432</v>
      </c>
      <c r="H41" s="686"/>
      <c r="I41" s="686"/>
      <c r="J41" s="686"/>
      <c r="K41" s="686"/>
      <c r="L41" s="686"/>
      <c r="M41" s="686"/>
      <c r="N41" s="686"/>
      <c r="O41" s="686"/>
      <c r="P41" s="686"/>
      <c r="Q41" s="686"/>
      <c r="R41" s="686"/>
      <c r="S41" s="686"/>
      <c r="T41" s="686"/>
      <c r="U41" s="686"/>
      <c r="V41" s="686"/>
      <c r="W41" s="686"/>
      <c r="X41" s="686"/>
      <c r="Y41" s="686"/>
      <c r="Z41" s="686"/>
      <c r="AA41" s="686"/>
      <c r="AB41" s="687"/>
      <c r="AC41" s="685" t="s">
        <v>302</v>
      </c>
      <c r="AD41" s="686"/>
      <c r="AE41" s="686"/>
      <c r="AF41" s="686"/>
      <c r="AG41" s="686"/>
      <c r="AH41" s="686"/>
      <c r="AI41" s="686"/>
      <c r="AJ41" s="686"/>
      <c r="AK41" s="686"/>
      <c r="AL41" s="686"/>
      <c r="AM41" s="686"/>
      <c r="AN41" s="686"/>
      <c r="AO41" s="686"/>
      <c r="AP41" s="686"/>
      <c r="AQ41" s="686"/>
      <c r="AR41" s="686"/>
      <c r="AS41" s="686"/>
      <c r="AT41" s="686"/>
      <c r="AU41" s="686"/>
      <c r="AV41" s="686"/>
      <c r="AW41" s="686"/>
      <c r="AX41" s="796"/>
    </row>
    <row r="42" spans="1:50" ht="24.75" hidden="1" customHeight="1" x14ac:dyDescent="0.15">
      <c r="A42" s="1046"/>
      <c r="B42" s="1047"/>
      <c r="C42" s="1047"/>
      <c r="D42" s="1047"/>
      <c r="E42" s="1047"/>
      <c r="F42" s="1048"/>
      <c r="G42" s="815"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801"/>
      <c r="AC42" s="815"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hidden="1" customHeight="1" x14ac:dyDescent="0.15">
      <c r="A43" s="1046"/>
      <c r="B43" s="1047"/>
      <c r="C43" s="1047"/>
      <c r="D43" s="1047"/>
      <c r="E43" s="1047"/>
      <c r="F43" s="1048"/>
      <c r="G43" s="667"/>
      <c r="H43" s="668"/>
      <c r="I43" s="668"/>
      <c r="J43" s="668"/>
      <c r="K43" s="669"/>
      <c r="L43" s="670"/>
      <c r="M43" s="671"/>
      <c r="N43" s="671"/>
      <c r="O43" s="671"/>
      <c r="P43" s="671"/>
      <c r="Q43" s="671"/>
      <c r="R43" s="671"/>
      <c r="S43" s="671"/>
      <c r="T43" s="671"/>
      <c r="U43" s="671"/>
      <c r="V43" s="671"/>
      <c r="W43" s="671"/>
      <c r="X43" s="672"/>
      <c r="Y43" s="394"/>
      <c r="Z43" s="395"/>
      <c r="AA43" s="395"/>
      <c r="AB43" s="808"/>
      <c r="AC43" s="667"/>
      <c r="AD43" s="668"/>
      <c r="AE43" s="668"/>
      <c r="AF43" s="668"/>
      <c r="AG43" s="669"/>
      <c r="AH43" s="670"/>
      <c r="AI43" s="671"/>
      <c r="AJ43" s="671"/>
      <c r="AK43" s="671"/>
      <c r="AL43" s="671"/>
      <c r="AM43" s="671"/>
      <c r="AN43" s="671"/>
      <c r="AO43" s="671"/>
      <c r="AP43" s="671"/>
      <c r="AQ43" s="671"/>
      <c r="AR43" s="671"/>
      <c r="AS43" s="671"/>
      <c r="AT43" s="672"/>
      <c r="AU43" s="394"/>
      <c r="AV43" s="395"/>
      <c r="AW43" s="395"/>
      <c r="AX43" s="396"/>
    </row>
    <row r="44" spans="1:50" ht="24.75" hidden="1"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34.5" hidden="1"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685" t="s">
        <v>303</v>
      </c>
      <c r="H55" s="686"/>
      <c r="I55" s="686"/>
      <c r="J55" s="686"/>
      <c r="K55" s="686"/>
      <c r="L55" s="686"/>
      <c r="M55" s="686"/>
      <c r="N55" s="686"/>
      <c r="O55" s="686"/>
      <c r="P55" s="686"/>
      <c r="Q55" s="686"/>
      <c r="R55" s="686"/>
      <c r="S55" s="686"/>
      <c r="T55" s="686"/>
      <c r="U55" s="686"/>
      <c r="V55" s="686"/>
      <c r="W55" s="686"/>
      <c r="X55" s="686"/>
      <c r="Y55" s="686"/>
      <c r="Z55" s="686"/>
      <c r="AA55" s="686"/>
      <c r="AB55" s="687"/>
      <c r="AC55" s="685" t="s">
        <v>388</v>
      </c>
      <c r="AD55" s="686"/>
      <c r="AE55" s="686"/>
      <c r="AF55" s="686"/>
      <c r="AG55" s="686"/>
      <c r="AH55" s="686"/>
      <c r="AI55" s="686"/>
      <c r="AJ55" s="686"/>
      <c r="AK55" s="686"/>
      <c r="AL55" s="686"/>
      <c r="AM55" s="686"/>
      <c r="AN55" s="686"/>
      <c r="AO55" s="686"/>
      <c r="AP55" s="686"/>
      <c r="AQ55" s="686"/>
      <c r="AR55" s="686"/>
      <c r="AS55" s="686"/>
      <c r="AT55" s="686"/>
      <c r="AU55" s="686"/>
      <c r="AV55" s="686"/>
      <c r="AW55" s="686"/>
      <c r="AX55" s="796"/>
    </row>
    <row r="56" spans="1:50" ht="24.75" hidden="1" customHeight="1" x14ac:dyDescent="0.15">
      <c r="A56" s="1046"/>
      <c r="B56" s="1047"/>
      <c r="C56" s="1047"/>
      <c r="D56" s="1047"/>
      <c r="E56" s="1047"/>
      <c r="F56" s="1048"/>
      <c r="G56" s="815"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801"/>
      <c r="AC56" s="815"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hidden="1" customHeight="1" x14ac:dyDescent="0.15">
      <c r="A57" s="1046"/>
      <c r="B57" s="1047"/>
      <c r="C57" s="1047"/>
      <c r="D57" s="1047"/>
      <c r="E57" s="1047"/>
      <c r="F57" s="1048"/>
      <c r="G57" s="667"/>
      <c r="H57" s="668"/>
      <c r="I57" s="668"/>
      <c r="J57" s="668"/>
      <c r="K57" s="669"/>
      <c r="L57" s="670"/>
      <c r="M57" s="671"/>
      <c r="N57" s="671"/>
      <c r="O57" s="671"/>
      <c r="P57" s="671"/>
      <c r="Q57" s="671"/>
      <c r="R57" s="671"/>
      <c r="S57" s="671"/>
      <c r="T57" s="671"/>
      <c r="U57" s="671"/>
      <c r="V57" s="671"/>
      <c r="W57" s="671"/>
      <c r="X57" s="672"/>
      <c r="Y57" s="394"/>
      <c r="Z57" s="395"/>
      <c r="AA57" s="395"/>
      <c r="AB57" s="808"/>
      <c r="AC57" s="667"/>
      <c r="AD57" s="668"/>
      <c r="AE57" s="668"/>
      <c r="AF57" s="668"/>
      <c r="AG57" s="669"/>
      <c r="AH57" s="670"/>
      <c r="AI57" s="671"/>
      <c r="AJ57" s="671"/>
      <c r="AK57" s="671"/>
      <c r="AL57" s="671"/>
      <c r="AM57" s="671"/>
      <c r="AN57" s="671"/>
      <c r="AO57" s="671"/>
      <c r="AP57" s="671"/>
      <c r="AQ57" s="671"/>
      <c r="AR57" s="671"/>
      <c r="AS57" s="671"/>
      <c r="AT57" s="672"/>
      <c r="AU57" s="394"/>
      <c r="AV57" s="395"/>
      <c r="AW57" s="395"/>
      <c r="AX57" s="396"/>
    </row>
    <row r="58" spans="1:50" ht="24.75" hidden="1"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6"/>
      <c r="B68" s="1047"/>
      <c r="C68" s="1047"/>
      <c r="D68" s="1047"/>
      <c r="E68" s="1047"/>
      <c r="F68" s="1048"/>
      <c r="G68" s="685" t="s">
        <v>389</v>
      </c>
      <c r="H68" s="686"/>
      <c r="I68" s="686"/>
      <c r="J68" s="686"/>
      <c r="K68" s="686"/>
      <c r="L68" s="686"/>
      <c r="M68" s="686"/>
      <c r="N68" s="686"/>
      <c r="O68" s="686"/>
      <c r="P68" s="686"/>
      <c r="Q68" s="686"/>
      <c r="R68" s="686"/>
      <c r="S68" s="686"/>
      <c r="T68" s="686"/>
      <c r="U68" s="686"/>
      <c r="V68" s="686"/>
      <c r="W68" s="686"/>
      <c r="X68" s="686"/>
      <c r="Y68" s="686"/>
      <c r="Z68" s="686"/>
      <c r="AA68" s="686"/>
      <c r="AB68" s="687"/>
      <c r="AC68" s="685" t="s">
        <v>390</v>
      </c>
      <c r="AD68" s="686"/>
      <c r="AE68" s="686"/>
      <c r="AF68" s="686"/>
      <c r="AG68" s="686"/>
      <c r="AH68" s="686"/>
      <c r="AI68" s="686"/>
      <c r="AJ68" s="686"/>
      <c r="AK68" s="686"/>
      <c r="AL68" s="686"/>
      <c r="AM68" s="686"/>
      <c r="AN68" s="686"/>
      <c r="AO68" s="686"/>
      <c r="AP68" s="686"/>
      <c r="AQ68" s="686"/>
      <c r="AR68" s="686"/>
      <c r="AS68" s="686"/>
      <c r="AT68" s="686"/>
      <c r="AU68" s="686"/>
      <c r="AV68" s="686"/>
      <c r="AW68" s="686"/>
      <c r="AX68" s="796"/>
    </row>
    <row r="69" spans="1:50" ht="25.5" hidden="1" customHeight="1" x14ac:dyDescent="0.15">
      <c r="A69" s="1046"/>
      <c r="B69" s="1047"/>
      <c r="C69" s="1047"/>
      <c r="D69" s="1047"/>
      <c r="E69" s="1047"/>
      <c r="F69" s="1048"/>
      <c r="G69" s="815"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801"/>
      <c r="AC69" s="815"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hidden="1" customHeight="1" x14ac:dyDescent="0.15">
      <c r="A70" s="1046"/>
      <c r="B70" s="1047"/>
      <c r="C70" s="1047"/>
      <c r="D70" s="1047"/>
      <c r="E70" s="1047"/>
      <c r="F70" s="1048"/>
      <c r="G70" s="667"/>
      <c r="H70" s="668"/>
      <c r="I70" s="668"/>
      <c r="J70" s="668"/>
      <c r="K70" s="669"/>
      <c r="L70" s="670"/>
      <c r="M70" s="671"/>
      <c r="N70" s="671"/>
      <c r="O70" s="671"/>
      <c r="P70" s="671"/>
      <c r="Q70" s="671"/>
      <c r="R70" s="671"/>
      <c r="S70" s="671"/>
      <c r="T70" s="671"/>
      <c r="U70" s="671"/>
      <c r="V70" s="671"/>
      <c r="W70" s="671"/>
      <c r="X70" s="672"/>
      <c r="Y70" s="394"/>
      <c r="Z70" s="395"/>
      <c r="AA70" s="395"/>
      <c r="AB70" s="808"/>
      <c r="AC70" s="667"/>
      <c r="AD70" s="668"/>
      <c r="AE70" s="668"/>
      <c r="AF70" s="668"/>
      <c r="AG70" s="669"/>
      <c r="AH70" s="670"/>
      <c r="AI70" s="671"/>
      <c r="AJ70" s="671"/>
      <c r="AK70" s="671"/>
      <c r="AL70" s="671"/>
      <c r="AM70" s="671"/>
      <c r="AN70" s="671"/>
      <c r="AO70" s="671"/>
      <c r="AP70" s="671"/>
      <c r="AQ70" s="671"/>
      <c r="AR70" s="671"/>
      <c r="AS70" s="671"/>
      <c r="AT70" s="672"/>
      <c r="AU70" s="394"/>
      <c r="AV70" s="395"/>
      <c r="AW70" s="395"/>
      <c r="AX70" s="396"/>
    </row>
    <row r="71" spans="1:50" ht="24.75" hidden="1"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6"/>
      <c r="B81" s="1047"/>
      <c r="C81" s="1047"/>
      <c r="D81" s="1047"/>
      <c r="E81" s="1047"/>
      <c r="F81" s="1048"/>
      <c r="G81" s="685" t="s">
        <v>391</v>
      </c>
      <c r="H81" s="686"/>
      <c r="I81" s="686"/>
      <c r="J81" s="686"/>
      <c r="K81" s="686"/>
      <c r="L81" s="686"/>
      <c r="M81" s="686"/>
      <c r="N81" s="686"/>
      <c r="O81" s="686"/>
      <c r="P81" s="686"/>
      <c r="Q81" s="686"/>
      <c r="R81" s="686"/>
      <c r="S81" s="686"/>
      <c r="T81" s="686"/>
      <c r="U81" s="686"/>
      <c r="V81" s="686"/>
      <c r="W81" s="686"/>
      <c r="X81" s="686"/>
      <c r="Y81" s="686"/>
      <c r="Z81" s="686"/>
      <c r="AA81" s="686"/>
      <c r="AB81" s="687"/>
      <c r="AC81" s="685" t="s">
        <v>392</v>
      </c>
      <c r="AD81" s="686"/>
      <c r="AE81" s="686"/>
      <c r="AF81" s="686"/>
      <c r="AG81" s="686"/>
      <c r="AH81" s="686"/>
      <c r="AI81" s="686"/>
      <c r="AJ81" s="686"/>
      <c r="AK81" s="686"/>
      <c r="AL81" s="686"/>
      <c r="AM81" s="686"/>
      <c r="AN81" s="686"/>
      <c r="AO81" s="686"/>
      <c r="AP81" s="686"/>
      <c r="AQ81" s="686"/>
      <c r="AR81" s="686"/>
      <c r="AS81" s="686"/>
      <c r="AT81" s="686"/>
      <c r="AU81" s="686"/>
      <c r="AV81" s="686"/>
      <c r="AW81" s="686"/>
      <c r="AX81" s="796"/>
    </row>
    <row r="82" spans="1:50" ht="24.75" hidden="1" customHeight="1" x14ac:dyDescent="0.15">
      <c r="A82" s="1046"/>
      <c r="B82" s="1047"/>
      <c r="C82" s="1047"/>
      <c r="D82" s="1047"/>
      <c r="E82" s="1047"/>
      <c r="F82" s="1048"/>
      <c r="G82" s="815"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801"/>
      <c r="AC82" s="815"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hidden="1" customHeight="1" x14ac:dyDescent="0.15">
      <c r="A83" s="1046"/>
      <c r="B83" s="1047"/>
      <c r="C83" s="1047"/>
      <c r="D83" s="1047"/>
      <c r="E83" s="1047"/>
      <c r="F83" s="1048"/>
      <c r="G83" s="667"/>
      <c r="H83" s="668"/>
      <c r="I83" s="668"/>
      <c r="J83" s="668"/>
      <c r="K83" s="669"/>
      <c r="L83" s="670"/>
      <c r="M83" s="671"/>
      <c r="N83" s="671"/>
      <c r="O83" s="671"/>
      <c r="P83" s="671"/>
      <c r="Q83" s="671"/>
      <c r="R83" s="671"/>
      <c r="S83" s="671"/>
      <c r="T83" s="671"/>
      <c r="U83" s="671"/>
      <c r="V83" s="671"/>
      <c r="W83" s="671"/>
      <c r="X83" s="672"/>
      <c r="Y83" s="394"/>
      <c r="Z83" s="395"/>
      <c r="AA83" s="395"/>
      <c r="AB83" s="808"/>
      <c r="AC83" s="667"/>
      <c r="AD83" s="668"/>
      <c r="AE83" s="668"/>
      <c r="AF83" s="668"/>
      <c r="AG83" s="669"/>
      <c r="AH83" s="670"/>
      <c r="AI83" s="671"/>
      <c r="AJ83" s="671"/>
      <c r="AK83" s="671"/>
      <c r="AL83" s="671"/>
      <c r="AM83" s="671"/>
      <c r="AN83" s="671"/>
      <c r="AO83" s="671"/>
      <c r="AP83" s="671"/>
      <c r="AQ83" s="671"/>
      <c r="AR83" s="671"/>
      <c r="AS83" s="671"/>
      <c r="AT83" s="672"/>
      <c r="AU83" s="394"/>
      <c r="AV83" s="395"/>
      <c r="AW83" s="395"/>
      <c r="AX83" s="396"/>
    </row>
    <row r="84" spans="1:50" ht="24.75" hidden="1"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6"/>
      <c r="B94" s="1047"/>
      <c r="C94" s="1047"/>
      <c r="D94" s="1047"/>
      <c r="E94" s="1047"/>
      <c r="F94" s="1048"/>
      <c r="G94" s="685" t="s">
        <v>393</v>
      </c>
      <c r="H94" s="686"/>
      <c r="I94" s="686"/>
      <c r="J94" s="686"/>
      <c r="K94" s="686"/>
      <c r="L94" s="686"/>
      <c r="M94" s="686"/>
      <c r="N94" s="686"/>
      <c r="O94" s="686"/>
      <c r="P94" s="686"/>
      <c r="Q94" s="686"/>
      <c r="R94" s="686"/>
      <c r="S94" s="686"/>
      <c r="T94" s="686"/>
      <c r="U94" s="686"/>
      <c r="V94" s="686"/>
      <c r="W94" s="686"/>
      <c r="X94" s="686"/>
      <c r="Y94" s="686"/>
      <c r="Z94" s="686"/>
      <c r="AA94" s="686"/>
      <c r="AB94" s="687"/>
      <c r="AC94" s="685" t="s">
        <v>304</v>
      </c>
      <c r="AD94" s="686"/>
      <c r="AE94" s="686"/>
      <c r="AF94" s="686"/>
      <c r="AG94" s="686"/>
      <c r="AH94" s="686"/>
      <c r="AI94" s="686"/>
      <c r="AJ94" s="686"/>
      <c r="AK94" s="686"/>
      <c r="AL94" s="686"/>
      <c r="AM94" s="686"/>
      <c r="AN94" s="686"/>
      <c r="AO94" s="686"/>
      <c r="AP94" s="686"/>
      <c r="AQ94" s="686"/>
      <c r="AR94" s="686"/>
      <c r="AS94" s="686"/>
      <c r="AT94" s="686"/>
      <c r="AU94" s="686"/>
      <c r="AV94" s="686"/>
      <c r="AW94" s="686"/>
      <c r="AX94" s="796"/>
    </row>
    <row r="95" spans="1:50" ht="24.75" hidden="1" customHeight="1" x14ac:dyDescent="0.15">
      <c r="A95" s="1046"/>
      <c r="B95" s="1047"/>
      <c r="C95" s="1047"/>
      <c r="D95" s="1047"/>
      <c r="E95" s="1047"/>
      <c r="F95" s="1048"/>
      <c r="G95" s="815"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801"/>
      <c r="AC95" s="815"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hidden="1" customHeight="1" x14ac:dyDescent="0.15">
      <c r="A96" s="1046"/>
      <c r="B96" s="1047"/>
      <c r="C96" s="1047"/>
      <c r="D96" s="1047"/>
      <c r="E96" s="1047"/>
      <c r="F96" s="1048"/>
      <c r="G96" s="667"/>
      <c r="H96" s="668"/>
      <c r="I96" s="668"/>
      <c r="J96" s="668"/>
      <c r="K96" s="669"/>
      <c r="L96" s="670"/>
      <c r="M96" s="671"/>
      <c r="N96" s="671"/>
      <c r="O96" s="671"/>
      <c r="P96" s="671"/>
      <c r="Q96" s="671"/>
      <c r="R96" s="671"/>
      <c r="S96" s="671"/>
      <c r="T96" s="671"/>
      <c r="U96" s="671"/>
      <c r="V96" s="671"/>
      <c r="W96" s="671"/>
      <c r="X96" s="672"/>
      <c r="Y96" s="394"/>
      <c r="Z96" s="395"/>
      <c r="AA96" s="395"/>
      <c r="AB96" s="808"/>
      <c r="AC96" s="667"/>
      <c r="AD96" s="668"/>
      <c r="AE96" s="668"/>
      <c r="AF96" s="668"/>
      <c r="AG96" s="669"/>
      <c r="AH96" s="670"/>
      <c r="AI96" s="671"/>
      <c r="AJ96" s="671"/>
      <c r="AK96" s="671"/>
      <c r="AL96" s="671"/>
      <c r="AM96" s="671"/>
      <c r="AN96" s="671"/>
      <c r="AO96" s="671"/>
      <c r="AP96" s="671"/>
      <c r="AQ96" s="671"/>
      <c r="AR96" s="671"/>
      <c r="AS96" s="671"/>
      <c r="AT96" s="672"/>
      <c r="AU96" s="394"/>
      <c r="AV96" s="395"/>
      <c r="AW96" s="395"/>
      <c r="AX96" s="396"/>
    </row>
    <row r="97" spans="1:50" ht="24.75" hidden="1"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685" t="s">
        <v>305</v>
      </c>
      <c r="H108" s="686"/>
      <c r="I108" s="686"/>
      <c r="J108" s="686"/>
      <c r="K108" s="686"/>
      <c r="L108" s="686"/>
      <c r="M108" s="686"/>
      <c r="N108" s="686"/>
      <c r="O108" s="686"/>
      <c r="P108" s="686"/>
      <c r="Q108" s="686"/>
      <c r="R108" s="686"/>
      <c r="S108" s="686"/>
      <c r="T108" s="686"/>
      <c r="U108" s="686"/>
      <c r="V108" s="686"/>
      <c r="W108" s="686"/>
      <c r="X108" s="686"/>
      <c r="Y108" s="686"/>
      <c r="Z108" s="686"/>
      <c r="AA108" s="686"/>
      <c r="AB108" s="687"/>
      <c r="AC108" s="685" t="s">
        <v>394</v>
      </c>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796"/>
    </row>
    <row r="109" spans="1:50" ht="24.75" hidden="1" customHeight="1" x14ac:dyDescent="0.15">
      <c r="A109" s="1046"/>
      <c r="B109" s="1047"/>
      <c r="C109" s="1047"/>
      <c r="D109" s="1047"/>
      <c r="E109" s="1047"/>
      <c r="F109" s="1048"/>
      <c r="G109" s="815"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hidden="1" customHeight="1" x14ac:dyDescent="0.15">
      <c r="A110" s="1046"/>
      <c r="B110" s="1047"/>
      <c r="C110" s="1047"/>
      <c r="D110" s="1047"/>
      <c r="E110" s="1047"/>
      <c r="F110" s="1048"/>
      <c r="G110" s="667"/>
      <c r="H110" s="668"/>
      <c r="I110" s="668"/>
      <c r="J110" s="668"/>
      <c r="K110" s="669"/>
      <c r="L110" s="670"/>
      <c r="M110" s="671"/>
      <c r="N110" s="671"/>
      <c r="O110" s="671"/>
      <c r="P110" s="671"/>
      <c r="Q110" s="671"/>
      <c r="R110" s="671"/>
      <c r="S110" s="671"/>
      <c r="T110" s="671"/>
      <c r="U110" s="671"/>
      <c r="V110" s="671"/>
      <c r="W110" s="671"/>
      <c r="X110" s="672"/>
      <c r="Y110" s="394"/>
      <c r="Z110" s="395"/>
      <c r="AA110" s="395"/>
      <c r="AB110" s="808"/>
      <c r="AC110" s="667"/>
      <c r="AD110" s="668"/>
      <c r="AE110" s="668"/>
      <c r="AF110" s="668"/>
      <c r="AG110" s="669"/>
      <c r="AH110" s="670"/>
      <c r="AI110" s="671"/>
      <c r="AJ110" s="671"/>
      <c r="AK110" s="671"/>
      <c r="AL110" s="671"/>
      <c r="AM110" s="671"/>
      <c r="AN110" s="671"/>
      <c r="AO110" s="671"/>
      <c r="AP110" s="671"/>
      <c r="AQ110" s="671"/>
      <c r="AR110" s="671"/>
      <c r="AS110" s="671"/>
      <c r="AT110" s="672"/>
      <c r="AU110" s="394"/>
      <c r="AV110" s="395"/>
      <c r="AW110" s="395"/>
      <c r="AX110" s="396"/>
    </row>
    <row r="111" spans="1:50" ht="24.75" hidden="1"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6"/>
      <c r="B121" s="1047"/>
      <c r="C121" s="1047"/>
      <c r="D121" s="1047"/>
      <c r="E121" s="1047"/>
      <c r="F121" s="1048"/>
      <c r="G121" s="685" t="s">
        <v>395</v>
      </c>
      <c r="H121" s="686"/>
      <c r="I121" s="686"/>
      <c r="J121" s="686"/>
      <c r="K121" s="686"/>
      <c r="L121" s="686"/>
      <c r="M121" s="686"/>
      <c r="N121" s="686"/>
      <c r="O121" s="686"/>
      <c r="P121" s="686"/>
      <c r="Q121" s="686"/>
      <c r="R121" s="686"/>
      <c r="S121" s="686"/>
      <c r="T121" s="686"/>
      <c r="U121" s="686"/>
      <c r="V121" s="686"/>
      <c r="W121" s="686"/>
      <c r="X121" s="686"/>
      <c r="Y121" s="686"/>
      <c r="Z121" s="686"/>
      <c r="AA121" s="686"/>
      <c r="AB121" s="687"/>
      <c r="AC121" s="685" t="s">
        <v>396</v>
      </c>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796"/>
    </row>
    <row r="122" spans="1:50" ht="25.5" hidden="1" customHeight="1" x14ac:dyDescent="0.15">
      <c r="A122" s="1046"/>
      <c r="B122" s="1047"/>
      <c r="C122" s="1047"/>
      <c r="D122" s="1047"/>
      <c r="E122" s="1047"/>
      <c r="F122" s="1048"/>
      <c r="G122" s="815"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hidden="1" customHeight="1" x14ac:dyDescent="0.15">
      <c r="A123" s="1046"/>
      <c r="B123" s="1047"/>
      <c r="C123" s="1047"/>
      <c r="D123" s="1047"/>
      <c r="E123" s="1047"/>
      <c r="F123" s="1048"/>
      <c r="G123" s="667"/>
      <c r="H123" s="668"/>
      <c r="I123" s="668"/>
      <c r="J123" s="668"/>
      <c r="K123" s="669"/>
      <c r="L123" s="670"/>
      <c r="M123" s="671"/>
      <c r="N123" s="671"/>
      <c r="O123" s="671"/>
      <c r="P123" s="671"/>
      <c r="Q123" s="671"/>
      <c r="R123" s="671"/>
      <c r="S123" s="671"/>
      <c r="T123" s="671"/>
      <c r="U123" s="671"/>
      <c r="V123" s="671"/>
      <c r="W123" s="671"/>
      <c r="X123" s="672"/>
      <c r="Y123" s="394"/>
      <c r="Z123" s="395"/>
      <c r="AA123" s="395"/>
      <c r="AB123" s="808"/>
      <c r="AC123" s="667"/>
      <c r="AD123" s="668"/>
      <c r="AE123" s="668"/>
      <c r="AF123" s="668"/>
      <c r="AG123" s="669"/>
      <c r="AH123" s="670"/>
      <c r="AI123" s="671"/>
      <c r="AJ123" s="671"/>
      <c r="AK123" s="671"/>
      <c r="AL123" s="671"/>
      <c r="AM123" s="671"/>
      <c r="AN123" s="671"/>
      <c r="AO123" s="671"/>
      <c r="AP123" s="671"/>
      <c r="AQ123" s="671"/>
      <c r="AR123" s="671"/>
      <c r="AS123" s="671"/>
      <c r="AT123" s="672"/>
      <c r="AU123" s="394"/>
      <c r="AV123" s="395"/>
      <c r="AW123" s="395"/>
      <c r="AX123" s="396"/>
    </row>
    <row r="124" spans="1:50" ht="24.75" hidden="1"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6"/>
      <c r="B134" s="1047"/>
      <c r="C134" s="1047"/>
      <c r="D134" s="1047"/>
      <c r="E134" s="1047"/>
      <c r="F134" s="1048"/>
      <c r="G134" s="685" t="s">
        <v>397</v>
      </c>
      <c r="H134" s="686"/>
      <c r="I134" s="686"/>
      <c r="J134" s="686"/>
      <c r="K134" s="686"/>
      <c r="L134" s="686"/>
      <c r="M134" s="686"/>
      <c r="N134" s="686"/>
      <c r="O134" s="686"/>
      <c r="P134" s="686"/>
      <c r="Q134" s="686"/>
      <c r="R134" s="686"/>
      <c r="S134" s="686"/>
      <c r="T134" s="686"/>
      <c r="U134" s="686"/>
      <c r="V134" s="686"/>
      <c r="W134" s="686"/>
      <c r="X134" s="686"/>
      <c r="Y134" s="686"/>
      <c r="Z134" s="686"/>
      <c r="AA134" s="686"/>
      <c r="AB134" s="687"/>
      <c r="AC134" s="685" t="s">
        <v>398</v>
      </c>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796"/>
    </row>
    <row r="135" spans="1:50" ht="24.75" hidden="1" customHeight="1" x14ac:dyDescent="0.15">
      <c r="A135" s="1046"/>
      <c r="B135" s="1047"/>
      <c r="C135" s="1047"/>
      <c r="D135" s="1047"/>
      <c r="E135" s="1047"/>
      <c r="F135" s="1048"/>
      <c r="G135" s="815"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hidden="1" customHeight="1" x14ac:dyDescent="0.15">
      <c r="A136" s="1046"/>
      <c r="B136" s="1047"/>
      <c r="C136" s="1047"/>
      <c r="D136" s="1047"/>
      <c r="E136" s="1047"/>
      <c r="F136" s="1048"/>
      <c r="G136" s="667"/>
      <c r="H136" s="668"/>
      <c r="I136" s="668"/>
      <c r="J136" s="668"/>
      <c r="K136" s="669"/>
      <c r="L136" s="670"/>
      <c r="M136" s="671"/>
      <c r="N136" s="671"/>
      <c r="O136" s="671"/>
      <c r="P136" s="671"/>
      <c r="Q136" s="671"/>
      <c r="R136" s="671"/>
      <c r="S136" s="671"/>
      <c r="T136" s="671"/>
      <c r="U136" s="671"/>
      <c r="V136" s="671"/>
      <c r="W136" s="671"/>
      <c r="X136" s="672"/>
      <c r="Y136" s="394"/>
      <c r="Z136" s="395"/>
      <c r="AA136" s="395"/>
      <c r="AB136" s="808"/>
      <c r="AC136" s="667"/>
      <c r="AD136" s="668"/>
      <c r="AE136" s="668"/>
      <c r="AF136" s="668"/>
      <c r="AG136" s="669"/>
      <c r="AH136" s="670"/>
      <c r="AI136" s="671"/>
      <c r="AJ136" s="671"/>
      <c r="AK136" s="671"/>
      <c r="AL136" s="671"/>
      <c r="AM136" s="671"/>
      <c r="AN136" s="671"/>
      <c r="AO136" s="671"/>
      <c r="AP136" s="671"/>
      <c r="AQ136" s="671"/>
      <c r="AR136" s="671"/>
      <c r="AS136" s="671"/>
      <c r="AT136" s="672"/>
      <c r="AU136" s="394"/>
      <c r="AV136" s="395"/>
      <c r="AW136" s="395"/>
      <c r="AX136" s="396"/>
    </row>
    <row r="137" spans="1:50" ht="24.75" hidden="1"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6"/>
      <c r="B147" s="1047"/>
      <c r="C147" s="1047"/>
      <c r="D147" s="1047"/>
      <c r="E147" s="1047"/>
      <c r="F147" s="1048"/>
      <c r="G147" s="685" t="s">
        <v>399</v>
      </c>
      <c r="H147" s="686"/>
      <c r="I147" s="686"/>
      <c r="J147" s="686"/>
      <c r="K147" s="686"/>
      <c r="L147" s="686"/>
      <c r="M147" s="686"/>
      <c r="N147" s="686"/>
      <c r="O147" s="686"/>
      <c r="P147" s="686"/>
      <c r="Q147" s="686"/>
      <c r="R147" s="686"/>
      <c r="S147" s="686"/>
      <c r="T147" s="686"/>
      <c r="U147" s="686"/>
      <c r="V147" s="686"/>
      <c r="W147" s="686"/>
      <c r="X147" s="686"/>
      <c r="Y147" s="686"/>
      <c r="Z147" s="686"/>
      <c r="AA147" s="686"/>
      <c r="AB147" s="687"/>
      <c r="AC147" s="685" t="s">
        <v>306</v>
      </c>
      <c r="AD147" s="686"/>
      <c r="AE147" s="686"/>
      <c r="AF147" s="686"/>
      <c r="AG147" s="686"/>
      <c r="AH147" s="686"/>
      <c r="AI147" s="686"/>
      <c r="AJ147" s="686"/>
      <c r="AK147" s="686"/>
      <c r="AL147" s="686"/>
      <c r="AM147" s="686"/>
      <c r="AN147" s="686"/>
      <c r="AO147" s="686"/>
      <c r="AP147" s="686"/>
      <c r="AQ147" s="686"/>
      <c r="AR147" s="686"/>
      <c r="AS147" s="686"/>
      <c r="AT147" s="686"/>
      <c r="AU147" s="686"/>
      <c r="AV147" s="686"/>
      <c r="AW147" s="686"/>
      <c r="AX147" s="796"/>
    </row>
    <row r="148" spans="1:50" ht="24.75" hidden="1" customHeight="1" x14ac:dyDescent="0.15">
      <c r="A148" s="1046"/>
      <c r="B148" s="1047"/>
      <c r="C148" s="1047"/>
      <c r="D148" s="1047"/>
      <c r="E148" s="1047"/>
      <c r="F148" s="1048"/>
      <c r="G148" s="815"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hidden="1" customHeight="1" x14ac:dyDescent="0.15">
      <c r="A149" s="1046"/>
      <c r="B149" s="1047"/>
      <c r="C149" s="1047"/>
      <c r="D149" s="1047"/>
      <c r="E149" s="1047"/>
      <c r="F149" s="1048"/>
      <c r="G149" s="667"/>
      <c r="H149" s="668"/>
      <c r="I149" s="668"/>
      <c r="J149" s="668"/>
      <c r="K149" s="669"/>
      <c r="L149" s="670"/>
      <c r="M149" s="671"/>
      <c r="N149" s="671"/>
      <c r="O149" s="671"/>
      <c r="P149" s="671"/>
      <c r="Q149" s="671"/>
      <c r="R149" s="671"/>
      <c r="S149" s="671"/>
      <c r="T149" s="671"/>
      <c r="U149" s="671"/>
      <c r="V149" s="671"/>
      <c r="W149" s="671"/>
      <c r="X149" s="672"/>
      <c r="Y149" s="394"/>
      <c r="Z149" s="395"/>
      <c r="AA149" s="395"/>
      <c r="AB149" s="808"/>
      <c r="AC149" s="667"/>
      <c r="AD149" s="668"/>
      <c r="AE149" s="668"/>
      <c r="AF149" s="668"/>
      <c r="AG149" s="669"/>
      <c r="AH149" s="670"/>
      <c r="AI149" s="671"/>
      <c r="AJ149" s="671"/>
      <c r="AK149" s="671"/>
      <c r="AL149" s="671"/>
      <c r="AM149" s="671"/>
      <c r="AN149" s="671"/>
      <c r="AO149" s="671"/>
      <c r="AP149" s="671"/>
      <c r="AQ149" s="671"/>
      <c r="AR149" s="671"/>
      <c r="AS149" s="671"/>
      <c r="AT149" s="672"/>
      <c r="AU149" s="394"/>
      <c r="AV149" s="395"/>
      <c r="AW149" s="395"/>
      <c r="AX149" s="396"/>
    </row>
    <row r="150" spans="1:50" ht="24.75" hidden="1"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685" t="s">
        <v>307</v>
      </c>
      <c r="H161" s="686"/>
      <c r="I161" s="686"/>
      <c r="J161" s="686"/>
      <c r="K161" s="686"/>
      <c r="L161" s="686"/>
      <c r="M161" s="686"/>
      <c r="N161" s="686"/>
      <c r="O161" s="686"/>
      <c r="P161" s="686"/>
      <c r="Q161" s="686"/>
      <c r="R161" s="686"/>
      <c r="S161" s="686"/>
      <c r="T161" s="686"/>
      <c r="U161" s="686"/>
      <c r="V161" s="686"/>
      <c r="W161" s="686"/>
      <c r="X161" s="686"/>
      <c r="Y161" s="686"/>
      <c r="Z161" s="686"/>
      <c r="AA161" s="686"/>
      <c r="AB161" s="687"/>
      <c r="AC161" s="685" t="s">
        <v>400</v>
      </c>
      <c r="AD161" s="686"/>
      <c r="AE161" s="686"/>
      <c r="AF161" s="686"/>
      <c r="AG161" s="686"/>
      <c r="AH161" s="686"/>
      <c r="AI161" s="686"/>
      <c r="AJ161" s="686"/>
      <c r="AK161" s="686"/>
      <c r="AL161" s="686"/>
      <c r="AM161" s="686"/>
      <c r="AN161" s="686"/>
      <c r="AO161" s="686"/>
      <c r="AP161" s="686"/>
      <c r="AQ161" s="686"/>
      <c r="AR161" s="686"/>
      <c r="AS161" s="686"/>
      <c r="AT161" s="686"/>
      <c r="AU161" s="686"/>
      <c r="AV161" s="686"/>
      <c r="AW161" s="686"/>
      <c r="AX161" s="796"/>
    </row>
    <row r="162" spans="1:50" ht="24.75" hidden="1" customHeight="1" x14ac:dyDescent="0.15">
      <c r="A162" s="1046"/>
      <c r="B162" s="1047"/>
      <c r="C162" s="1047"/>
      <c r="D162" s="1047"/>
      <c r="E162" s="1047"/>
      <c r="F162" s="1048"/>
      <c r="G162" s="815"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hidden="1" customHeight="1" x14ac:dyDescent="0.15">
      <c r="A163" s="1046"/>
      <c r="B163" s="1047"/>
      <c r="C163" s="1047"/>
      <c r="D163" s="1047"/>
      <c r="E163" s="1047"/>
      <c r="F163" s="1048"/>
      <c r="G163" s="667"/>
      <c r="H163" s="668"/>
      <c r="I163" s="668"/>
      <c r="J163" s="668"/>
      <c r="K163" s="669"/>
      <c r="L163" s="670"/>
      <c r="M163" s="671"/>
      <c r="N163" s="671"/>
      <c r="O163" s="671"/>
      <c r="P163" s="671"/>
      <c r="Q163" s="671"/>
      <c r="R163" s="671"/>
      <c r="S163" s="671"/>
      <c r="T163" s="671"/>
      <c r="U163" s="671"/>
      <c r="V163" s="671"/>
      <c r="W163" s="671"/>
      <c r="X163" s="672"/>
      <c r="Y163" s="394"/>
      <c r="Z163" s="395"/>
      <c r="AA163" s="395"/>
      <c r="AB163" s="808"/>
      <c r="AC163" s="667"/>
      <c r="AD163" s="668"/>
      <c r="AE163" s="668"/>
      <c r="AF163" s="668"/>
      <c r="AG163" s="669"/>
      <c r="AH163" s="670"/>
      <c r="AI163" s="671"/>
      <c r="AJ163" s="671"/>
      <c r="AK163" s="671"/>
      <c r="AL163" s="671"/>
      <c r="AM163" s="671"/>
      <c r="AN163" s="671"/>
      <c r="AO163" s="671"/>
      <c r="AP163" s="671"/>
      <c r="AQ163" s="671"/>
      <c r="AR163" s="671"/>
      <c r="AS163" s="671"/>
      <c r="AT163" s="672"/>
      <c r="AU163" s="394"/>
      <c r="AV163" s="395"/>
      <c r="AW163" s="395"/>
      <c r="AX163" s="396"/>
    </row>
    <row r="164" spans="1:50" ht="24.75" hidden="1"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6"/>
      <c r="B174" s="1047"/>
      <c r="C174" s="1047"/>
      <c r="D174" s="1047"/>
      <c r="E174" s="1047"/>
      <c r="F174" s="1048"/>
      <c r="G174" s="685" t="s">
        <v>401</v>
      </c>
      <c r="H174" s="686"/>
      <c r="I174" s="686"/>
      <c r="J174" s="686"/>
      <c r="K174" s="686"/>
      <c r="L174" s="686"/>
      <c r="M174" s="686"/>
      <c r="N174" s="686"/>
      <c r="O174" s="686"/>
      <c r="P174" s="686"/>
      <c r="Q174" s="686"/>
      <c r="R174" s="686"/>
      <c r="S174" s="686"/>
      <c r="T174" s="686"/>
      <c r="U174" s="686"/>
      <c r="V174" s="686"/>
      <c r="W174" s="686"/>
      <c r="X174" s="686"/>
      <c r="Y174" s="686"/>
      <c r="Z174" s="686"/>
      <c r="AA174" s="686"/>
      <c r="AB174" s="687"/>
      <c r="AC174" s="685" t="s">
        <v>402</v>
      </c>
      <c r="AD174" s="686"/>
      <c r="AE174" s="686"/>
      <c r="AF174" s="686"/>
      <c r="AG174" s="686"/>
      <c r="AH174" s="686"/>
      <c r="AI174" s="686"/>
      <c r="AJ174" s="686"/>
      <c r="AK174" s="686"/>
      <c r="AL174" s="686"/>
      <c r="AM174" s="686"/>
      <c r="AN174" s="686"/>
      <c r="AO174" s="686"/>
      <c r="AP174" s="686"/>
      <c r="AQ174" s="686"/>
      <c r="AR174" s="686"/>
      <c r="AS174" s="686"/>
      <c r="AT174" s="686"/>
      <c r="AU174" s="686"/>
      <c r="AV174" s="686"/>
      <c r="AW174" s="686"/>
      <c r="AX174" s="796"/>
    </row>
    <row r="175" spans="1:50" ht="25.5" hidden="1" customHeight="1" x14ac:dyDescent="0.15">
      <c r="A175" s="1046"/>
      <c r="B175" s="1047"/>
      <c r="C175" s="1047"/>
      <c r="D175" s="1047"/>
      <c r="E175" s="1047"/>
      <c r="F175" s="1048"/>
      <c r="G175" s="815"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hidden="1" customHeight="1" x14ac:dyDescent="0.15">
      <c r="A176" s="1046"/>
      <c r="B176" s="1047"/>
      <c r="C176" s="1047"/>
      <c r="D176" s="1047"/>
      <c r="E176" s="1047"/>
      <c r="F176" s="1048"/>
      <c r="G176" s="667"/>
      <c r="H176" s="668"/>
      <c r="I176" s="668"/>
      <c r="J176" s="668"/>
      <c r="K176" s="669"/>
      <c r="L176" s="670"/>
      <c r="M176" s="671"/>
      <c r="N176" s="671"/>
      <c r="O176" s="671"/>
      <c r="P176" s="671"/>
      <c r="Q176" s="671"/>
      <c r="R176" s="671"/>
      <c r="S176" s="671"/>
      <c r="T176" s="671"/>
      <c r="U176" s="671"/>
      <c r="V176" s="671"/>
      <c r="W176" s="671"/>
      <c r="X176" s="672"/>
      <c r="Y176" s="394"/>
      <c r="Z176" s="395"/>
      <c r="AA176" s="395"/>
      <c r="AB176" s="808"/>
      <c r="AC176" s="667"/>
      <c r="AD176" s="668"/>
      <c r="AE176" s="668"/>
      <c r="AF176" s="668"/>
      <c r="AG176" s="669"/>
      <c r="AH176" s="670"/>
      <c r="AI176" s="671"/>
      <c r="AJ176" s="671"/>
      <c r="AK176" s="671"/>
      <c r="AL176" s="671"/>
      <c r="AM176" s="671"/>
      <c r="AN176" s="671"/>
      <c r="AO176" s="671"/>
      <c r="AP176" s="671"/>
      <c r="AQ176" s="671"/>
      <c r="AR176" s="671"/>
      <c r="AS176" s="671"/>
      <c r="AT176" s="672"/>
      <c r="AU176" s="394"/>
      <c r="AV176" s="395"/>
      <c r="AW176" s="395"/>
      <c r="AX176" s="396"/>
    </row>
    <row r="177" spans="1:50" ht="24.75" hidden="1"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6"/>
      <c r="B187" s="1047"/>
      <c r="C187" s="1047"/>
      <c r="D187" s="1047"/>
      <c r="E187" s="1047"/>
      <c r="F187" s="1048"/>
      <c r="G187" s="685" t="s">
        <v>404</v>
      </c>
      <c r="H187" s="686"/>
      <c r="I187" s="686"/>
      <c r="J187" s="686"/>
      <c r="K187" s="686"/>
      <c r="L187" s="686"/>
      <c r="M187" s="686"/>
      <c r="N187" s="686"/>
      <c r="O187" s="686"/>
      <c r="P187" s="686"/>
      <c r="Q187" s="686"/>
      <c r="R187" s="686"/>
      <c r="S187" s="686"/>
      <c r="T187" s="686"/>
      <c r="U187" s="686"/>
      <c r="V187" s="686"/>
      <c r="W187" s="686"/>
      <c r="X187" s="686"/>
      <c r="Y187" s="686"/>
      <c r="Z187" s="686"/>
      <c r="AA187" s="686"/>
      <c r="AB187" s="687"/>
      <c r="AC187" s="685" t="s">
        <v>403</v>
      </c>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796"/>
    </row>
    <row r="188" spans="1:50" ht="24.75" hidden="1" customHeight="1" x14ac:dyDescent="0.15">
      <c r="A188" s="1046"/>
      <c r="B188" s="1047"/>
      <c r="C188" s="1047"/>
      <c r="D188" s="1047"/>
      <c r="E188" s="1047"/>
      <c r="F188" s="1048"/>
      <c r="G188" s="815"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hidden="1" customHeight="1" x14ac:dyDescent="0.15">
      <c r="A189" s="1046"/>
      <c r="B189" s="1047"/>
      <c r="C189" s="1047"/>
      <c r="D189" s="1047"/>
      <c r="E189" s="1047"/>
      <c r="F189" s="1048"/>
      <c r="G189" s="667"/>
      <c r="H189" s="668"/>
      <c r="I189" s="668"/>
      <c r="J189" s="668"/>
      <c r="K189" s="669"/>
      <c r="L189" s="670"/>
      <c r="M189" s="671"/>
      <c r="N189" s="671"/>
      <c r="O189" s="671"/>
      <c r="P189" s="671"/>
      <c r="Q189" s="671"/>
      <c r="R189" s="671"/>
      <c r="S189" s="671"/>
      <c r="T189" s="671"/>
      <c r="U189" s="671"/>
      <c r="V189" s="671"/>
      <c r="W189" s="671"/>
      <c r="X189" s="672"/>
      <c r="Y189" s="394"/>
      <c r="Z189" s="395"/>
      <c r="AA189" s="395"/>
      <c r="AB189" s="808"/>
      <c r="AC189" s="667"/>
      <c r="AD189" s="668"/>
      <c r="AE189" s="668"/>
      <c r="AF189" s="668"/>
      <c r="AG189" s="669"/>
      <c r="AH189" s="670"/>
      <c r="AI189" s="671"/>
      <c r="AJ189" s="671"/>
      <c r="AK189" s="671"/>
      <c r="AL189" s="671"/>
      <c r="AM189" s="671"/>
      <c r="AN189" s="671"/>
      <c r="AO189" s="671"/>
      <c r="AP189" s="671"/>
      <c r="AQ189" s="671"/>
      <c r="AR189" s="671"/>
      <c r="AS189" s="671"/>
      <c r="AT189" s="672"/>
      <c r="AU189" s="394"/>
      <c r="AV189" s="395"/>
      <c r="AW189" s="395"/>
      <c r="AX189" s="396"/>
    </row>
    <row r="190" spans="1:50" ht="24.75" hidden="1"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6"/>
      <c r="B200" s="1047"/>
      <c r="C200" s="1047"/>
      <c r="D200" s="1047"/>
      <c r="E200" s="1047"/>
      <c r="F200" s="1048"/>
      <c r="G200" s="685" t="s">
        <v>405</v>
      </c>
      <c r="H200" s="686"/>
      <c r="I200" s="686"/>
      <c r="J200" s="686"/>
      <c r="K200" s="686"/>
      <c r="L200" s="686"/>
      <c r="M200" s="686"/>
      <c r="N200" s="686"/>
      <c r="O200" s="686"/>
      <c r="P200" s="686"/>
      <c r="Q200" s="686"/>
      <c r="R200" s="686"/>
      <c r="S200" s="686"/>
      <c r="T200" s="686"/>
      <c r="U200" s="686"/>
      <c r="V200" s="686"/>
      <c r="W200" s="686"/>
      <c r="X200" s="686"/>
      <c r="Y200" s="686"/>
      <c r="Z200" s="686"/>
      <c r="AA200" s="686"/>
      <c r="AB200" s="687"/>
      <c r="AC200" s="685" t="s">
        <v>308</v>
      </c>
      <c r="AD200" s="686"/>
      <c r="AE200" s="686"/>
      <c r="AF200" s="686"/>
      <c r="AG200" s="686"/>
      <c r="AH200" s="686"/>
      <c r="AI200" s="686"/>
      <c r="AJ200" s="686"/>
      <c r="AK200" s="686"/>
      <c r="AL200" s="686"/>
      <c r="AM200" s="686"/>
      <c r="AN200" s="686"/>
      <c r="AO200" s="686"/>
      <c r="AP200" s="686"/>
      <c r="AQ200" s="686"/>
      <c r="AR200" s="686"/>
      <c r="AS200" s="686"/>
      <c r="AT200" s="686"/>
      <c r="AU200" s="686"/>
      <c r="AV200" s="686"/>
      <c r="AW200" s="686"/>
      <c r="AX200" s="796"/>
    </row>
    <row r="201" spans="1:50" ht="24.75" hidden="1" customHeight="1" x14ac:dyDescent="0.15">
      <c r="A201" s="1046"/>
      <c r="B201" s="1047"/>
      <c r="C201" s="1047"/>
      <c r="D201" s="1047"/>
      <c r="E201" s="1047"/>
      <c r="F201" s="1048"/>
      <c r="G201" s="815"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hidden="1" customHeight="1" x14ac:dyDescent="0.15">
      <c r="A202" s="1046"/>
      <c r="B202" s="1047"/>
      <c r="C202" s="1047"/>
      <c r="D202" s="1047"/>
      <c r="E202" s="1047"/>
      <c r="F202" s="1048"/>
      <c r="G202" s="667"/>
      <c r="H202" s="668"/>
      <c r="I202" s="668"/>
      <c r="J202" s="668"/>
      <c r="K202" s="669"/>
      <c r="L202" s="670"/>
      <c r="M202" s="671"/>
      <c r="N202" s="671"/>
      <c r="O202" s="671"/>
      <c r="P202" s="671"/>
      <c r="Q202" s="671"/>
      <c r="R202" s="671"/>
      <c r="S202" s="671"/>
      <c r="T202" s="671"/>
      <c r="U202" s="671"/>
      <c r="V202" s="671"/>
      <c r="W202" s="671"/>
      <c r="X202" s="672"/>
      <c r="Y202" s="394"/>
      <c r="Z202" s="395"/>
      <c r="AA202" s="395"/>
      <c r="AB202" s="808"/>
      <c r="AC202" s="667"/>
      <c r="AD202" s="668"/>
      <c r="AE202" s="668"/>
      <c r="AF202" s="668"/>
      <c r="AG202" s="669"/>
      <c r="AH202" s="670"/>
      <c r="AI202" s="671"/>
      <c r="AJ202" s="671"/>
      <c r="AK202" s="671"/>
      <c r="AL202" s="671"/>
      <c r="AM202" s="671"/>
      <c r="AN202" s="671"/>
      <c r="AO202" s="671"/>
      <c r="AP202" s="671"/>
      <c r="AQ202" s="671"/>
      <c r="AR202" s="671"/>
      <c r="AS202" s="671"/>
      <c r="AT202" s="672"/>
      <c r="AU202" s="394"/>
      <c r="AV202" s="395"/>
      <c r="AW202" s="395"/>
      <c r="AX202" s="396"/>
    </row>
    <row r="203" spans="1:50" ht="24.75" hidden="1"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685" t="s">
        <v>309</v>
      </c>
      <c r="H214" s="686"/>
      <c r="I214" s="686"/>
      <c r="J214" s="686"/>
      <c r="K214" s="686"/>
      <c r="L214" s="686"/>
      <c r="M214" s="686"/>
      <c r="N214" s="686"/>
      <c r="O214" s="686"/>
      <c r="P214" s="686"/>
      <c r="Q214" s="686"/>
      <c r="R214" s="686"/>
      <c r="S214" s="686"/>
      <c r="T214" s="686"/>
      <c r="U214" s="686"/>
      <c r="V214" s="686"/>
      <c r="W214" s="686"/>
      <c r="X214" s="686"/>
      <c r="Y214" s="686"/>
      <c r="Z214" s="686"/>
      <c r="AA214" s="686"/>
      <c r="AB214" s="687"/>
      <c r="AC214" s="685" t="s">
        <v>406</v>
      </c>
      <c r="AD214" s="686"/>
      <c r="AE214" s="686"/>
      <c r="AF214" s="686"/>
      <c r="AG214" s="686"/>
      <c r="AH214" s="686"/>
      <c r="AI214" s="686"/>
      <c r="AJ214" s="686"/>
      <c r="AK214" s="686"/>
      <c r="AL214" s="686"/>
      <c r="AM214" s="686"/>
      <c r="AN214" s="686"/>
      <c r="AO214" s="686"/>
      <c r="AP214" s="686"/>
      <c r="AQ214" s="686"/>
      <c r="AR214" s="686"/>
      <c r="AS214" s="686"/>
      <c r="AT214" s="686"/>
      <c r="AU214" s="686"/>
      <c r="AV214" s="686"/>
      <c r="AW214" s="686"/>
      <c r="AX214" s="796"/>
    </row>
    <row r="215" spans="1:50" ht="24.75" hidden="1" customHeight="1" x14ac:dyDescent="0.15">
      <c r="A215" s="1046"/>
      <c r="B215" s="1047"/>
      <c r="C215" s="1047"/>
      <c r="D215" s="1047"/>
      <c r="E215" s="1047"/>
      <c r="F215" s="1048"/>
      <c r="G215" s="815"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hidden="1" customHeight="1" x14ac:dyDescent="0.15">
      <c r="A216" s="1046"/>
      <c r="B216" s="1047"/>
      <c r="C216" s="1047"/>
      <c r="D216" s="1047"/>
      <c r="E216" s="1047"/>
      <c r="F216" s="1048"/>
      <c r="G216" s="667"/>
      <c r="H216" s="668"/>
      <c r="I216" s="668"/>
      <c r="J216" s="668"/>
      <c r="K216" s="669"/>
      <c r="L216" s="670"/>
      <c r="M216" s="671"/>
      <c r="N216" s="671"/>
      <c r="O216" s="671"/>
      <c r="P216" s="671"/>
      <c r="Q216" s="671"/>
      <c r="R216" s="671"/>
      <c r="S216" s="671"/>
      <c r="T216" s="671"/>
      <c r="U216" s="671"/>
      <c r="V216" s="671"/>
      <c r="W216" s="671"/>
      <c r="X216" s="672"/>
      <c r="Y216" s="394"/>
      <c r="Z216" s="395"/>
      <c r="AA216" s="395"/>
      <c r="AB216" s="808"/>
      <c r="AC216" s="667"/>
      <c r="AD216" s="668"/>
      <c r="AE216" s="668"/>
      <c r="AF216" s="668"/>
      <c r="AG216" s="669"/>
      <c r="AH216" s="670"/>
      <c r="AI216" s="671"/>
      <c r="AJ216" s="671"/>
      <c r="AK216" s="671"/>
      <c r="AL216" s="671"/>
      <c r="AM216" s="671"/>
      <c r="AN216" s="671"/>
      <c r="AO216" s="671"/>
      <c r="AP216" s="671"/>
      <c r="AQ216" s="671"/>
      <c r="AR216" s="671"/>
      <c r="AS216" s="671"/>
      <c r="AT216" s="672"/>
      <c r="AU216" s="394"/>
      <c r="AV216" s="395"/>
      <c r="AW216" s="395"/>
      <c r="AX216" s="396"/>
    </row>
    <row r="217" spans="1:50" ht="24.75" hidden="1"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6"/>
      <c r="B227" s="1047"/>
      <c r="C227" s="1047"/>
      <c r="D227" s="1047"/>
      <c r="E227" s="1047"/>
      <c r="F227" s="1048"/>
      <c r="G227" s="685" t="s">
        <v>407</v>
      </c>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C227" s="685" t="s">
        <v>408</v>
      </c>
      <c r="AD227" s="686"/>
      <c r="AE227" s="686"/>
      <c r="AF227" s="686"/>
      <c r="AG227" s="686"/>
      <c r="AH227" s="686"/>
      <c r="AI227" s="686"/>
      <c r="AJ227" s="686"/>
      <c r="AK227" s="686"/>
      <c r="AL227" s="686"/>
      <c r="AM227" s="686"/>
      <c r="AN227" s="686"/>
      <c r="AO227" s="686"/>
      <c r="AP227" s="686"/>
      <c r="AQ227" s="686"/>
      <c r="AR227" s="686"/>
      <c r="AS227" s="686"/>
      <c r="AT227" s="686"/>
      <c r="AU227" s="686"/>
      <c r="AV227" s="686"/>
      <c r="AW227" s="686"/>
      <c r="AX227" s="796"/>
    </row>
    <row r="228" spans="1:50" ht="25.5" hidden="1" customHeight="1" x14ac:dyDescent="0.15">
      <c r="A228" s="1046"/>
      <c r="B228" s="1047"/>
      <c r="C228" s="1047"/>
      <c r="D228" s="1047"/>
      <c r="E228" s="1047"/>
      <c r="F228" s="1048"/>
      <c r="G228" s="815"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hidden="1" customHeight="1" x14ac:dyDescent="0.15">
      <c r="A229" s="1046"/>
      <c r="B229" s="1047"/>
      <c r="C229" s="1047"/>
      <c r="D229" s="1047"/>
      <c r="E229" s="1047"/>
      <c r="F229" s="1048"/>
      <c r="G229" s="667"/>
      <c r="H229" s="668"/>
      <c r="I229" s="668"/>
      <c r="J229" s="668"/>
      <c r="K229" s="669"/>
      <c r="L229" s="670"/>
      <c r="M229" s="671"/>
      <c r="N229" s="671"/>
      <c r="O229" s="671"/>
      <c r="P229" s="671"/>
      <c r="Q229" s="671"/>
      <c r="R229" s="671"/>
      <c r="S229" s="671"/>
      <c r="T229" s="671"/>
      <c r="U229" s="671"/>
      <c r="V229" s="671"/>
      <c r="W229" s="671"/>
      <c r="X229" s="672"/>
      <c r="Y229" s="394"/>
      <c r="Z229" s="395"/>
      <c r="AA229" s="395"/>
      <c r="AB229" s="808"/>
      <c r="AC229" s="667"/>
      <c r="AD229" s="668"/>
      <c r="AE229" s="668"/>
      <c r="AF229" s="668"/>
      <c r="AG229" s="669"/>
      <c r="AH229" s="670"/>
      <c r="AI229" s="671"/>
      <c r="AJ229" s="671"/>
      <c r="AK229" s="671"/>
      <c r="AL229" s="671"/>
      <c r="AM229" s="671"/>
      <c r="AN229" s="671"/>
      <c r="AO229" s="671"/>
      <c r="AP229" s="671"/>
      <c r="AQ229" s="671"/>
      <c r="AR229" s="671"/>
      <c r="AS229" s="671"/>
      <c r="AT229" s="672"/>
      <c r="AU229" s="394"/>
      <c r="AV229" s="395"/>
      <c r="AW229" s="395"/>
      <c r="AX229" s="396"/>
    </row>
    <row r="230" spans="1:50" ht="24.75" hidden="1"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6"/>
      <c r="B240" s="1047"/>
      <c r="C240" s="1047"/>
      <c r="D240" s="1047"/>
      <c r="E240" s="1047"/>
      <c r="F240" s="1048"/>
      <c r="G240" s="685" t="s">
        <v>409</v>
      </c>
      <c r="H240" s="686"/>
      <c r="I240" s="686"/>
      <c r="J240" s="686"/>
      <c r="K240" s="686"/>
      <c r="L240" s="686"/>
      <c r="M240" s="686"/>
      <c r="N240" s="686"/>
      <c r="O240" s="686"/>
      <c r="P240" s="686"/>
      <c r="Q240" s="686"/>
      <c r="R240" s="686"/>
      <c r="S240" s="686"/>
      <c r="T240" s="686"/>
      <c r="U240" s="686"/>
      <c r="V240" s="686"/>
      <c r="W240" s="686"/>
      <c r="X240" s="686"/>
      <c r="Y240" s="686"/>
      <c r="Z240" s="686"/>
      <c r="AA240" s="686"/>
      <c r="AB240" s="687"/>
      <c r="AC240" s="685" t="s">
        <v>410</v>
      </c>
      <c r="AD240" s="686"/>
      <c r="AE240" s="686"/>
      <c r="AF240" s="686"/>
      <c r="AG240" s="686"/>
      <c r="AH240" s="686"/>
      <c r="AI240" s="686"/>
      <c r="AJ240" s="686"/>
      <c r="AK240" s="686"/>
      <c r="AL240" s="686"/>
      <c r="AM240" s="686"/>
      <c r="AN240" s="686"/>
      <c r="AO240" s="686"/>
      <c r="AP240" s="686"/>
      <c r="AQ240" s="686"/>
      <c r="AR240" s="686"/>
      <c r="AS240" s="686"/>
      <c r="AT240" s="686"/>
      <c r="AU240" s="686"/>
      <c r="AV240" s="686"/>
      <c r="AW240" s="686"/>
      <c r="AX240" s="796"/>
    </row>
    <row r="241" spans="1:50" ht="24.75" hidden="1" customHeight="1" x14ac:dyDescent="0.15">
      <c r="A241" s="1046"/>
      <c r="B241" s="1047"/>
      <c r="C241" s="1047"/>
      <c r="D241" s="1047"/>
      <c r="E241" s="1047"/>
      <c r="F241" s="1048"/>
      <c r="G241" s="815"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hidden="1" customHeight="1" x14ac:dyDescent="0.15">
      <c r="A242" s="1046"/>
      <c r="B242" s="1047"/>
      <c r="C242" s="1047"/>
      <c r="D242" s="1047"/>
      <c r="E242" s="1047"/>
      <c r="F242" s="1048"/>
      <c r="G242" s="667"/>
      <c r="H242" s="668"/>
      <c r="I242" s="668"/>
      <c r="J242" s="668"/>
      <c r="K242" s="669"/>
      <c r="L242" s="670"/>
      <c r="M242" s="671"/>
      <c r="N242" s="671"/>
      <c r="O242" s="671"/>
      <c r="P242" s="671"/>
      <c r="Q242" s="671"/>
      <c r="R242" s="671"/>
      <c r="S242" s="671"/>
      <c r="T242" s="671"/>
      <c r="U242" s="671"/>
      <c r="V242" s="671"/>
      <c r="W242" s="671"/>
      <c r="X242" s="672"/>
      <c r="Y242" s="394"/>
      <c r="Z242" s="395"/>
      <c r="AA242" s="395"/>
      <c r="AB242" s="808"/>
      <c r="AC242" s="667"/>
      <c r="AD242" s="668"/>
      <c r="AE242" s="668"/>
      <c r="AF242" s="668"/>
      <c r="AG242" s="669"/>
      <c r="AH242" s="670"/>
      <c r="AI242" s="671"/>
      <c r="AJ242" s="671"/>
      <c r="AK242" s="671"/>
      <c r="AL242" s="671"/>
      <c r="AM242" s="671"/>
      <c r="AN242" s="671"/>
      <c r="AO242" s="671"/>
      <c r="AP242" s="671"/>
      <c r="AQ242" s="671"/>
      <c r="AR242" s="671"/>
      <c r="AS242" s="671"/>
      <c r="AT242" s="672"/>
      <c r="AU242" s="394"/>
      <c r="AV242" s="395"/>
      <c r="AW242" s="395"/>
      <c r="AX242" s="396"/>
    </row>
    <row r="243" spans="1:50" ht="24.75" hidden="1"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6"/>
      <c r="B253" s="1047"/>
      <c r="C253" s="1047"/>
      <c r="D253" s="1047"/>
      <c r="E253" s="1047"/>
      <c r="F253" s="1048"/>
      <c r="G253" s="685" t="s">
        <v>411</v>
      </c>
      <c r="H253" s="686"/>
      <c r="I253" s="686"/>
      <c r="J253" s="686"/>
      <c r="K253" s="686"/>
      <c r="L253" s="686"/>
      <c r="M253" s="686"/>
      <c r="N253" s="686"/>
      <c r="O253" s="686"/>
      <c r="P253" s="686"/>
      <c r="Q253" s="686"/>
      <c r="R253" s="686"/>
      <c r="S253" s="686"/>
      <c r="T253" s="686"/>
      <c r="U253" s="686"/>
      <c r="V253" s="686"/>
      <c r="W253" s="686"/>
      <c r="X253" s="686"/>
      <c r="Y253" s="686"/>
      <c r="Z253" s="686"/>
      <c r="AA253" s="686"/>
      <c r="AB253" s="687"/>
      <c r="AC253" s="685" t="s">
        <v>310</v>
      </c>
      <c r="AD253" s="686"/>
      <c r="AE253" s="686"/>
      <c r="AF253" s="686"/>
      <c r="AG253" s="686"/>
      <c r="AH253" s="686"/>
      <c r="AI253" s="686"/>
      <c r="AJ253" s="686"/>
      <c r="AK253" s="686"/>
      <c r="AL253" s="686"/>
      <c r="AM253" s="686"/>
      <c r="AN253" s="686"/>
      <c r="AO253" s="686"/>
      <c r="AP253" s="686"/>
      <c r="AQ253" s="686"/>
      <c r="AR253" s="686"/>
      <c r="AS253" s="686"/>
      <c r="AT253" s="686"/>
      <c r="AU253" s="686"/>
      <c r="AV253" s="686"/>
      <c r="AW253" s="686"/>
      <c r="AX253" s="796"/>
    </row>
    <row r="254" spans="1:50" ht="24.75" hidden="1" customHeight="1" x14ac:dyDescent="0.15">
      <c r="A254" s="1046"/>
      <c r="B254" s="1047"/>
      <c r="C254" s="1047"/>
      <c r="D254" s="1047"/>
      <c r="E254" s="1047"/>
      <c r="F254" s="1048"/>
      <c r="G254" s="815"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hidden="1" customHeight="1" x14ac:dyDescent="0.15">
      <c r="A255" s="1046"/>
      <c r="B255" s="1047"/>
      <c r="C255" s="1047"/>
      <c r="D255" s="1047"/>
      <c r="E255" s="1047"/>
      <c r="F255" s="1048"/>
      <c r="G255" s="667"/>
      <c r="H255" s="668"/>
      <c r="I255" s="668"/>
      <c r="J255" s="668"/>
      <c r="K255" s="669"/>
      <c r="L255" s="670"/>
      <c r="M255" s="671"/>
      <c r="N255" s="671"/>
      <c r="O255" s="671"/>
      <c r="P255" s="671"/>
      <c r="Q255" s="671"/>
      <c r="R255" s="671"/>
      <c r="S255" s="671"/>
      <c r="T255" s="671"/>
      <c r="U255" s="671"/>
      <c r="V255" s="671"/>
      <c r="W255" s="671"/>
      <c r="X255" s="672"/>
      <c r="Y255" s="394"/>
      <c r="Z255" s="395"/>
      <c r="AA255" s="395"/>
      <c r="AB255" s="808"/>
      <c r="AC255" s="667"/>
      <c r="AD255" s="668"/>
      <c r="AE255" s="668"/>
      <c r="AF255" s="668"/>
      <c r="AG255" s="669"/>
      <c r="AH255" s="670"/>
      <c r="AI255" s="671"/>
      <c r="AJ255" s="671"/>
      <c r="AK255" s="671"/>
      <c r="AL255" s="671"/>
      <c r="AM255" s="671"/>
      <c r="AN255" s="671"/>
      <c r="AO255" s="671"/>
      <c r="AP255" s="671"/>
      <c r="AQ255" s="671"/>
      <c r="AR255" s="671"/>
      <c r="AS255" s="671"/>
      <c r="AT255" s="672"/>
      <c r="AU255" s="394"/>
      <c r="AV255" s="395"/>
      <c r="AW255" s="395"/>
      <c r="AX255" s="396"/>
    </row>
    <row r="256" spans="1:50" ht="24.75" hidden="1"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5" priority="279">
      <formula>IF(RIGHT(TEXT(Y14,"0.#"),1)=".",FALSE,TRUE)</formula>
    </cfRule>
    <cfRule type="expression" dxfId="484" priority="280">
      <formula>IF(RIGHT(TEXT(Y14,"0.#"),1)=".",TRUE,FALSE)</formula>
    </cfRule>
  </conditionalFormatting>
  <conditionalFormatting sqref="Y6:Y13">
    <cfRule type="expression" dxfId="483" priority="277">
      <formula>IF(RIGHT(TEXT(Y6,"0.#"),1)=".",FALSE,TRUE)</formula>
    </cfRule>
    <cfRule type="expression" dxfId="482" priority="278">
      <formula>IF(RIGHT(TEXT(Y6,"0.#"),1)=".",TRUE,FALSE)</formula>
    </cfRule>
  </conditionalFormatting>
  <conditionalFormatting sqref="AU14">
    <cfRule type="expression" dxfId="481" priority="273">
      <formula>IF(RIGHT(TEXT(AU14,"0.#"),1)=".",FALSE,TRUE)</formula>
    </cfRule>
    <cfRule type="expression" dxfId="480" priority="274">
      <formula>IF(RIGHT(TEXT(AU14,"0.#"),1)=".",TRUE,FALSE)</formula>
    </cfRule>
  </conditionalFormatting>
  <conditionalFormatting sqref="AU6:AU13">
    <cfRule type="expression" dxfId="479" priority="271">
      <formula>IF(RIGHT(TEXT(AU6,"0.#"),1)=".",FALSE,TRUE)</formula>
    </cfRule>
    <cfRule type="expression" dxfId="478" priority="272">
      <formula>IF(RIGHT(TEXT(AU6,"0.#"),1)=".",TRUE,FALSE)</formula>
    </cfRule>
  </conditionalFormatting>
  <conditionalFormatting sqref="Y18">
    <cfRule type="expression" dxfId="477" priority="269">
      <formula>IF(RIGHT(TEXT(Y18,"0.#"),1)=".",FALSE,TRUE)</formula>
    </cfRule>
    <cfRule type="expression" dxfId="476" priority="270">
      <formula>IF(RIGHT(TEXT(Y18,"0.#"),1)=".",TRUE,FALSE)</formula>
    </cfRule>
  </conditionalFormatting>
  <conditionalFormatting sqref="Y27">
    <cfRule type="expression" dxfId="475" priority="267">
      <formula>IF(RIGHT(TEXT(Y27,"0.#"),1)=".",FALSE,TRUE)</formula>
    </cfRule>
    <cfRule type="expression" dxfId="474" priority="268">
      <formula>IF(RIGHT(TEXT(Y27,"0.#"),1)=".",TRUE,FALSE)</formula>
    </cfRule>
  </conditionalFormatting>
  <conditionalFormatting sqref="Y19:Y26">
    <cfRule type="expression" dxfId="473" priority="265">
      <formula>IF(RIGHT(TEXT(Y19,"0.#"),1)=".",FALSE,TRUE)</formula>
    </cfRule>
    <cfRule type="expression" dxfId="472" priority="266">
      <formula>IF(RIGHT(TEXT(Y19,"0.#"),1)=".",TRUE,FALSE)</formula>
    </cfRule>
  </conditionalFormatting>
  <conditionalFormatting sqref="AU18">
    <cfRule type="expression" dxfId="471" priority="263">
      <formula>IF(RIGHT(TEXT(AU18,"0.#"),1)=".",FALSE,TRUE)</formula>
    </cfRule>
    <cfRule type="expression" dxfId="470" priority="264">
      <formula>IF(RIGHT(TEXT(AU18,"0.#"),1)=".",TRUE,FALSE)</formula>
    </cfRule>
  </conditionalFormatting>
  <conditionalFormatting sqref="AU27">
    <cfRule type="expression" dxfId="469" priority="261">
      <formula>IF(RIGHT(TEXT(AU27,"0.#"),1)=".",FALSE,TRUE)</formula>
    </cfRule>
    <cfRule type="expression" dxfId="468" priority="262">
      <formula>IF(RIGHT(TEXT(AU27,"0.#"),1)=".",TRUE,FALSE)</formula>
    </cfRule>
  </conditionalFormatting>
  <conditionalFormatting sqref="AU19:AU26 AU17">
    <cfRule type="expression" dxfId="467" priority="259">
      <formula>IF(RIGHT(TEXT(AU17,"0.#"),1)=".",FALSE,TRUE)</formula>
    </cfRule>
    <cfRule type="expression" dxfId="466" priority="260">
      <formula>IF(RIGHT(TEXT(AU17,"0.#"),1)=".",TRUE,FALSE)</formula>
    </cfRule>
  </conditionalFormatting>
  <conditionalFormatting sqref="Y31">
    <cfRule type="expression" dxfId="465" priority="257">
      <formula>IF(RIGHT(TEXT(Y31,"0.#"),1)=".",FALSE,TRUE)</formula>
    </cfRule>
    <cfRule type="expression" dxfId="464" priority="258">
      <formula>IF(RIGHT(TEXT(Y31,"0.#"),1)=".",TRUE,FALSE)</formula>
    </cfRule>
  </conditionalFormatting>
  <conditionalFormatting sqref="Y40">
    <cfRule type="expression" dxfId="463" priority="255">
      <formula>IF(RIGHT(TEXT(Y40,"0.#"),1)=".",FALSE,TRUE)</formula>
    </cfRule>
    <cfRule type="expression" dxfId="462" priority="256">
      <formula>IF(RIGHT(TEXT(Y40,"0.#"),1)=".",TRUE,FALSE)</formula>
    </cfRule>
  </conditionalFormatting>
  <conditionalFormatting sqref="Y32:Y39 Y30">
    <cfRule type="expression" dxfId="461" priority="253">
      <formula>IF(RIGHT(TEXT(Y30,"0.#"),1)=".",FALSE,TRUE)</formula>
    </cfRule>
    <cfRule type="expression" dxfId="460" priority="254">
      <formula>IF(RIGHT(TEXT(Y30,"0.#"),1)=".",TRUE,FALSE)</formula>
    </cfRule>
  </conditionalFormatting>
  <conditionalFormatting sqref="AU31">
    <cfRule type="expression" dxfId="459" priority="251">
      <formula>IF(RIGHT(TEXT(AU31,"0.#"),1)=".",FALSE,TRUE)</formula>
    </cfRule>
    <cfRule type="expression" dxfId="458" priority="252">
      <formula>IF(RIGHT(TEXT(AU31,"0.#"),1)=".",TRUE,FALSE)</formula>
    </cfRule>
  </conditionalFormatting>
  <conditionalFormatting sqref="AU40">
    <cfRule type="expression" dxfId="457" priority="249">
      <formula>IF(RIGHT(TEXT(AU40,"0.#"),1)=".",FALSE,TRUE)</formula>
    </cfRule>
    <cfRule type="expression" dxfId="456" priority="250">
      <formula>IF(RIGHT(TEXT(AU40,"0.#"),1)=".",TRUE,FALSE)</formula>
    </cfRule>
  </conditionalFormatting>
  <conditionalFormatting sqref="AU32:AU39 AU30">
    <cfRule type="expression" dxfId="455" priority="247">
      <formula>IF(RIGHT(TEXT(AU30,"0.#"),1)=".",FALSE,TRUE)</formula>
    </cfRule>
    <cfRule type="expression" dxfId="454" priority="248">
      <formula>IF(RIGHT(TEXT(AU30,"0.#"),1)=".",TRUE,FALSE)</formula>
    </cfRule>
  </conditionalFormatting>
  <conditionalFormatting sqref="Y44">
    <cfRule type="expression" dxfId="453" priority="245">
      <formula>IF(RIGHT(TEXT(Y44,"0.#"),1)=".",FALSE,TRUE)</formula>
    </cfRule>
    <cfRule type="expression" dxfId="452" priority="246">
      <formula>IF(RIGHT(TEXT(Y44,"0.#"),1)=".",TRUE,FALSE)</formula>
    </cfRule>
  </conditionalFormatting>
  <conditionalFormatting sqref="Y53">
    <cfRule type="expression" dxfId="451" priority="243">
      <formula>IF(RIGHT(TEXT(Y53,"0.#"),1)=".",FALSE,TRUE)</formula>
    </cfRule>
    <cfRule type="expression" dxfId="450" priority="244">
      <formula>IF(RIGHT(TEXT(Y53,"0.#"),1)=".",TRUE,FALSE)</formula>
    </cfRule>
  </conditionalFormatting>
  <conditionalFormatting sqref="Y45:Y52 Y43">
    <cfRule type="expression" dxfId="449" priority="241">
      <formula>IF(RIGHT(TEXT(Y43,"0.#"),1)=".",FALSE,TRUE)</formula>
    </cfRule>
    <cfRule type="expression" dxfId="448" priority="242">
      <formula>IF(RIGHT(TEXT(Y43,"0.#"),1)=".",TRUE,FALSE)</formula>
    </cfRule>
  </conditionalFormatting>
  <conditionalFormatting sqref="AU44">
    <cfRule type="expression" dxfId="447" priority="239">
      <formula>IF(RIGHT(TEXT(AU44,"0.#"),1)=".",FALSE,TRUE)</formula>
    </cfRule>
    <cfRule type="expression" dxfId="446" priority="240">
      <formula>IF(RIGHT(TEXT(AU44,"0.#"),1)=".",TRUE,FALSE)</formula>
    </cfRule>
  </conditionalFormatting>
  <conditionalFormatting sqref="AU53">
    <cfRule type="expression" dxfId="445" priority="237">
      <formula>IF(RIGHT(TEXT(AU53,"0.#"),1)=".",FALSE,TRUE)</formula>
    </cfRule>
    <cfRule type="expression" dxfId="444" priority="238">
      <formula>IF(RIGHT(TEXT(AU53,"0.#"),1)=".",TRUE,FALSE)</formula>
    </cfRule>
  </conditionalFormatting>
  <conditionalFormatting sqref="AU45:AU52 AU43">
    <cfRule type="expression" dxfId="443" priority="235">
      <formula>IF(RIGHT(TEXT(AU43,"0.#"),1)=".",FALSE,TRUE)</formula>
    </cfRule>
    <cfRule type="expression" dxfId="442" priority="236">
      <formula>IF(RIGHT(TEXT(AU43,"0.#"),1)=".",TRUE,FALSE)</formula>
    </cfRule>
  </conditionalFormatting>
  <conditionalFormatting sqref="Y58">
    <cfRule type="expression" dxfId="441" priority="233">
      <formula>IF(RIGHT(TEXT(Y58,"0.#"),1)=".",FALSE,TRUE)</formula>
    </cfRule>
    <cfRule type="expression" dxfId="440" priority="234">
      <formula>IF(RIGHT(TEXT(Y58,"0.#"),1)=".",TRUE,FALSE)</formula>
    </cfRule>
  </conditionalFormatting>
  <conditionalFormatting sqref="Y67">
    <cfRule type="expression" dxfId="439" priority="231">
      <formula>IF(RIGHT(TEXT(Y67,"0.#"),1)=".",FALSE,TRUE)</formula>
    </cfRule>
    <cfRule type="expression" dxfId="438" priority="232">
      <formula>IF(RIGHT(TEXT(Y67,"0.#"),1)=".",TRUE,FALSE)</formula>
    </cfRule>
  </conditionalFormatting>
  <conditionalFormatting sqref="Y59:Y66 Y57">
    <cfRule type="expression" dxfId="437" priority="229">
      <formula>IF(RIGHT(TEXT(Y57,"0.#"),1)=".",FALSE,TRUE)</formula>
    </cfRule>
    <cfRule type="expression" dxfId="436" priority="230">
      <formula>IF(RIGHT(TEXT(Y57,"0.#"),1)=".",TRUE,FALSE)</formula>
    </cfRule>
  </conditionalFormatting>
  <conditionalFormatting sqref="AU58">
    <cfRule type="expression" dxfId="435" priority="227">
      <formula>IF(RIGHT(TEXT(AU58,"0.#"),1)=".",FALSE,TRUE)</formula>
    </cfRule>
    <cfRule type="expression" dxfId="434" priority="228">
      <formula>IF(RIGHT(TEXT(AU58,"0.#"),1)=".",TRUE,FALSE)</formula>
    </cfRule>
  </conditionalFormatting>
  <conditionalFormatting sqref="AU67">
    <cfRule type="expression" dxfId="433" priority="225">
      <formula>IF(RIGHT(TEXT(AU67,"0.#"),1)=".",FALSE,TRUE)</formula>
    </cfRule>
    <cfRule type="expression" dxfId="432" priority="226">
      <formula>IF(RIGHT(TEXT(AU67,"0.#"),1)=".",TRUE,FALSE)</formula>
    </cfRule>
  </conditionalFormatting>
  <conditionalFormatting sqref="AU59:AU66 AU57">
    <cfRule type="expression" dxfId="431" priority="223">
      <formula>IF(RIGHT(TEXT(AU57,"0.#"),1)=".",FALSE,TRUE)</formula>
    </cfRule>
    <cfRule type="expression" dxfId="430" priority="224">
      <formula>IF(RIGHT(TEXT(AU57,"0.#"),1)=".",TRUE,FALSE)</formula>
    </cfRule>
  </conditionalFormatting>
  <conditionalFormatting sqref="Y71">
    <cfRule type="expression" dxfId="429" priority="221">
      <formula>IF(RIGHT(TEXT(Y71,"0.#"),1)=".",FALSE,TRUE)</formula>
    </cfRule>
    <cfRule type="expression" dxfId="428" priority="222">
      <formula>IF(RIGHT(TEXT(Y71,"0.#"),1)=".",TRUE,FALSE)</formula>
    </cfRule>
  </conditionalFormatting>
  <conditionalFormatting sqref="Y80">
    <cfRule type="expression" dxfId="427" priority="219">
      <formula>IF(RIGHT(TEXT(Y80,"0.#"),1)=".",FALSE,TRUE)</formula>
    </cfRule>
    <cfRule type="expression" dxfId="426" priority="220">
      <formula>IF(RIGHT(TEXT(Y80,"0.#"),1)=".",TRUE,FALSE)</formula>
    </cfRule>
  </conditionalFormatting>
  <conditionalFormatting sqref="Y72:Y79 Y70">
    <cfRule type="expression" dxfId="425" priority="217">
      <formula>IF(RIGHT(TEXT(Y70,"0.#"),1)=".",FALSE,TRUE)</formula>
    </cfRule>
    <cfRule type="expression" dxfId="424" priority="218">
      <formula>IF(RIGHT(TEXT(Y70,"0.#"),1)=".",TRUE,FALSE)</formula>
    </cfRule>
  </conditionalFormatting>
  <conditionalFormatting sqref="AU71">
    <cfRule type="expression" dxfId="423" priority="215">
      <formula>IF(RIGHT(TEXT(AU71,"0.#"),1)=".",FALSE,TRUE)</formula>
    </cfRule>
    <cfRule type="expression" dxfId="422" priority="216">
      <formula>IF(RIGHT(TEXT(AU71,"0.#"),1)=".",TRUE,FALSE)</formula>
    </cfRule>
  </conditionalFormatting>
  <conditionalFormatting sqref="AU80">
    <cfRule type="expression" dxfId="421" priority="213">
      <formula>IF(RIGHT(TEXT(AU80,"0.#"),1)=".",FALSE,TRUE)</formula>
    </cfRule>
    <cfRule type="expression" dxfId="420" priority="214">
      <formula>IF(RIGHT(TEXT(AU80,"0.#"),1)=".",TRUE,FALSE)</formula>
    </cfRule>
  </conditionalFormatting>
  <conditionalFormatting sqref="AU72:AU79 AU70">
    <cfRule type="expression" dxfId="419" priority="211">
      <formula>IF(RIGHT(TEXT(AU70,"0.#"),1)=".",FALSE,TRUE)</formula>
    </cfRule>
    <cfRule type="expression" dxfId="418" priority="212">
      <formula>IF(RIGHT(TEXT(AU70,"0.#"),1)=".",TRUE,FALSE)</formula>
    </cfRule>
  </conditionalFormatting>
  <conditionalFormatting sqref="Y84">
    <cfRule type="expression" dxfId="417" priority="209">
      <formula>IF(RIGHT(TEXT(Y84,"0.#"),1)=".",FALSE,TRUE)</formula>
    </cfRule>
    <cfRule type="expression" dxfId="416" priority="210">
      <formula>IF(RIGHT(TEXT(Y84,"0.#"),1)=".",TRUE,FALSE)</formula>
    </cfRule>
  </conditionalFormatting>
  <conditionalFormatting sqref="Y93">
    <cfRule type="expression" dxfId="415" priority="207">
      <formula>IF(RIGHT(TEXT(Y93,"0.#"),1)=".",FALSE,TRUE)</formula>
    </cfRule>
    <cfRule type="expression" dxfId="414" priority="208">
      <formula>IF(RIGHT(TEXT(Y93,"0.#"),1)=".",TRUE,FALSE)</formula>
    </cfRule>
  </conditionalFormatting>
  <conditionalFormatting sqref="Y85:Y92 Y83">
    <cfRule type="expression" dxfId="413" priority="205">
      <formula>IF(RIGHT(TEXT(Y83,"0.#"),1)=".",FALSE,TRUE)</formula>
    </cfRule>
    <cfRule type="expression" dxfId="412" priority="206">
      <formula>IF(RIGHT(TEXT(Y83,"0.#"),1)=".",TRUE,FALSE)</formula>
    </cfRule>
  </conditionalFormatting>
  <conditionalFormatting sqref="AU84">
    <cfRule type="expression" dxfId="411" priority="203">
      <formula>IF(RIGHT(TEXT(AU84,"0.#"),1)=".",FALSE,TRUE)</formula>
    </cfRule>
    <cfRule type="expression" dxfId="410" priority="204">
      <formula>IF(RIGHT(TEXT(AU84,"0.#"),1)=".",TRUE,FALSE)</formula>
    </cfRule>
  </conditionalFormatting>
  <conditionalFormatting sqref="AU93">
    <cfRule type="expression" dxfId="409" priority="201">
      <formula>IF(RIGHT(TEXT(AU93,"0.#"),1)=".",FALSE,TRUE)</formula>
    </cfRule>
    <cfRule type="expression" dxfId="408" priority="202">
      <formula>IF(RIGHT(TEXT(AU93,"0.#"),1)=".",TRUE,FALSE)</formula>
    </cfRule>
  </conditionalFormatting>
  <conditionalFormatting sqref="AU85:AU92 AU83">
    <cfRule type="expression" dxfId="407" priority="199">
      <formula>IF(RIGHT(TEXT(AU83,"0.#"),1)=".",FALSE,TRUE)</formula>
    </cfRule>
    <cfRule type="expression" dxfId="406" priority="200">
      <formula>IF(RIGHT(TEXT(AU83,"0.#"),1)=".",TRUE,FALSE)</formula>
    </cfRule>
  </conditionalFormatting>
  <conditionalFormatting sqref="Y97">
    <cfRule type="expression" dxfId="405" priority="197">
      <formula>IF(RIGHT(TEXT(Y97,"0.#"),1)=".",FALSE,TRUE)</formula>
    </cfRule>
    <cfRule type="expression" dxfId="404" priority="198">
      <formula>IF(RIGHT(TEXT(Y97,"0.#"),1)=".",TRUE,FALSE)</formula>
    </cfRule>
  </conditionalFormatting>
  <conditionalFormatting sqref="Y106">
    <cfRule type="expression" dxfId="403" priority="195">
      <formula>IF(RIGHT(TEXT(Y106,"0.#"),1)=".",FALSE,TRUE)</formula>
    </cfRule>
    <cfRule type="expression" dxfId="402" priority="196">
      <formula>IF(RIGHT(TEXT(Y106,"0.#"),1)=".",TRUE,FALSE)</formula>
    </cfRule>
  </conditionalFormatting>
  <conditionalFormatting sqref="Y98:Y105 Y96">
    <cfRule type="expression" dxfId="401" priority="193">
      <formula>IF(RIGHT(TEXT(Y96,"0.#"),1)=".",FALSE,TRUE)</formula>
    </cfRule>
    <cfRule type="expression" dxfId="400" priority="194">
      <formula>IF(RIGHT(TEXT(Y96,"0.#"),1)=".",TRUE,FALSE)</formula>
    </cfRule>
  </conditionalFormatting>
  <conditionalFormatting sqref="AU97">
    <cfRule type="expression" dxfId="399" priority="191">
      <formula>IF(RIGHT(TEXT(AU97,"0.#"),1)=".",FALSE,TRUE)</formula>
    </cfRule>
    <cfRule type="expression" dxfId="398" priority="192">
      <formula>IF(RIGHT(TEXT(AU97,"0.#"),1)=".",TRUE,FALSE)</formula>
    </cfRule>
  </conditionalFormatting>
  <conditionalFormatting sqref="AU106">
    <cfRule type="expression" dxfId="397" priority="189">
      <formula>IF(RIGHT(TEXT(AU106,"0.#"),1)=".",FALSE,TRUE)</formula>
    </cfRule>
    <cfRule type="expression" dxfId="396" priority="190">
      <formula>IF(RIGHT(TEXT(AU106,"0.#"),1)=".",TRUE,FALSE)</formula>
    </cfRule>
  </conditionalFormatting>
  <conditionalFormatting sqref="AU98:AU105 AU96">
    <cfRule type="expression" dxfId="395" priority="187">
      <formula>IF(RIGHT(TEXT(AU96,"0.#"),1)=".",FALSE,TRUE)</formula>
    </cfRule>
    <cfRule type="expression" dxfId="394" priority="188">
      <formula>IF(RIGHT(TEXT(AU96,"0.#"),1)=".",TRUE,FALSE)</formula>
    </cfRule>
  </conditionalFormatting>
  <conditionalFormatting sqref="Y111">
    <cfRule type="expression" dxfId="393" priority="185">
      <formula>IF(RIGHT(TEXT(Y111,"0.#"),1)=".",FALSE,TRUE)</formula>
    </cfRule>
    <cfRule type="expression" dxfId="392" priority="186">
      <formula>IF(RIGHT(TEXT(Y111,"0.#"),1)=".",TRUE,FALSE)</formula>
    </cfRule>
  </conditionalFormatting>
  <conditionalFormatting sqref="Y120">
    <cfRule type="expression" dxfId="391" priority="183">
      <formula>IF(RIGHT(TEXT(Y120,"0.#"),1)=".",FALSE,TRUE)</formula>
    </cfRule>
    <cfRule type="expression" dxfId="390" priority="184">
      <formula>IF(RIGHT(TEXT(Y120,"0.#"),1)=".",TRUE,FALSE)</formula>
    </cfRule>
  </conditionalFormatting>
  <conditionalFormatting sqref="Y112:Y119 Y110">
    <cfRule type="expression" dxfId="389" priority="181">
      <formula>IF(RIGHT(TEXT(Y110,"0.#"),1)=".",FALSE,TRUE)</formula>
    </cfRule>
    <cfRule type="expression" dxfId="388" priority="182">
      <formula>IF(RIGHT(TEXT(Y110,"0.#"),1)=".",TRUE,FALSE)</formula>
    </cfRule>
  </conditionalFormatting>
  <conditionalFormatting sqref="AU111">
    <cfRule type="expression" dxfId="387" priority="179">
      <formula>IF(RIGHT(TEXT(AU111,"0.#"),1)=".",FALSE,TRUE)</formula>
    </cfRule>
    <cfRule type="expression" dxfId="386" priority="180">
      <formula>IF(RIGHT(TEXT(AU111,"0.#"),1)=".",TRUE,FALSE)</formula>
    </cfRule>
  </conditionalFormatting>
  <conditionalFormatting sqref="AU120">
    <cfRule type="expression" dxfId="385" priority="177">
      <formula>IF(RIGHT(TEXT(AU120,"0.#"),1)=".",FALSE,TRUE)</formula>
    </cfRule>
    <cfRule type="expression" dxfId="384" priority="178">
      <formula>IF(RIGHT(TEXT(AU120,"0.#"),1)=".",TRUE,FALSE)</formula>
    </cfRule>
  </conditionalFormatting>
  <conditionalFormatting sqref="AU112:AU119 AU110">
    <cfRule type="expression" dxfId="383" priority="175">
      <formula>IF(RIGHT(TEXT(AU110,"0.#"),1)=".",FALSE,TRUE)</formula>
    </cfRule>
    <cfRule type="expression" dxfId="382" priority="176">
      <formula>IF(RIGHT(TEXT(AU110,"0.#"),1)=".",TRUE,FALSE)</formula>
    </cfRule>
  </conditionalFormatting>
  <conditionalFormatting sqref="Y124">
    <cfRule type="expression" dxfId="381" priority="161">
      <formula>IF(RIGHT(TEXT(Y124,"0.#"),1)=".",FALSE,TRUE)</formula>
    </cfRule>
    <cfRule type="expression" dxfId="380" priority="162">
      <formula>IF(RIGHT(TEXT(Y124,"0.#"),1)=".",TRUE,FALSE)</formula>
    </cfRule>
  </conditionalFormatting>
  <conditionalFormatting sqref="Y133">
    <cfRule type="expression" dxfId="379" priority="159">
      <formula>IF(RIGHT(TEXT(Y133,"0.#"),1)=".",FALSE,TRUE)</formula>
    </cfRule>
    <cfRule type="expression" dxfId="378" priority="160">
      <formula>IF(RIGHT(TEXT(Y133,"0.#"),1)=".",TRUE,FALSE)</formula>
    </cfRule>
  </conditionalFormatting>
  <conditionalFormatting sqref="Y125:Y132 Y123">
    <cfRule type="expression" dxfId="377" priority="157">
      <formula>IF(RIGHT(TEXT(Y123,"0.#"),1)=".",FALSE,TRUE)</formula>
    </cfRule>
    <cfRule type="expression" dxfId="376" priority="158">
      <formula>IF(RIGHT(TEXT(Y123,"0.#"),1)=".",TRUE,FALSE)</formula>
    </cfRule>
  </conditionalFormatting>
  <conditionalFormatting sqref="AU124">
    <cfRule type="expression" dxfId="375" priority="155">
      <formula>IF(RIGHT(TEXT(AU124,"0.#"),1)=".",FALSE,TRUE)</formula>
    </cfRule>
    <cfRule type="expression" dxfId="374" priority="156">
      <formula>IF(RIGHT(TEXT(AU124,"0.#"),1)=".",TRUE,FALSE)</formula>
    </cfRule>
  </conditionalFormatting>
  <conditionalFormatting sqref="AU133">
    <cfRule type="expression" dxfId="373" priority="153">
      <formula>IF(RIGHT(TEXT(AU133,"0.#"),1)=".",FALSE,TRUE)</formula>
    </cfRule>
    <cfRule type="expression" dxfId="372" priority="154">
      <formula>IF(RIGHT(TEXT(AU133,"0.#"),1)=".",TRUE,FALSE)</formula>
    </cfRule>
  </conditionalFormatting>
  <conditionalFormatting sqref="AU125:AU132 AU123">
    <cfRule type="expression" dxfId="371" priority="151">
      <formula>IF(RIGHT(TEXT(AU123,"0.#"),1)=".",FALSE,TRUE)</formula>
    </cfRule>
    <cfRule type="expression" dxfId="370" priority="152">
      <formula>IF(RIGHT(TEXT(AU123,"0.#"),1)=".",TRUE,FALSE)</formula>
    </cfRule>
  </conditionalFormatting>
  <conditionalFormatting sqref="Y137">
    <cfRule type="expression" dxfId="369" priority="141">
      <formula>IF(RIGHT(TEXT(Y137,"0.#"),1)=".",FALSE,TRUE)</formula>
    </cfRule>
    <cfRule type="expression" dxfId="368" priority="142">
      <formula>IF(RIGHT(TEXT(Y137,"0.#"),1)=".",TRUE,FALSE)</formula>
    </cfRule>
  </conditionalFormatting>
  <conditionalFormatting sqref="Y146">
    <cfRule type="expression" dxfId="367" priority="139">
      <formula>IF(RIGHT(TEXT(Y146,"0.#"),1)=".",FALSE,TRUE)</formula>
    </cfRule>
    <cfRule type="expression" dxfId="366" priority="140">
      <formula>IF(RIGHT(TEXT(Y146,"0.#"),1)=".",TRUE,FALSE)</formula>
    </cfRule>
  </conditionalFormatting>
  <conditionalFormatting sqref="Y138:Y145 Y136">
    <cfRule type="expression" dxfId="365" priority="137">
      <formula>IF(RIGHT(TEXT(Y136,"0.#"),1)=".",FALSE,TRUE)</formula>
    </cfRule>
    <cfRule type="expression" dxfId="364" priority="138">
      <formula>IF(RIGHT(TEXT(Y136,"0.#"),1)=".",TRUE,FALSE)</formula>
    </cfRule>
  </conditionalFormatting>
  <conditionalFormatting sqref="AU137">
    <cfRule type="expression" dxfId="363" priority="135">
      <formula>IF(RIGHT(TEXT(AU137,"0.#"),1)=".",FALSE,TRUE)</formula>
    </cfRule>
    <cfRule type="expression" dxfId="362" priority="136">
      <formula>IF(RIGHT(TEXT(AU137,"0.#"),1)=".",TRUE,FALSE)</formula>
    </cfRule>
  </conditionalFormatting>
  <conditionalFormatting sqref="AU146">
    <cfRule type="expression" dxfId="361" priority="133">
      <formula>IF(RIGHT(TEXT(AU146,"0.#"),1)=".",FALSE,TRUE)</formula>
    </cfRule>
    <cfRule type="expression" dxfId="360" priority="134">
      <formula>IF(RIGHT(TEXT(AU146,"0.#"),1)=".",TRUE,FALSE)</formula>
    </cfRule>
  </conditionalFormatting>
  <conditionalFormatting sqref="AU138:AU145 AU136">
    <cfRule type="expression" dxfId="359" priority="131">
      <formula>IF(RIGHT(TEXT(AU136,"0.#"),1)=".",FALSE,TRUE)</formula>
    </cfRule>
    <cfRule type="expression" dxfId="358" priority="132">
      <formula>IF(RIGHT(TEXT(AU136,"0.#"),1)=".",TRUE,FALSE)</formula>
    </cfRule>
  </conditionalFormatting>
  <conditionalFormatting sqref="Y150">
    <cfRule type="expression" dxfId="357" priority="129">
      <formula>IF(RIGHT(TEXT(Y150,"0.#"),1)=".",FALSE,TRUE)</formula>
    </cfRule>
    <cfRule type="expression" dxfId="356" priority="130">
      <formula>IF(RIGHT(TEXT(Y150,"0.#"),1)=".",TRUE,FALSE)</formula>
    </cfRule>
  </conditionalFormatting>
  <conditionalFormatting sqref="Y159">
    <cfRule type="expression" dxfId="355" priority="127">
      <formula>IF(RIGHT(TEXT(Y159,"0.#"),1)=".",FALSE,TRUE)</formula>
    </cfRule>
    <cfRule type="expression" dxfId="354" priority="128">
      <formula>IF(RIGHT(TEXT(Y159,"0.#"),1)=".",TRUE,FALSE)</formula>
    </cfRule>
  </conditionalFormatting>
  <conditionalFormatting sqref="Y151:Y158 Y149">
    <cfRule type="expression" dxfId="353" priority="125">
      <formula>IF(RIGHT(TEXT(Y149,"0.#"),1)=".",FALSE,TRUE)</formula>
    </cfRule>
    <cfRule type="expression" dxfId="352" priority="126">
      <formula>IF(RIGHT(TEXT(Y149,"0.#"),1)=".",TRUE,FALSE)</formula>
    </cfRule>
  </conditionalFormatting>
  <conditionalFormatting sqref="AU150">
    <cfRule type="expression" dxfId="351" priority="123">
      <formula>IF(RIGHT(TEXT(AU150,"0.#"),1)=".",FALSE,TRUE)</formula>
    </cfRule>
    <cfRule type="expression" dxfId="350" priority="124">
      <formula>IF(RIGHT(TEXT(AU150,"0.#"),1)=".",TRUE,FALSE)</formula>
    </cfRule>
  </conditionalFormatting>
  <conditionalFormatting sqref="AU159">
    <cfRule type="expression" dxfId="349" priority="121">
      <formula>IF(RIGHT(TEXT(AU159,"0.#"),1)=".",FALSE,TRUE)</formula>
    </cfRule>
    <cfRule type="expression" dxfId="348" priority="122">
      <formula>IF(RIGHT(TEXT(AU159,"0.#"),1)=".",TRUE,FALSE)</formula>
    </cfRule>
  </conditionalFormatting>
  <conditionalFormatting sqref="AU151:AU158 AU149">
    <cfRule type="expression" dxfId="347" priority="119">
      <formula>IF(RIGHT(TEXT(AU149,"0.#"),1)=".",FALSE,TRUE)</formula>
    </cfRule>
    <cfRule type="expression" dxfId="346" priority="120">
      <formula>IF(RIGHT(TEXT(AU149,"0.#"),1)=".",TRUE,FALSE)</formula>
    </cfRule>
  </conditionalFormatting>
  <conditionalFormatting sqref="Y164">
    <cfRule type="expression" dxfId="345" priority="117">
      <formula>IF(RIGHT(TEXT(Y164,"0.#"),1)=".",FALSE,TRUE)</formula>
    </cfRule>
    <cfRule type="expression" dxfId="344" priority="118">
      <formula>IF(RIGHT(TEXT(Y164,"0.#"),1)=".",TRUE,FALSE)</formula>
    </cfRule>
  </conditionalFormatting>
  <conditionalFormatting sqref="Y173">
    <cfRule type="expression" dxfId="343" priority="115">
      <formula>IF(RIGHT(TEXT(Y173,"0.#"),1)=".",FALSE,TRUE)</formula>
    </cfRule>
    <cfRule type="expression" dxfId="342" priority="116">
      <formula>IF(RIGHT(TEXT(Y173,"0.#"),1)=".",TRUE,FALSE)</formula>
    </cfRule>
  </conditionalFormatting>
  <conditionalFormatting sqref="Y165:Y172 Y163">
    <cfRule type="expression" dxfId="341" priority="113">
      <formula>IF(RIGHT(TEXT(Y163,"0.#"),1)=".",FALSE,TRUE)</formula>
    </cfRule>
    <cfRule type="expression" dxfId="340" priority="114">
      <formula>IF(RIGHT(TEXT(Y163,"0.#"),1)=".",TRUE,FALSE)</formula>
    </cfRule>
  </conditionalFormatting>
  <conditionalFormatting sqref="AU164">
    <cfRule type="expression" dxfId="339" priority="111">
      <formula>IF(RIGHT(TEXT(AU164,"0.#"),1)=".",FALSE,TRUE)</formula>
    </cfRule>
    <cfRule type="expression" dxfId="338" priority="112">
      <formula>IF(RIGHT(TEXT(AU164,"0.#"),1)=".",TRUE,FALSE)</formula>
    </cfRule>
  </conditionalFormatting>
  <conditionalFormatting sqref="AU173">
    <cfRule type="expression" dxfId="337" priority="109">
      <formula>IF(RIGHT(TEXT(AU173,"0.#"),1)=".",FALSE,TRUE)</formula>
    </cfRule>
    <cfRule type="expression" dxfId="336" priority="110">
      <formula>IF(RIGHT(TEXT(AU173,"0.#"),1)=".",TRUE,FALSE)</formula>
    </cfRule>
  </conditionalFormatting>
  <conditionalFormatting sqref="AU165:AU172 AU163">
    <cfRule type="expression" dxfId="335" priority="107">
      <formula>IF(RIGHT(TEXT(AU163,"0.#"),1)=".",FALSE,TRUE)</formula>
    </cfRule>
    <cfRule type="expression" dxfId="334" priority="108">
      <formula>IF(RIGHT(TEXT(AU163,"0.#"),1)=".",TRUE,FALSE)</formula>
    </cfRule>
  </conditionalFormatting>
  <conditionalFormatting sqref="Y177">
    <cfRule type="expression" dxfId="333" priority="105">
      <formula>IF(RIGHT(TEXT(Y177,"0.#"),1)=".",FALSE,TRUE)</formula>
    </cfRule>
    <cfRule type="expression" dxfId="332" priority="106">
      <formula>IF(RIGHT(TEXT(Y177,"0.#"),1)=".",TRUE,FALSE)</formula>
    </cfRule>
  </conditionalFormatting>
  <conditionalFormatting sqref="Y186">
    <cfRule type="expression" dxfId="331" priority="103">
      <formula>IF(RIGHT(TEXT(Y186,"0.#"),1)=".",FALSE,TRUE)</formula>
    </cfRule>
    <cfRule type="expression" dxfId="330" priority="104">
      <formula>IF(RIGHT(TEXT(Y186,"0.#"),1)=".",TRUE,FALSE)</formula>
    </cfRule>
  </conditionalFormatting>
  <conditionalFormatting sqref="Y178:Y185 Y176">
    <cfRule type="expression" dxfId="329" priority="101">
      <formula>IF(RIGHT(TEXT(Y176,"0.#"),1)=".",FALSE,TRUE)</formula>
    </cfRule>
    <cfRule type="expression" dxfId="328" priority="102">
      <formula>IF(RIGHT(TEXT(Y176,"0.#"),1)=".",TRUE,FALSE)</formula>
    </cfRule>
  </conditionalFormatting>
  <conditionalFormatting sqref="AU177">
    <cfRule type="expression" dxfId="327" priority="99">
      <formula>IF(RIGHT(TEXT(AU177,"0.#"),1)=".",FALSE,TRUE)</formula>
    </cfRule>
    <cfRule type="expression" dxfId="326" priority="100">
      <formula>IF(RIGHT(TEXT(AU177,"0.#"),1)=".",TRUE,FALSE)</formula>
    </cfRule>
  </conditionalFormatting>
  <conditionalFormatting sqref="AU186">
    <cfRule type="expression" dxfId="325" priority="97">
      <formula>IF(RIGHT(TEXT(AU186,"0.#"),1)=".",FALSE,TRUE)</formula>
    </cfRule>
    <cfRule type="expression" dxfId="324" priority="98">
      <formula>IF(RIGHT(TEXT(AU186,"0.#"),1)=".",TRUE,FALSE)</formula>
    </cfRule>
  </conditionalFormatting>
  <conditionalFormatting sqref="AU178:AU185 AU176">
    <cfRule type="expression" dxfId="323" priority="95">
      <formula>IF(RIGHT(TEXT(AU176,"0.#"),1)=".",FALSE,TRUE)</formula>
    </cfRule>
    <cfRule type="expression" dxfId="322" priority="96">
      <formula>IF(RIGHT(TEXT(AU176,"0.#"),1)=".",TRUE,FALSE)</formula>
    </cfRule>
  </conditionalFormatting>
  <conditionalFormatting sqref="Y190">
    <cfRule type="expression" dxfId="321" priority="93">
      <formula>IF(RIGHT(TEXT(Y190,"0.#"),1)=".",FALSE,TRUE)</formula>
    </cfRule>
    <cfRule type="expression" dxfId="320" priority="94">
      <formula>IF(RIGHT(TEXT(Y190,"0.#"),1)=".",TRUE,FALSE)</formula>
    </cfRule>
  </conditionalFormatting>
  <conditionalFormatting sqref="Y199">
    <cfRule type="expression" dxfId="319" priority="91">
      <formula>IF(RIGHT(TEXT(Y199,"0.#"),1)=".",FALSE,TRUE)</formula>
    </cfRule>
    <cfRule type="expression" dxfId="318" priority="92">
      <formula>IF(RIGHT(TEXT(Y199,"0.#"),1)=".",TRUE,FALSE)</formula>
    </cfRule>
  </conditionalFormatting>
  <conditionalFormatting sqref="Y191:Y198 Y189">
    <cfRule type="expression" dxfId="317" priority="89">
      <formula>IF(RIGHT(TEXT(Y189,"0.#"),1)=".",FALSE,TRUE)</formula>
    </cfRule>
    <cfRule type="expression" dxfId="316" priority="90">
      <formula>IF(RIGHT(TEXT(Y189,"0.#"),1)=".",TRUE,FALSE)</formula>
    </cfRule>
  </conditionalFormatting>
  <conditionalFormatting sqref="AU190">
    <cfRule type="expression" dxfId="315" priority="87">
      <formula>IF(RIGHT(TEXT(AU190,"0.#"),1)=".",FALSE,TRUE)</formula>
    </cfRule>
    <cfRule type="expression" dxfId="314" priority="88">
      <formula>IF(RIGHT(TEXT(AU190,"0.#"),1)=".",TRUE,FALSE)</formula>
    </cfRule>
  </conditionalFormatting>
  <conditionalFormatting sqref="AU199">
    <cfRule type="expression" dxfId="313" priority="85">
      <formula>IF(RIGHT(TEXT(AU199,"0.#"),1)=".",FALSE,TRUE)</formula>
    </cfRule>
    <cfRule type="expression" dxfId="312" priority="86">
      <formula>IF(RIGHT(TEXT(AU199,"0.#"),1)=".",TRUE,FALSE)</formula>
    </cfRule>
  </conditionalFormatting>
  <conditionalFormatting sqref="AU191:AU198 AU189">
    <cfRule type="expression" dxfId="311" priority="83">
      <formula>IF(RIGHT(TEXT(AU189,"0.#"),1)=".",FALSE,TRUE)</formula>
    </cfRule>
    <cfRule type="expression" dxfId="310" priority="84">
      <formula>IF(RIGHT(TEXT(AU189,"0.#"),1)=".",TRUE,FALSE)</formula>
    </cfRule>
  </conditionalFormatting>
  <conditionalFormatting sqref="Y203">
    <cfRule type="expression" dxfId="309" priority="81">
      <formula>IF(RIGHT(TEXT(Y203,"0.#"),1)=".",FALSE,TRUE)</formula>
    </cfRule>
    <cfRule type="expression" dxfId="308" priority="82">
      <formula>IF(RIGHT(TEXT(Y203,"0.#"),1)=".",TRUE,FALSE)</formula>
    </cfRule>
  </conditionalFormatting>
  <conditionalFormatting sqref="Y212">
    <cfRule type="expression" dxfId="307" priority="79">
      <formula>IF(RIGHT(TEXT(Y212,"0.#"),1)=".",FALSE,TRUE)</formula>
    </cfRule>
    <cfRule type="expression" dxfId="306" priority="80">
      <formula>IF(RIGHT(TEXT(Y212,"0.#"),1)=".",TRUE,FALSE)</formula>
    </cfRule>
  </conditionalFormatting>
  <conditionalFormatting sqref="Y204:Y211 Y202">
    <cfRule type="expression" dxfId="305" priority="77">
      <formula>IF(RIGHT(TEXT(Y202,"0.#"),1)=".",FALSE,TRUE)</formula>
    </cfRule>
    <cfRule type="expression" dxfId="304" priority="78">
      <formula>IF(RIGHT(TEXT(Y202,"0.#"),1)=".",TRUE,FALSE)</formula>
    </cfRule>
  </conditionalFormatting>
  <conditionalFormatting sqref="AU203">
    <cfRule type="expression" dxfId="303" priority="75">
      <formula>IF(RIGHT(TEXT(AU203,"0.#"),1)=".",FALSE,TRUE)</formula>
    </cfRule>
    <cfRule type="expression" dxfId="302" priority="76">
      <formula>IF(RIGHT(TEXT(AU203,"0.#"),1)=".",TRUE,FALSE)</formula>
    </cfRule>
  </conditionalFormatting>
  <conditionalFormatting sqref="AU212">
    <cfRule type="expression" dxfId="301" priority="73">
      <formula>IF(RIGHT(TEXT(AU212,"0.#"),1)=".",FALSE,TRUE)</formula>
    </cfRule>
    <cfRule type="expression" dxfId="300" priority="74">
      <formula>IF(RIGHT(TEXT(AU212,"0.#"),1)=".",TRUE,FALSE)</formula>
    </cfRule>
  </conditionalFormatting>
  <conditionalFormatting sqref="AU204:AU211 AU202">
    <cfRule type="expression" dxfId="299" priority="71">
      <formula>IF(RIGHT(TEXT(AU202,"0.#"),1)=".",FALSE,TRUE)</formula>
    </cfRule>
    <cfRule type="expression" dxfId="298" priority="72">
      <formula>IF(RIGHT(TEXT(AU202,"0.#"),1)=".",TRUE,FALSE)</formula>
    </cfRule>
  </conditionalFormatting>
  <conditionalFormatting sqref="Y217">
    <cfRule type="expression" dxfId="297" priority="69">
      <formula>IF(RIGHT(TEXT(Y217,"0.#"),1)=".",FALSE,TRUE)</formula>
    </cfRule>
    <cfRule type="expression" dxfId="296" priority="70">
      <formula>IF(RIGHT(TEXT(Y217,"0.#"),1)=".",TRUE,FALSE)</formula>
    </cfRule>
  </conditionalFormatting>
  <conditionalFormatting sqref="Y226">
    <cfRule type="expression" dxfId="295" priority="67">
      <formula>IF(RIGHT(TEXT(Y226,"0.#"),1)=".",FALSE,TRUE)</formula>
    </cfRule>
    <cfRule type="expression" dxfId="294" priority="68">
      <formula>IF(RIGHT(TEXT(Y226,"0.#"),1)=".",TRUE,FALSE)</formula>
    </cfRule>
  </conditionalFormatting>
  <conditionalFormatting sqref="Y218:Y225 Y216">
    <cfRule type="expression" dxfId="293" priority="65">
      <formula>IF(RIGHT(TEXT(Y216,"0.#"),1)=".",FALSE,TRUE)</formula>
    </cfRule>
    <cfRule type="expression" dxfId="292" priority="66">
      <formula>IF(RIGHT(TEXT(Y216,"0.#"),1)=".",TRUE,FALSE)</formula>
    </cfRule>
  </conditionalFormatting>
  <conditionalFormatting sqref="AU217">
    <cfRule type="expression" dxfId="291" priority="63">
      <formula>IF(RIGHT(TEXT(AU217,"0.#"),1)=".",FALSE,TRUE)</formula>
    </cfRule>
    <cfRule type="expression" dxfId="290" priority="64">
      <formula>IF(RIGHT(TEXT(AU217,"0.#"),1)=".",TRUE,FALSE)</formula>
    </cfRule>
  </conditionalFormatting>
  <conditionalFormatting sqref="AU226">
    <cfRule type="expression" dxfId="289" priority="61">
      <formula>IF(RIGHT(TEXT(AU226,"0.#"),1)=".",FALSE,TRUE)</formula>
    </cfRule>
    <cfRule type="expression" dxfId="288" priority="62">
      <formula>IF(RIGHT(TEXT(AU226,"0.#"),1)=".",TRUE,FALSE)</formula>
    </cfRule>
  </conditionalFormatting>
  <conditionalFormatting sqref="AU218:AU225 AU216">
    <cfRule type="expression" dxfId="287" priority="59">
      <formula>IF(RIGHT(TEXT(AU216,"0.#"),1)=".",FALSE,TRUE)</formula>
    </cfRule>
    <cfRule type="expression" dxfId="286" priority="60">
      <formula>IF(RIGHT(TEXT(AU216,"0.#"),1)=".",TRUE,FALSE)</formula>
    </cfRule>
  </conditionalFormatting>
  <conditionalFormatting sqref="Y230">
    <cfRule type="expression" dxfId="285" priority="45">
      <formula>IF(RIGHT(TEXT(Y230,"0.#"),1)=".",FALSE,TRUE)</formula>
    </cfRule>
    <cfRule type="expression" dxfId="284" priority="46">
      <formula>IF(RIGHT(TEXT(Y230,"0.#"),1)=".",TRUE,FALSE)</formula>
    </cfRule>
  </conditionalFormatting>
  <conditionalFormatting sqref="Y239">
    <cfRule type="expression" dxfId="283" priority="43">
      <formula>IF(RIGHT(TEXT(Y239,"0.#"),1)=".",FALSE,TRUE)</formula>
    </cfRule>
    <cfRule type="expression" dxfId="282" priority="44">
      <formula>IF(RIGHT(TEXT(Y239,"0.#"),1)=".",TRUE,FALSE)</formula>
    </cfRule>
  </conditionalFormatting>
  <conditionalFormatting sqref="Y231:Y238 Y229">
    <cfRule type="expression" dxfId="281" priority="41">
      <formula>IF(RIGHT(TEXT(Y229,"0.#"),1)=".",FALSE,TRUE)</formula>
    </cfRule>
    <cfRule type="expression" dxfId="280" priority="42">
      <formula>IF(RIGHT(TEXT(Y229,"0.#"),1)=".",TRUE,FALSE)</formula>
    </cfRule>
  </conditionalFormatting>
  <conditionalFormatting sqref="AU230">
    <cfRule type="expression" dxfId="279" priority="39">
      <formula>IF(RIGHT(TEXT(AU230,"0.#"),1)=".",FALSE,TRUE)</formula>
    </cfRule>
    <cfRule type="expression" dxfId="278" priority="40">
      <formula>IF(RIGHT(TEXT(AU230,"0.#"),1)=".",TRUE,FALSE)</formula>
    </cfRule>
  </conditionalFormatting>
  <conditionalFormatting sqref="AU239">
    <cfRule type="expression" dxfId="277" priority="37">
      <formula>IF(RIGHT(TEXT(AU239,"0.#"),1)=".",FALSE,TRUE)</formula>
    </cfRule>
    <cfRule type="expression" dxfId="276" priority="38">
      <formula>IF(RIGHT(TEXT(AU239,"0.#"),1)=".",TRUE,FALSE)</formula>
    </cfRule>
  </conditionalFormatting>
  <conditionalFormatting sqref="AU231:AU238 AU229">
    <cfRule type="expression" dxfId="275" priority="35">
      <formula>IF(RIGHT(TEXT(AU229,"0.#"),1)=".",FALSE,TRUE)</formula>
    </cfRule>
    <cfRule type="expression" dxfId="274" priority="36">
      <formula>IF(RIGHT(TEXT(AU229,"0.#"),1)=".",TRUE,FALSE)</formula>
    </cfRule>
  </conditionalFormatting>
  <conditionalFormatting sqref="Y243">
    <cfRule type="expression" dxfId="273" priority="33">
      <formula>IF(RIGHT(TEXT(Y243,"0.#"),1)=".",FALSE,TRUE)</formula>
    </cfRule>
    <cfRule type="expression" dxfId="272" priority="34">
      <formula>IF(RIGHT(TEXT(Y243,"0.#"),1)=".",TRUE,FALSE)</formula>
    </cfRule>
  </conditionalFormatting>
  <conditionalFormatting sqref="Y252">
    <cfRule type="expression" dxfId="271" priority="31">
      <formula>IF(RIGHT(TEXT(Y252,"0.#"),1)=".",FALSE,TRUE)</formula>
    </cfRule>
    <cfRule type="expression" dxfId="270" priority="32">
      <formula>IF(RIGHT(TEXT(Y252,"0.#"),1)=".",TRUE,FALSE)</formula>
    </cfRule>
  </conditionalFormatting>
  <conditionalFormatting sqref="Y244:Y251 Y242">
    <cfRule type="expression" dxfId="269" priority="29">
      <formula>IF(RIGHT(TEXT(Y242,"0.#"),1)=".",FALSE,TRUE)</formula>
    </cfRule>
    <cfRule type="expression" dxfId="268" priority="30">
      <formula>IF(RIGHT(TEXT(Y242,"0.#"),1)=".",TRUE,FALSE)</formula>
    </cfRule>
  </conditionalFormatting>
  <conditionalFormatting sqref="AU243">
    <cfRule type="expression" dxfId="267" priority="27">
      <formula>IF(RIGHT(TEXT(AU243,"0.#"),1)=".",FALSE,TRUE)</formula>
    </cfRule>
    <cfRule type="expression" dxfId="266" priority="28">
      <formula>IF(RIGHT(TEXT(AU243,"0.#"),1)=".",TRUE,FALSE)</formula>
    </cfRule>
  </conditionalFormatting>
  <conditionalFormatting sqref="AU252">
    <cfRule type="expression" dxfId="265" priority="25">
      <formula>IF(RIGHT(TEXT(AU252,"0.#"),1)=".",FALSE,TRUE)</formula>
    </cfRule>
    <cfRule type="expression" dxfId="264" priority="26">
      <formula>IF(RIGHT(TEXT(AU252,"0.#"),1)=".",TRUE,FALSE)</formula>
    </cfRule>
  </conditionalFormatting>
  <conditionalFormatting sqref="AU244:AU251 AU242">
    <cfRule type="expression" dxfId="263" priority="23">
      <formula>IF(RIGHT(TEXT(AU242,"0.#"),1)=".",FALSE,TRUE)</formula>
    </cfRule>
    <cfRule type="expression" dxfId="262" priority="24">
      <formula>IF(RIGHT(TEXT(AU242,"0.#"),1)=".",TRUE,FALSE)</formula>
    </cfRule>
  </conditionalFormatting>
  <conditionalFormatting sqref="Y256">
    <cfRule type="expression" dxfId="261" priority="21">
      <formula>IF(RIGHT(TEXT(Y256,"0.#"),1)=".",FALSE,TRUE)</formula>
    </cfRule>
    <cfRule type="expression" dxfId="260" priority="22">
      <formula>IF(RIGHT(TEXT(Y256,"0.#"),1)=".",TRUE,FALSE)</formula>
    </cfRule>
  </conditionalFormatting>
  <conditionalFormatting sqref="Y265">
    <cfRule type="expression" dxfId="259" priority="19">
      <formula>IF(RIGHT(TEXT(Y265,"0.#"),1)=".",FALSE,TRUE)</formula>
    </cfRule>
    <cfRule type="expression" dxfId="258" priority="20">
      <formula>IF(RIGHT(TEXT(Y265,"0.#"),1)=".",TRUE,FALSE)</formula>
    </cfRule>
  </conditionalFormatting>
  <conditionalFormatting sqref="Y257:Y264 Y255">
    <cfRule type="expression" dxfId="257" priority="17">
      <formula>IF(RIGHT(TEXT(Y255,"0.#"),1)=".",FALSE,TRUE)</formula>
    </cfRule>
    <cfRule type="expression" dxfId="256" priority="18">
      <formula>IF(RIGHT(TEXT(Y255,"0.#"),1)=".",TRUE,FALSE)</formula>
    </cfRule>
  </conditionalFormatting>
  <conditionalFormatting sqref="AU256">
    <cfRule type="expression" dxfId="255" priority="15">
      <formula>IF(RIGHT(TEXT(AU256,"0.#"),1)=".",FALSE,TRUE)</formula>
    </cfRule>
    <cfRule type="expression" dxfId="254" priority="16">
      <formula>IF(RIGHT(TEXT(AU256,"0.#"),1)=".",TRUE,FALSE)</formula>
    </cfRule>
  </conditionalFormatting>
  <conditionalFormatting sqref="AU265">
    <cfRule type="expression" dxfId="253" priority="13">
      <formula>IF(RIGHT(TEXT(AU265,"0.#"),1)=".",FALSE,TRUE)</formula>
    </cfRule>
    <cfRule type="expression" dxfId="252" priority="14">
      <formula>IF(RIGHT(TEXT(AU265,"0.#"),1)=".",TRUE,FALSE)</formula>
    </cfRule>
  </conditionalFormatting>
  <conditionalFormatting sqref="AU257:AU264 AU255">
    <cfRule type="expression" dxfId="251" priority="11">
      <formula>IF(RIGHT(TEXT(AU255,"0.#"),1)=".",FALSE,TRUE)</formula>
    </cfRule>
    <cfRule type="expression" dxfId="250" priority="12">
      <formula>IF(RIGHT(TEXT(AU255,"0.#"),1)=".",TRUE,FALSE)</formula>
    </cfRule>
  </conditionalFormatting>
  <conditionalFormatting sqref="Y5">
    <cfRule type="expression" dxfId="249" priority="9">
      <formula>IF(RIGHT(TEXT(Y5,"0.#"),1)=".",FALSE,TRUE)</formula>
    </cfRule>
    <cfRule type="expression" dxfId="248" priority="10">
      <formula>IF(RIGHT(TEXT(Y5,"0.#"),1)=".",TRUE,FALSE)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5">
    <cfRule type="expression" dxfId="245" priority="5">
      <formula>IF(RIGHT(TEXT(AU5,"0.#"),1)=".",FALSE,TRUE)</formula>
    </cfRule>
    <cfRule type="expression" dxfId="244" priority="6">
      <formula>IF(RIGHT(TEXT(AU5,"0.#"),1)=".",TRUE,FALSE)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5" sqref="P5:X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414</v>
      </c>
      <c r="K3" s="368"/>
      <c r="L3" s="368"/>
      <c r="M3" s="368"/>
      <c r="N3" s="368"/>
      <c r="O3" s="368"/>
      <c r="P3" s="369" t="s">
        <v>27</v>
      </c>
      <c r="Q3" s="369"/>
      <c r="R3" s="369"/>
      <c r="S3" s="369"/>
      <c r="T3" s="369"/>
      <c r="U3" s="369"/>
      <c r="V3" s="369"/>
      <c r="W3" s="369"/>
      <c r="X3" s="369"/>
      <c r="Y3" s="370" t="s">
        <v>468</v>
      </c>
      <c r="Z3" s="371"/>
      <c r="AA3" s="371"/>
      <c r="AB3" s="371"/>
      <c r="AC3" s="149" t="s">
        <v>453</v>
      </c>
      <c r="AD3" s="149"/>
      <c r="AE3" s="149"/>
      <c r="AF3" s="149"/>
      <c r="AG3" s="149"/>
      <c r="AH3" s="370" t="s">
        <v>379</v>
      </c>
      <c r="AI3" s="367"/>
      <c r="AJ3" s="367"/>
      <c r="AK3" s="367"/>
      <c r="AL3" s="367" t="s">
        <v>21</v>
      </c>
      <c r="AM3" s="367"/>
      <c r="AN3" s="367"/>
      <c r="AO3" s="372"/>
      <c r="AP3" s="373" t="s">
        <v>415</v>
      </c>
      <c r="AQ3" s="373"/>
      <c r="AR3" s="373"/>
      <c r="AS3" s="373"/>
      <c r="AT3" s="373"/>
      <c r="AU3" s="373"/>
      <c r="AV3" s="373"/>
      <c r="AW3" s="373"/>
      <c r="AX3" s="373"/>
    </row>
    <row r="4" spans="1:50" ht="31.5" customHeight="1" x14ac:dyDescent="0.15">
      <c r="A4" s="1057">
        <v>1</v>
      </c>
      <c r="B4" s="1057">
        <v>1</v>
      </c>
      <c r="C4" s="364" t="s">
        <v>693</v>
      </c>
      <c r="D4" s="350"/>
      <c r="E4" s="350"/>
      <c r="F4" s="350"/>
      <c r="G4" s="350"/>
      <c r="H4" s="350"/>
      <c r="I4" s="350"/>
      <c r="J4" s="351">
        <v>4010001094391</v>
      </c>
      <c r="K4" s="352"/>
      <c r="L4" s="352"/>
      <c r="M4" s="352"/>
      <c r="N4" s="352"/>
      <c r="O4" s="352"/>
      <c r="P4" s="365" t="s">
        <v>717</v>
      </c>
      <c r="Q4" s="353"/>
      <c r="R4" s="353"/>
      <c r="S4" s="353"/>
      <c r="T4" s="353"/>
      <c r="U4" s="353"/>
      <c r="V4" s="353"/>
      <c r="W4" s="353"/>
      <c r="X4" s="353"/>
      <c r="Y4" s="354">
        <v>3</v>
      </c>
      <c r="Z4" s="355"/>
      <c r="AA4" s="355"/>
      <c r="AB4" s="356"/>
      <c r="AC4" s="357" t="s">
        <v>488</v>
      </c>
      <c r="AD4" s="357"/>
      <c r="AE4" s="357"/>
      <c r="AF4" s="357"/>
      <c r="AG4" s="357"/>
      <c r="AH4" s="358">
        <v>3</v>
      </c>
      <c r="AI4" s="359"/>
      <c r="AJ4" s="359"/>
      <c r="AK4" s="359"/>
      <c r="AL4" s="360">
        <v>100</v>
      </c>
      <c r="AM4" s="361"/>
      <c r="AN4" s="361"/>
      <c r="AO4" s="362"/>
      <c r="AP4" s="363"/>
      <c r="AQ4" s="363"/>
      <c r="AR4" s="363"/>
      <c r="AS4" s="363"/>
      <c r="AT4" s="363"/>
      <c r="AU4" s="363"/>
      <c r="AV4" s="363"/>
      <c r="AW4" s="363"/>
      <c r="AX4" s="363"/>
    </row>
    <row r="5" spans="1:50" ht="33" customHeight="1" x14ac:dyDescent="0.15">
      <c r="A5" s="1057">
        <v>2</v>
      </c>
      <c r="B5" s="1057">
        <v>1</v>
      </c>
      <c r="C5" s="364" t="s">
        <v>693</v>
      </c>
      <c r="D5" s="350"/>
      <c r="E5" s="350"/>
      <c r="F5" s="350"/>
      <c r="G5" s="350"/>
      <c r="H5" s="350"/>
      <c r="I5" s="350"/>
      <c r="J5" s="351">
        <v>4010001094392</v>
      </c>
      <c r="K5" s="352"/>
      <c r="L5" s="352"/>
      <c r="M5" s="352"/>
      <c r="N5" s="352"/>
      <c r="O5" s="352"/>
      <c r="P5" s="365" t="s">
        <v>694</v>
      </c>
      <c r="Q5" s="353"/>
      <c r="R5" s="353"/>
      <c r="S5" s="353"/>
      <c r="T5" s="353"/>
      <c r="U5" s="353"/>
      <c r="V5" s="353"/>
      <c r="W5" s="353"/>
      <c r="X5" s="353"/>
      <c r="Y5" s="354">
        <v>2</v>
      </c>
      <c r="Z5" s="355"/>
      <c r="AA5" s="355"/>
      <c r="AB5" s="356"/>
      <c r="AC5" s="357" t="s">
        <v>490</v>
      </c>
      <c r="AD5" s="357"/>
      <c r="AE5" s="357"/>
      <c r="AF5" s="357"/>
      <c r="AG5" s="357"/>
      <c r="AH5" s="358">
        <v>1</v>
      </c>
      <c r="AI5" s="359"/>
      <c r="AJ5" s="359"/>
      <c r="AK5" s="359"/>
      <c r="AL5" s="360">
        <v>100</v>
      </c>
      <c r="AM5" s="361"/>
      <c r="AN5" s="361"/>
      <c r="AO5" s="362"/>
      <c r="AP5" s="363"/>
      <c r="AQ5" s="363"/>
      <c r="AR5" s="363"/>
      <c r="AS5" s="363"/>
      <c r="AT5" s="363"/>
      <c r="AU5" s="363"/>
      <c r="AV5" s="363"/>
      <c r="AW5" s="363"/>
      <c r="AX5" s="363"/>
    </row>
    <row r="6" spans="1:50" ht="26.25" hidden="1" customHeight="1" x14ac:dyDescent="0.15">
      <c r="A6" s="1057">
        <v>3</v>
      </c>
      <c r="B6" s="1057">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hidden="1" customHeight="1" x14ac:dyDescent="0.15">
      <c r="A7" s="1057">
        <v>4</v>
      </c>
      <c r="B7" s="1057">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57">
        <v>5</v>
      </c>
      <c r="B8" s="1057">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57">
        <v>6</v>
      </c>
      <c r="B9" s="1057">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57">
        <v>7</v>
      </c>
      <c r="B10" s="1057">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57">
        <v>8</v>
      </c>
      <c r="B11" s="1057">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57">
        <v>9</v>
      </c>
      <c r="B12" s="1057">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57">
        <v>10</v>
      </c>
      <c r="B13" s="1057">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57">
        <v>11</v>
      </c>
      <c r="B14" s="1057">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57">
        <v>12</v>
      </c>
      <c r="B15" s="1057">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57">
        <v>13</v>
      </c>
      <c r="B16" s="1057">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57">
        <v>14</v>
      </c>
      <c r="B17" s="1057">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57">
        <v>15</v>
      </c>
      <c r="B18" s="1057">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57">
        <v>16</v>
      </c>
      <c r="B19" s="1057">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57">
        <v>17</v>
      </c>
      <c r="B20" s="1057">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57">
        <v>18</v>
      </c>
      <c r="B21" s="1057">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57">
        <v>19</v>
      </c>
      <c r="B22" s="1057">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57">
        <v>20</v>
      </c>
      <c r="B23" s="1057">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57">
        <v>21</v>
      </c>
      <c r="B24" s="1057">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57">
        <v>22</v>
      </c>
      <c r="B25" s="1057">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57">
        <v>23</v>
      </c>
      <c r="B26" s="1057">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57">
        <v>24</v>
      </c>
      <c r="B27" s="1057">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57">
        <v>25</v>
      </c>
      <c r="B28" s="1057">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57">
        <v>26</v>
      </c>
      <c r="B29" s="1057">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57">
        <v>27</v>
      </c>
      <c r="B30" s="1057">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57">
        <v>28</v>
      </c>
      <c r="B31" s="1057">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57">
        <v>29</v>
      </c>
      <c r="B32" s="1057">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57">
        <v>30</v>
      </c>
      <c r="B33" s="1057">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414</v>
      </c>
      <c r="K36" s="368"/>
      <c r="L36" s="368"/>
      <c r="M36" s="368"/>
      <c r="N36" s="368"/>
      <c r="O36" s="368"/>
      <c r="P36" s="369" t="s">
        <v>27</v>
      </c>
      <c r="Q36" s="369"/>
      <c r="R36" s="369"/>
      <c r="S36" s="369"/>
      <c r="T36" s="369"/>
      <c r="U36" s="369"/>
      <c r="V36" s="369"/>
      <c r="W36" s="369"/>
      <c r="X36" s="369"/>
      <c r="Y36" s="370" t="s">
        <v>468</v>
      </c>
      <c r="Z36" s="371"/>
      <c r="AA36" s="371"/>
      <c r="AB36" s="371"/>
      <c r="AC36" s="149" t="s">
        <v>453</v>
      </c>
      <c r="AD36" s="149"/>
      <c r="AE36" s="149"/>
      <c r="AF36" s="149"/>
      <c r="AG36" s="149"/>
      <c r="AH36" s="370" t="s">
        <v>379</v>
      </c>
      <c r="AI36" s="367"/>
      <c r="AJ36" s="367"/>
      <c r="AK36" s="367"/>
      <c r="AL36" s="367" t="s">
        <v>21</v>
      </c>
      <c r="AM36" s="367"/>
      <c r="AN36" s="367"/>
      <c r="AO36" s="372"/>
      <c r="AP36" s="373" t="s">
        <v>415</v>
      </c>
      <c r="AQ36" s="373"/>
      <c r="AR36" s="373"/>
      <c r="AS36" s="373"/>
      <c r="AT36" s="373"/>
      <c r="AU36" s="373"/>
      <c r="AV36" s="373"/>
      <c r="AW36" s="373"/>
      <c r="AX36" s="373"/>
    </row>
    <row r="37" spans="1:50" ht="43.5" customHeight="1" x14ac:dyDescent="0.15">
      <c r="A37" s="1057">
        <v>1</v>
      </c>
      <c r="B37" s="1057">
        <v>1</v>
      </c>
      <c r="C37" s="364" t="s">
        <v>695</v>
      </c>
      <c r="D37" s="350"/>
      <c r="E37" s="350"/>
      <c r="F37" s="350"/>
      <c r="G37" s="350"/>
      <c r="H37" s="350"/>
      <c r="I37" s="350"/>
      <c r="J37" s="351">
        <v>8700150005745</v>
      </c>
      <c r="K37" s="352"/>
      <c r="L37" s="352"/>
      <c r="M37" s="352"/>
      <c r="N37" s="352"/>
      <c r="O37" s="352"/>
      <c r="P37" s="365" t="s">
        <v>696</v>
      </c>
      <c r="Q37" s="353"/>
      <c r="R37" s="353"/>
      <c r="S37" s="353"/>
      <c r="T37" s="353"/>
      <c r="U37" s="353"/>
      <c r="V37" s="353"/>
      <c r="W37" s="353"/>
      <c r="X37" s="353"/>
      <c r="Y37" s="354">
        <v>4</v>
      </c>
      <c r="Z37" s="355"/>
      <c r="AA37" s="355"/>
      <c r="AB37" s="356"/>
      <c r="AC37" s="357" t="s">
        <v>491</v>
      </c>
      <c r="AD37" s="357"/>
      <c r="AE37" s="357"/>
      <c r="AF37" s="357"/>
      <c r="AG37" s="357"/>
      <c r="AH37" s="358" t="s">
        <v>664</v>
      </c>
      <c r="AI37" s="359"/>
      <c r="AJ37" s="359"/>
      <c r="AK37" s="359"/>
      <c r="AL37" s="360">
        <v>100</v>
      </c>
      <c r="AM37" s="361"/>
      <c r="AN37" s="361"/>
      <c r="AO37" s="362"/>
      <c r="AP37" s="363"/>
      <c r="AQ37" s="363"/>
      <c r="AR37" s="363"/>
      <c r="AS37" s="363"/>
      <c r="AT37" s="363"/>
      <c r="AU37" s="363"/>
      <c r="AV37" s="363"/>
      <c r="AW37" s="363"/>
      <c r="AX37" s="363"/>
    </row>
    <row r="38" spans="1:50" ht="38.25" customHeight="1" x14ac:dyDescent="0.15">
      <c r="A38" s="1057">
        <v>2</v>
      </c>
      <c r="B38" s="1057">
        <v>1</v>
      </c>
      <c r="C38" s="364" t="s">
        <v>695</v>
      </c>
      <c r="D38" s="350"/>
      <c r="E38" s="350"/>
      <c r="F38" s="350"/>
      <c r="G38" s="350"/>
      <c r="H38" s="350"/>
      <c r="I38" s="350"/>
      <c r="J38" s="351">
        <v>8700150005746</v>
      </c>
      <c r="K38" s="352"/>
      <c r="L38" s="352"/>
      <c r="M38" s="352"/>
      <c r="N38" s="352"/>
      <c r="O38" s="352"/>
      <c r="P38" s="377" t="s">
        <v>690</v>
      </c>
      <c r="Q38" s="1058"/>
      <c r="R38" s="1058"/>
      <c r="S38" s="1058"/>
      <c r="T38" s="1058"/>
      <c r="U38" s="1058"/>
      <c r="V38" s="1058"/>
      <c r="W38" s="1058"/>
      <c r="X38" s="1059"/>
      <c r="Y38" s="354">
        <v>1</v>
      </c>
      <c r="Z38" s="355"/>
      <c r="AA38" s="355"/>
      <c r="AB38" s="356"/>
      <c r="AC38" s="357" t="s">
        <v>491</v>
      </c>
      <c r="AD38" s="357"/>
      <c r="AE38" s="357"/>
      <c r="AF38" s="357"/>
      <c r="AG38" s="357"/>
      <c r="AH38" s="358" t="s">
        <v>679</v>
      </c>
      <c r="AI38" s="359"/>
      <c r="AJ38" s="359"/>
      <c r="AK38" s="359"/>
      <c r="AL38" s="360">
        <v>100</v>
      </c>
      <c r="AM38" s="361"/>
      <c r="AN38" s="361"/>
      <c r="AO38" s="362"/>
      <c r="AP38" s="363"/>
      <c r="AQ38" s="363"/>
      <c r="AR38" s="363"/>
      <c r="AS38" s="363"/>
      <c r="AT38" s="363"/>
      <c r="AU38" s="363"/>
      <c r="AV38" s="363"/>
      <c r="AW38" s="363"/>
      <c r="AX38" s="363"/>
    </row>
    <row r="39" spans="1:50" ht="26.25" hidden="1" customHeight="1" x14ac:dyDescent="0.15">
      <c r="A39" s="1057">
        <v>3</v>
      </c>
      <c r="B39" s="1057">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hidden="1" customHeight="1" x14ac:dyDescent="0.15">
      <c r="A40" s="1057">
        <v>4</v>
      </c>
      <c r="B40" s="1057">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hidden="1" customHeight="1" x14ac:dyDescent="0.15">
      <c r="A41" s="1057">
        <v>5</v>
      </c>
      <c r="B41" s="1057">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hidden="1" customHeight="1" x14ac:dyDescent="0.15">
      <c r="A42" s="1057">
        <v>6</v>
      </c>
      <c r="B42" s="1057">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hidden="1" customHeight="1" x14ac:dyDescent="0.15">
      <c r="A43" s="1057">
        <v>7</v>
      </c>
      <c r="B43" s="1057">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hidden="1" customHeight="1" x14ac:dyDescent="0.15">
      <c r="A44" s="1057">
        <v>8</v>
      </c>
      <c r="B44" s="1057">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57">
        <v>9</v>
      </c>
      <c r="B45" s="1057">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57">
        <v>10</v>
      </c>
      <c r="B46" s="1057">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57">
        <v>11</v>
      </c>
      <c r="B47" s="1057">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57">
        <v>12</v>
      </c>
      <c r="B48" s="1057">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57">
        <v>13</v>
      </c>
      <c r="B49" s="1057">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57">
        <v>14</v>
      </c>
      <c r="B50" s="1057">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57">
        <v>15</v>
      </c>
      <c r="B51" s="1057">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57">
        <v>16</v>
      </c>
      <c r="B52" s="1057">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57">
        <v>17</v>
      </c>
      <c r="B53" s="1057">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57">
        <v>18</v>
      </c>
      <c r="B54" s="1057">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57">
        <v>19</v>
      </c>
      <c r="B55" s="1057">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57">
        <v>20</v>
      </c>
      <c r="B56" s="1057">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57">
        <v>21</v>
      </c>
      <c r="B57" s="1057">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57">
        <v>22</v>
      </c>
      <c r="B58" s="1057">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57">
        <v>23</v>
      </c>
      <c r="B59" s="1057">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57">
        <v>24</v>
      </c>
      <c r="B60" s="1057">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57">
        <v>25</v>
      </c>
      <c r="B61" s="1057">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57">
        <v>26</v>
      </c>
      <c r="B62" s="1057">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57">
        <v>27</v>
      </c>
      <c r="B63" s="1057">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57">
        <v>28</v>
      </c>
      <c r="B64" s="1057">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57">
        <v>29</v>
      </c>
      <c r="B65" s="1057">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57">
        <v>30</v>
      </c>
      <c r="B66" s="1057">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414</v>
      </c>
      <c r="K69" s="368"/>
      <c r="L69" s="368"/>
      <c r="M69" s="368"/>
      <c r="N69" s="368"/>
      <c r="O69" s="368"/>
      <c r="P69" s="369" t="s">
        <v>27</v>
      </c>
      <c r="Q69" s="369"/>
      <c r="R69" s="369"/>
      <c r="S69" s="369"/>
      <c r="T69" s="369"/>
      <c r="U69" s="369"/>
      <c r="V69" s="369"/>
      <c r="W69" s="369"/>
      <c r="X69" s="369"/>
      <c r="Y69" s="370" t="s">
        <v>468</v>
      </c>
      <c r="Z69" s="371"/>
      <c r="AA69" s="371"/>
      <c r="AB69" s="371"/>
      <c r="AC69" s="149" t="s">
        <v>453</v>
      </c>
      <c r="AD69" s="149"/>
      <c r="AE69" s="149"/>
      <c r="AF69" s="149"/>
      <c r="AG69" s="149"/>
      <c r="AH69" s="370" t="s">
        <v>379</v>
      </c>
      <c r="AI69" s="367"/>
      <c r="AJ69" s="367"/>
      <c r="AK69" s="367"/>
      <c r="AL69" s="367" t="s">
        <v>21</v>
      </c>
      <c r="AM69" s="367"/>
      <c r="AN69" s="367"/>
      <c r="AO69" s="372"/>
      <c r="AP69" s="373" t="s">
        <v>415</v>
      </c>
      <c r="AQ69" s="373"/>
      <c r="AR69" s="373"/>
      <c r="AS69" s="373"/>
      <c r="AT69" s="373"/>
      <c r="AU69" s="373"/>
      <c r="AV69" s="373"/>
      <c r="AW69" s="373"/>
      <c r="AX69" s="373"/>
    </row>
    <row r="70" spans="1:50" ht="34.5" customHeight="1" x14ac:dyDescent="0.15">
      <c r="A70" s="1057">
        <v>1</v>
      </c>
      <c r="B70" s="1057">
        <v>1</v>
      </c>
      <c r="C70" s="364" t="s">
        <v>697</v>
      </c>
      <c r="D70" s="350"/>
      <c r="E70" s="350"/>
      <c r="F70" s="350"/>
      <c r="G70" s="350"/>
      <c r="H70" s="350"/>
      <c r="I70" s="350"/>
      <c r="J70" s="351">
        <v>6010401010442</v>
      </c>
      <c r="K70" s="352"/>
      <c r="L70" s="352"/>
      <c r="M70" s="352"/>
      <c r="N70" s="352"/>
      <c r="O70" s="352"/>
      <c r="P70" s="365" t="s">
        <v>698</v>
      </c>
      <c r="Q70" s="353"/>
      <c r="R70" s="353"/>
      <c r="S70" s="353"/>
      <c r="T70" s="353"/>
      <c r="U70" s="353"/>
      <c r="V70" s="353"/>
      <c r="W70" s="353"/>
      <c r="X70" s="353"/>
      <c r="Y70" s="354">
        <v>5</v>
      </c>
      <c r="Z70" s="355"/>
      <c r="AA70" s="355"/>
      <c r="AB70" s="356"/>
      <c r="AC70" s="357" t="s">
        <v>486</v>
      </c>
      <c r="AD70" s="357"/>
      <c r="AE70" s="357"/>
      <c r="AF70" s="357"/>
      <c r="AG70" s="357"/>
      <c r="AH70" s="358">
        <v>3</v>
      </c>
      <c r="AI70" s="359"/>
      <c r="AJ70" s="359"/>
      <c r="AK70" s="359"/>
      <c r="AL70" s="360">
        <v>85.5</v>
      </c>
      <c r="AM70" s="361"/>
      <c r="AN70" s="361"/>
      <c r="AO70" s="362"/>
      <c r="AP70" s="363"/>
      <c r="AQ70" s="363"/>
      <c r="AR70" s="363"/>
      <c r="AS70" s="363"/>
      <c r="AT70" s="363"/>
      <c r="AU70" s="363"/>
      <c r="AV70" s="363"/>
      <c r="AW70" s="363"/>
      <c r="AX70" s="363"/>
    </row>
    <row r="71" spans="1:50" ht="26.25" hidden="1" customHeight="1" x14ac:dyDescent="0.15">
      <c r="A71" s="1057">
        <v>2</v>
      </c>
      <c r="B71" s="1057">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57">
        <v>3</v>
      </c>
      <c r="B72" s="1057">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57">
        <v>4</v>
      </c>
      <c r="B73" s="1057">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57">
        <v>5</v>
      </c>
      <c r="B74" s="1057">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57">
        <v>6</v>
      </c>
      <c r="B75" s="1057">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57">
        <v>7</v>
      </c>
      <c r="B76" s="1057">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57">
        <v>8</v>
      </c>
      <c r="B77" s="1057">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57">
        <v>9</v>
      </c>
      <c r="B78" s="1057">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57">
        <v>10</v>
      </c>
      <c r="B79" s="1057">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57">
        <v>11</v>
      </c>
      <c r="B80" s="1057">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57">
        <v>12</v>
      </c>
      <c r="B81" s="1057">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57">
        <v>13</v>
      </c>
      <c r="B82" s="1057">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57">
        <v>14</v>
      </c>
      <c r="B83" s="1057">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57">
        <v>15</v>
      </c>
      <c r="B84" s="1057">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57">
        <v>16</v>
      </c>
      <c r="B85" s="1057">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57">
        <v>17</v>
      </c>
      <c r="B86" s="1057">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57">
        <v>18</v>
      </c>
      <c r="B87" s="1057">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57">
        <v>19</v>
      </c>
      <c r="B88" s="1057">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57">
        <v>20</v>
      </c>
      <c r="B89" s="1057">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57">
        <v>21</v>
      </c>
      <c r="B90" s="1057">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57">
        <v>22</v>
      </c>
      <c r="B91" s="1057">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57">
        <v>23</v>
      </c>
      <c r="B92" s="1057">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57">
        <v>24</v>
      </c>
      <c r="B93" s="1057">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57">
        <v>25</v>
      </c>
      <c r="B94" s="1057">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57">
        <v>26</v>
      </c>
      <c r="B95" s="1057">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57">
        <v>27</v>
      </c>
      <c r="B96" s="1057">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57">
        <v>28</v>
      </c>
      <c r="B97" s="1057">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57">
        <v>29</v>
      </c>
      <c r="B98" s="1057">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57">
        <v>30</v>
      </c>
      <c r="B99" s="1057">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414</v>
      </c>
      <c r="K102" s="368"/>
      <c r="L102" s="368"/>
      <c r="M102" s="368"/>
      <c r="N102" s="368"/>
      <c r="O102" s="368"/>
      <c r="P102" s="369" t="s">
        <v>27</v>
      </c>
      <c r="Q102" s="369"/>
      <c r="R102" s="369"/>
      <c r="S102" s="369"/>
      <c r="T102" s="369"/>
      <c r="U102" s="369"/>
      <c r="V102" s="369"/>
      <c r="W102" s="369"/>
      <c r="X102" s="369"/>
      <c r="Y102" s="370" t="s">
        <v>468</v>
      </c>
      <c r="Z102" s="371"/>
      <c r="AA102" s="371"/>
      <c r="AB102" s="371"/>
      <c r="AC102" s="149" t="s">
        <v>453</v>
      </c>
      <c r="AD102" s="149"/>
      <c r="AE102" s="149"/>
      <c r="AF102" s="149"/>
      <c r="AG102" s="149"/>
      <c r="AH102" s="370" t="s">
        <v>379</v>
      </c>
      <c r="AI102" s="367"/>
      <c r="AJ102" s="367"/>
      <c r="AK102" s="367"/>
      <c r="AL102" s="367" t="s">
        <v>21</v>
      </c>
      <c r="AM102" s="367"/>
      <c r="AN102" s="367"/>
      <c r="AO102" s="372"/>
      <c r="AP102" s="373" t="s">
        <v>415</v>
      </c>
      <c r="AQ102" s="373"/>
      <c r="AR102" s="373"/>
      <c r="AS102" s="373"/>
      <c r="AT102" s="373"/>
      <c r="AU102" s="373"/>
      <c r="AV102" s="373"/>
      <c r="AW102" s="373"/>
      <c r="AX102" s="373"/>
    </row>
    <row r="103" spans="1:50" ht="45" customHeight="1" x14ac:dyDescent="0.15">
      <c r="A103" s="1057">
        <v>1</v>
      </c>
      <c r="B103" s="1057">
        <v>1</v>
      </c>
      <c r="C103" s="364" t="s">
        <v>702</v>
      </c>
      <c r="D103" s="350"/>
      <c r="E103" s="350"/>
      <c r="F103" s="350"/>
      <c r="G103" s="350"/>
      <c r="H103" s="350"/>
      <c r="I103" s="350"/>
      <c r="J103" s="351">
        <v>8010005017816</v>
      </c>
      <c r="K103" s="352"/>
      <c r="L103" s="352"/>
      <c r="M103" s="352"/>
      <c r="N103" s="352"/>
      <c r="O103" s="352"/>
      <c r="P103" s="365" t="s">
        <v>703</v>
      </c>
      <c r="Q103" s="353"/>
      <c r="R103" s="353"/>
      <c r="S103" s="353"/>
      <c r="T103" s="353"/>
      <c r="U103" s="353"/>
      <c r="V103" s="353"/>
      <c r="W103" s="353"/>
      <c r="X103" s="353"/>
      <c r="Y103" s="354">
        <v>3</v>
      </c>
      <c r="Z103" s="355"/>
      <c r="AA103" s="355"/>
      <c r="AB103" s="356"/>
      <c r="AC103" s="357" t="s">
        <v>650</v>
      </c>
      <c r="AD103" s="357"/>
      <c r="AE103" s="357"/>
      <c r="AF103" s="357"/>
      <c r="AG103" s="357"/>
      <c r="AH103" s="358" t="s">
        <v>651</v>
      </c>
      <c r="AI103" s="359"/>
      <c r="AJ103" s="359"/>
      <c r="AK103" s="359"/>
      <c r="AL103" s="360" t="s">
        <v>664</v>
      </c>
      <c r="AM103" s="361"/>
      <c r="AN103" s="361"/>
      <c r="AO103" s="362"/>
      <c r="AP103" s="363"/>
      <c r="AQ103" s="363"/>
      <c r="AR103" s="363"/>
      <c r="AS103" s="363"/>
      <c r="AT103" s="363"/>
      <c r="AU103" s="363"/>
      <c r="AV103" s="363"/>
      <c r="AW103" s="363"/>
      <c r="AX103" s="363"/>
    </row>
    <row r="104" spans="1:50" ht="26.25" hidden="1" customHeight="1" x14ac:dyDescent="0.15">
      <c r="A104" s="1057">
        <v>2</v>
      </c>
      <c r="B104" s="1057">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57">
        <v>3</v>
      </c>
      <c r="B105" s="1057">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57">
        <v>4</v>
      </c>
      <c r="B106" s="1057">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57">
        <v>5</v>
      </c>
      <c r="B107" s="1057">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57">
        <v>6</v>
      </c>
      <c r="B108" s="1057">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57">
        <v>7</v>
      </c>
      <c r="B109" s="1057">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57">
        <v>8</v>
      </c>
      <c r="B110" s="1057">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57">
        <v>9</v>
      </c>
      <c r="B111" s="1057">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57">
        <v>10</v>
      </c>
      <c r="B112" s="1057">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57">
        <v>11</v>
      </c>
      <c r="B113" s="1057">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57">
        <v>12</v>
      </c>
      <c r="B114" s="1057">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57">
        <v>13</v>
      </c>
      <c r="B115" s="1057">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57">
        <v>14</v>
      </c>
      <c r="B116" s="1057">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57">
        <v>15</v>
      </c>
      <c r="B117" s="1057">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57">
        <v>16</v>
      </c>
      <c r="B118" s="1057">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57">
        <v>17</v>
      </c>
      <c r="B119" s="1057">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57">
        <v>18</v>
      </c>
      <c r="B120" s="1057">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57">
        <v>19</v>
      </c>
      <c r="B121" s="1057">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57">
        <v>20</v>
      </c>
      <c r="B122" s="1057">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57">
        <v>21</v>
      </c>
      <c r="B123" s="1057">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57">
        <v>22</v>
      </c>
      <c r="B124" s="1057">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57">
        <v>23</v>
      </c>
      <c r="B125" s="1057">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57">
        <v>24</v>
      </c>
      <c r="B126" s="1057">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57">
        <v>25</v>
      </c>
      <c r="B127" s="1057">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57">
        <v>26</v>
      </c>
      <c r="B128" s="1057">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57">
        <v>27</v>
      </c>
      <c r="B129" s="1057">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57">
        <v>28</v>
      </c>
      <c r="B130" s="1057">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57">
        <v>29</v>
      </c>
      <c r="B131" s="1057">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57">
        <v>30</v>
      </c>
      <c r="B132" s="1057">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414</v>
      </c>
      <c r="K135" s="368"/>
      <c r="L135" s="368"/>
      <c r="M135" s="368"/>
      <c r="N135" s="368"/>
      <c r="O135" s="368"/>
      <c r="P135" s="369" t="s">
        <v>27</v>
      </c>
      <c r="Q135" s="369"/>
      <c r="R135" s="369"/>
      <c r="S135" s="369"/>
      <c r="T135" s="369"/>
      <c r="U135" s="369"/>
      <c r="V135" s="369"/>
      <c r="W135" s="369"/>
      <c r="X135" s="369"/>
      <c r="Y135" s="370" t="s">
        <v>468</v>
      </c>
      <c r="Z135" s="371"/>
      <c r="AA135" s="371"/>
      <c r="AB135" s="371"/>
      <c r="AC135" s="149" t="s">
        <v>453</v>
      </c>
      <c r="AD135" s="149"/>
      <c r="AE135" s="149"/>
      <c r="AF135" s="149"/>
      <c r="AG135" s="149"/>
      <c r="AH135" s="370" t="s">
        <v>379</v>
      </c>
      <c r="AI135" s="367"/>
      <c r="AJ135" s="367"/>
      <c r="AK135" s="367"/>
      <c r="AL135" s="367" t="s">
        <v>21</v>
      </c>
      <c r="AM135" s="367"/>
      <c r="AN135" s="367"/>
      <c r="AO135" s="372"/>
      <c r="AP135" s="373" t="s">
        <v>415</v>
      </c>
      <c r="AQ135" s="373"/>
      <c r="AR135" s="373"/>
      <c r="AS135" s="373"/>
      <c r="AT135" s="373"/>
      <c r="AU135" s="373"/>
      <c r="AV135" s="373"/>
      <c r="AW135" s="373"/>
      <c r="AX135" s="373"/>
    </row>
    <row r="136" spans="1:50" ht="45" customHeight="1" x14ac:dyDescent="0.15">
      <c r="A136" s="1057">
        <v>1</v>
      </c>
      <c r="B136" s="1057">
        <v>1</v>
      </c>
      <c r="C136" s="364" t="s">
        <v>707</v>
      </c>
      <c r="D136" s="350"/>
      <c r="E136" s="350"/>
      <c r="F136" s="350"/>
      <c r="G136" s="350"/>
      <c r="H136" s="350"/>
      <c r="I136" s="350"/>
      <c r="J136" s="351"/>
      <c r="K136" s="352"/>
      <c r="L136" s="352"/>
      <c r="M136" s="352"/>
      <c r="N136" s="352"/>
      <c r="O136" s="352"/>
      <c r="P136" s="365" t="s">
        <v>706</v>
      </c>
      <c r="Q136" s="353"/>
      <c r="R136" s="353"/>
      <c r="S136" s="353"/>
      <c r="T136" s="353"/>
      <c r="U136" s="353"/>
      <c r="V136" s="353"/>
      <c r="W136" s="353"/>
      <c r="X136" s="353"/>
      <c r="Y136" s="354">
        <v>3</v>
      </c>
      <c r="Z136" s="355"/>
      <c r="AA136" s="355"/>
      <c r="AB136" s="356"/>
      <c r="AC136" s="357" t="s">
        <v>488</v>
      </c>
      <c r="AD136" s="357"/>
      <c r="AE136" s="357"/>
      <c r="AF136" s="357"/>
      <c r="AG136" s="357"/>
      <c r="AH136" s="358"/>
      <c r="AI136" s="359"/>
      <c r="AJ136" s="359"/>
      <c r="AK136" s="359"/>
      <c r="AL136" s="360">
        <v>100</v>
      </c>
      <c r="AM136" s="361"/>
      <c r="AN136" s="361"/>
      <c r="AO136" s="362"/>
      <c r="AP136" s="363"/>
      <c r="AQ136" s="363"/>
      <c r="AR136" s="363"/>
      <c r="AS136" s="363"/>
      <c r="AT136" s="363"/>
      <c r="AU136" s="363"/>
      <c r="AV136" s="363"/>
      <c r="AW136" s="363"/>
      <c r="AX136" s="363"/>
    </row>
    <row r="137" spans="1:50" ht="26.25" hidden="1" customHeight="1" x14ac:dyDescent="0.15">
      <c r="A137" s="1057">
        <v>2</v>
      </c>
      <c r="B137" s="1057">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57">
        <v>3</v>
      </c>
      <c r="B138" s="1057">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57">
        <v>4</v>
      </c>
      <c r="B139" s="1057">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57">
        <v>5</v>
      </c>
      <c r="B140" s="1057">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57">
        <v>6</v>
      </c>
      <c r="B141" s="1057">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57">
        <v>7</v>
      </c>
      <c r="B142" s="1057">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57">
        <v>8</v>
      </c>
      <c r="B143" s="1057">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57">
        <v>9</v>
      </c>
      <c r="B144" s="1057">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57">
        <v>10</v>
      </c>
      <c r="B145" s="1057">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57">
        <v>11</v>
      </c>
      <c r="B146" s="1057">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57">
        <v>12</v>
      </c>
      <c r="B147" s="1057">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57">
        <v>13</v>
      </c>
      <c r="B148" s="1057">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57">
        <v>14</v>
      </c>
      <c r="B149" s="1057">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57">
        <v>15</v>
      </c>
      <c r="B150" s="1057">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57">
        <v>16</v>
      </c>
      <c r="B151" s="1057">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57">
        <v>17</v>
      </c>
      <c r="B152" s="1057">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57">
        <v>18</v>
      </c>
      <c r="B153" s="1057">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57">
        <v>19</v>
      </c>
      <c r="B154" s="1057">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57">
        <v>20</v>
      </c>
      <c r="B155" s="1057">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57">
        <v>21</v>
      </c>
      <c r="B156" s="1057">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57">
        <v>22</v>
      </c>
      <c r="B157" s="1057">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57">
        <v>23</v>
      </c>
      <c r="B158" s="1057">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57">
        <v>24</v>
      </c>
      <c r="B159" s="1057">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57">
        <v>25</v>
      </c>
      <c r="B160" s="1057">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57">
        <v>26</v>
      </c>
      <c r="B161" s="1057">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57">
        <v>27</v>
      </c>
      <c r="B162" s="1057">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57">
        <v>28</v>
      </c>
      <c r="B163" s="1057">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57">
        <v>29</v>
      </c>
      <c r="B164" s="1057">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57">
        <v>30</v>
      </c>
      <c r="B165" s="1057">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49" t="s">
        <v>414</v>
      </c>
      <c r="K168" s="368"/>
      <c r="L168" s="368"/>
      <c r="M168" s="368"/>
      <c r="N168" s="368"/>
      <c r="O168" s="368"/>
      <c r="P168" s="369" t="s">
        <v>27</v>
      </c>
      <c r="Q168" s="369"/>
      <c r="R168" s="369"/>
      <c r="S168" s="369"/>
      <c r="T168" s="369"/>
      <c r="U168" s="369"/>
      <c r="V168" s="369"/>
      <c r="W168" s="369"/>
      <c r="X168" s="369"/>
      <c r="Y168" s="370" t="s">
        <v>468</v>
      </c>
      <c r="Z168" s="371"/>
      <c r="AA168" s="371"/>
      <c r="AB168" s="371"/>
      <c r="AC168" s="149" t="s">
        <v>453</v>
      </c>
      <c r="AD168" s="149"/>
      <c r="AE168" s="149"/>
      <c r="AF168" s="149"/>
      <c r="AG168" s="149"/>
      <c r="AH168" s="370" t="s">
        <v>379</v>
      </c>
      <c r="AI168" s="367"/>
      <c r="AJ168" s="367"/>
      <c r="AK168" s="367"/>
      <c r="AL168" s="367" t="s">
        <v>21</v>
      </c>
      <c r="AM168" s="367"/>
      <c r="AN168" s="367"/>
      <c r="AO168" s="372"/>
      <c r="AP168" s="373" t="s">
        <v>415</v>
      </c>
      <c r="AQ168" s="373"/>
      <c r="AR168" s="373"/>
      <c r="AS168" s="373"/>
      <c r="AT168" s="373"/>
      <c r="AU168" s="373"/>
      <c r="AV168" s="373"/>
      <c r="AW168" s="373"/>
      <c r="AX168" s="373"/>
    </row>
    <row r="169" spans="1:50" ht="26.25" hidden="1" customHeight="1" x14ac:dyDescent="0.15">
      <c r="A169" s="1057">
        <v>1</v>
      </c>
      <c r="B169" s="1057">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57">
        <v>2</v>
      </c>
      <c r="B170" s="1057">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57">
        <v>3</v>
      </c>
      <c r="B171" s="1057">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57">
        <v>4</v>
      </c>
      <c r="B172" s="1057">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57">
        <v>5</v>
      </c>
      <c r="B173" s="1057">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57">
        <v>6</v>
      </c>
      <c r="B174" s="1057">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57">
        <v>7</v>
      </c>
      <c r="B175" s="1057">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57">
        <v>8</v>
      </c>
      <c r="B176" s="1057">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57">
        <v>9</v>
      </c>
      <c r="B177" s="1057">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57">
        <v>10</v>
      </c>
      <c r="B178" s="1057">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57">
        <v>11</v>
      </c>
      <c r="B179" s="1057">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57">
        <v>12</v>
      </c>
      <c r="B180" s="1057">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57">
        <v>13</v>
      </c>
      <c r="B181" s="1057">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57">
        <v>14</v>
      </c>
      <c r="B182" s="1057">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57">
        <v>15</v>
      </c>
      <c r="B183" s="1057">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57">
        <v>16</v>
      </c>
      <c r="B184" s="1057">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57">
        <v>17</v>
      </c>
      <c r="B185" s="1057">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57">
        <v>18</v>
      </c>
      <c r="B186" s="1057">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57">
        <v>19</v>
      </c>
      <c r="B187" s="1057">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57">
        <v>20</v>
      </c>
      <c r="B188" s="1057">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57">
        <v>21</v>
      </c>
      <c r="B189" s="1057">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57">
        <v>22</v>
      </c>
      <c r="B190" s="1057">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57">
        <v>23</v>
      </c>
      <c r="B191" s="1057">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57">
        <v>24</v>
      </c>
      <c r="B192" s="1057">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57">
        <v>25</v>
      </c>
      <c r="B193" s="1057">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57">
        <v>26</v>
      </c>
      <c r="B194" s="1057">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57">
        <v>27</v>
      </c>
      <c r="B195" s="1057">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57">
        <v>28</v>
      </c>
      <c r="B196" s="1057">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57">
        <v>29</v>
      </c>
      <c r="B197" s="1057">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57">
        <v>30</v>
      </c>
      <c r="B198" s="1057">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9" t="s">
        <v>414</v>
      </c>
      <c r="K201" s="368"/>
      <c r="L201" s="368"/>
      <c r="M201" s="368"/>
      <c r="N201" s="368"/>
      <c r="O201" s="368"/>
      <c r="P201" s="369" t="s">
        <v>27</v>
      </c>
      <c r="Q201" s="369"/>
      <c r="R201" s="369"/>
      <c r="S201" s="369"/>
      <c r="T201" s="369"/>
      <c r="U201" s="369"/>
      <c r="V201" s="369"/>
      <c r="W201" s="369"/>
      <c r="X201" s="369"/>
      <c r="Y201" s="370" t="s">
        <v>468</v>
      </c>
      <c r="Z201" s="371"/>
      <c r="AA201" s="371"/>
      <c r="AB201" s="371"/>
      <c r="AC201" s="149" t="s">
        <v>453</v>
      </c>
      <c r="AD201" s="149"/>
      <c r="AE201" s="149"/>
      <c r="AF201" s="149"/>
      <c r="AG201" s="149"/>
      <c r="AH201" s="370" t="s">
        <v>379</v>
      </c>
      <c r="AI201" s="367"/>
      <c r="AJ201" s="367"/>
      <c r="AK201" s="367"/>
      <c r="AL201" s="367" t="s">
        <v>21</v>
      </c>
      <c r="AM201" s="367"/>
      <c r="AN201" s="367"/>
      <c r="AO201" s="372"/>
      <c r="AP201" s="373" t="s">
        <v>415</v>
      </c>
      <c r="AQ201" s="373"/>
      <c r="AR201" s="373"/>
      <c r="AS201" s="373"/>
      <c r="AT201" s="373"/>
      <c r="AU201" s="373"/>
      <c r="AV201" s="373"/>
      <c r="AW201" s="373"/>
      <c r="AX201" s="373"/>
    </row>
    <row r="202" spans="1:50" ht="26.25" hidden="1" customHeight="1" x14ac:dyDescent="0.15">
      <c r="A202" s="1057">
        <v>1</v>
      </c>
      <c r="B202" s="1057">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57">
        <v>2</v>
      </c>
      <c r="B203" s="1057">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57">
        <v>3</v>
      </c>
      <c r="B204" s="1057">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57">
        <v>4</v>
      </c>
      <c r="B205" s="1057">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57">
        <v>5</v>
      </c>
      <c r="B206" s="1057">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57">
        <v>6</v>
      </c>
      <c r="B207" s="1057">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57">
        <v>7</v>
      </c>
      <c r="B208" s="1057">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57">
        <v>8</v>
      </c>
      <c r="B209" s="1057">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57">
        <v>9</v>
      </c>
      <c r="B210" s="1057">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57">
        <v>10</v>
      </c>
      <c r="B211" s="1057">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57">
        <v>11</v>
      </c>
      <c r="B212" s="1057">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57">
        <v>12</v>
      </c>
      <c r="B213" s="1057">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57">
        <v>13</v>
      </c>
      <c r="B214" s="1057">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57">
        <v>14</v>
      </c>
      <c r="B215" s="1057">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57">
        <v>15</v>
      </c>
      <c r="B216" s="1057">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57">
        <v>16</v>
      </c>
      <c r="B217" s="1057">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57">
        <v>17</v>
      </c>
      <c r="B218" s="1057">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57">
        <v>18</v>
      </c>
      <c r="B219" s="1057">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57">
        <v>19</v>
      </c>
      <c r="B220" s="1057">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57">
        <v>20</v>
      </c>
      <c r="B221" s="1057">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57">
        <v>21</v>
      </c>
      <c r="B222" s="1057">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57">
        <v>22</v>
      </c>
      <c r="B223" s="1057">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57">
        <v>23</v>
      </c>
      <c r="B224" s="1057">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57">
        <v>24</v>
      </c>
      <c r="B225" s="1057">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57">
        <v>25</v>
      </c>
      <c r="B226" s="1057">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57">
        <v>26</v>
      </c>
      <c r="B227" s="1057">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57">
        <v>27</v>
      </c>
      <c r="B228" s="1057">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57">
        <v>28</v>
      </c>
      <c r="B229" s="1057">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57">
        <v>29</v>
      </c>
      <c r="B230" s="1057">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57">
        <v>30</v>
      </c>
      <c r="B231" s="1057">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9" t="s">
        <v>414</v>
      </c>
      <c r="K234" s="368"/>
      <c r="L234" s="368"/>
      <c r="M234" s="368"/>
      <c r="N234" s="368"/>
      <c r="O234" s="368"/>
      <c r="P234" s="369" t="s">
        <v>27</v>
      </c>
      <c r="Q234" s="369"/>
      <c r="R234" s="369"/>
      <c r="S234" s="369"/>
      <c r="T234" s="369"/>
      <c r="U234" s="369"/>
      <c r="V234" s="369"/>
      <c r="W234" s="369"/>
      <c r="X234" s="369"/>
      <c r="Y234" s="370" t="s">
        <v>468</v>
      </c>
      <c r="Z234" s="371"/>
      <c r="AA234" s="371"/>
      <c r="AB234" s="371"/>
      <c r="AC234" s="149" t="s">
        <v>453</v>
      </c>
      <c r="AD234" s="149"/>
      <c r="AE234" s="149"/>
      <c r="AF234" s="149"/>
      <c r="AG234" s="149"/>
      <c r="AH234" s="370" t="s">
        <v>379</v>
      </c>
      <c r="AI234" s="367"/>
      <c r="AJ234" s="367"/>
      <c r="AK234" s="367"/>
      <c r="AL234" s="367" t="s">
        <v>21</v>
      </c>
      <c r="AM234" s="367"/>
      <c r="AN234" s="367"/>
      <c r="AO234" s="372"/>
      <c r="AP234" s="373" t="s">
        <v>415</v>
      </c>
      <c r="AQ234" s="373"/>
      <c r="AR234" s="373"/>
      <c r="AS234" s="373"/>
      <c r="AT234" s="373"/>
      <c r="AU234" s="373"/>
      <c r="AV234" s="373"/>
      <c r="AW234" s="373"/>
      <c r="AX234" s="373"/>
    </row>
    <row r="235" spans="1:50" ht="26.25" hidden="1" customHeight="1" x14ac:dyDescent="0.15">
      <c r="A235" s="1057">
        <v>1</v>
      </c>
      <c r="B235" s="1057">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57">
        <v>2</v>
      </c>
      <c r="B236" s="1057">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57">
        <v>3</v>
      </c>
      <c r="B237" s="1057">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57">
        <v>4</v>
      </c>
      <c r="B238" s="1057">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57">
        <v>5</v>
      </c>
      <c r="B239" s="1057">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57">
        <v>6</v>
      </c>
      <c r="B240" s="1057">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57">
        <v>7</v>
      </c>
      <c r="B241" s="1057">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57">
        <v>8</v>
      </c>
      <c r="B242" s="1057">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57">
        <v>9</v>
      </c>
      <c r="B243" s="1057">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57">
        <v>10</v>
      </c>
      <c r="B244" s="1057">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57">
        <v>11</v>
      </c>
      <c r="B245" s="1057">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57">
        <v>12</v>
      </c>
      <c r="B246" s="1057">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57">
        <v>13</v>
      </c>
      <c r="B247" s="1057">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57">
        <v>14</v>
      </c>
      <c r="B248" s="1057">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57">
        <v>15</v>
      </c>
      <c r="B249" s="1057">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57">
        <v>16</v>
      </c>
      <c r="B250" s="1057">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57">
        <v>17</v>
      </c>
      <c r="B251" s="1057">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57">
        <v>18</v>
      </c>
      <c r="B252" s="1057">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57">
        <v>19</v>
      </c>
      <c r="B253" s="1057">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57">
        <v>20</v>
      </c>
      <c r="B254" s="1057">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57">
        <v>21</v>
      </c>
      <c r="B255" s="1057">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57">
        <v>22</v>
      </c>
      <c r="B256" s="1057">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57">
        <v>23</v>
      </c>
      <c r="B257" s="1057">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57">
        <v>24</v>
      </c>
      <c r="B258" s="1057">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57">
        <v>25</v>
      </c>
      <c r="B259" s="1057">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57">
        <v>26</v>
      </c>
      <c r="B260" s="1057">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57">
        <v>27</v>
      </c>
      <c r="B261" s="1057">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57">
        <v>28</v>
      </c>
      <c r="B262" s="1057">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57">
        <v>29</v>
      </c>
      <c r="B263" s="1057">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57">
        <v>30</v>
      </c>
      <c r="B264" s="1057">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9" t="s">
        <v>414</v>
      </c>
      <c r="K267" s="368"/>
      <c r="L267" s="368"/>
      <c r="M267" s="368"/>
      <c r="N267" s="368"/>
      <c r="O267" s="368"/>
      <c r="P267" s="369" t="s">
        <v>27</v>
      </c>
      <c r="Q267" s="369"/>
      <c r="R267" s="369"/>
      <c r="S267" s="369"/>
      <c r="T267" s="369"/>
      <c r="U267" s="369"/>
      <c r="V267" s="369"/>
      <c r="W267" s="369"/>
      <c r="X267" s="369"/>
      <c r="Y267" s="370" t="s">
        <v>468</v>
      </c>
      <c r="Z267" s="371"/>
      <c r="AA267" s="371"/>
      <c r="AB267" s="371"/>
      <c r="AC267" s="149" t="s">
        <v>453</v>
      </c>
      <c r="AD267" s="149"/>
      <c r="AE267" s="149"/>
      <c r="AF267" s="149"/>
      <c r="AG267" s="149"/>
      <c r="AH267" s="370" t="s">
        <v>379</v>
      </c>
      <c r="AI267" s="367"/>
      <c r="AJ267" s="367"/>
      <c r="AK267" s="367"/>
      <c r="AL267" s="367" t="s">
        <v>21</v>
      </c>
      <c r="AM267" s="367"/>
      <c r="AN267" s="367"/>
      <c r="AO267" s="372"/>
      <c r="AP267" s="373" t="s">
        <v>415</v>
      </c>
      <c r="AQ267" s="373"/>
      <c r="AR267" s="373"/>
      <c r="AS267" s="373"/>
      <c r="AT267" s="373"/>
      <c r="AU267" s="373"/>
      <c r="AV267" s="373"/>
      <c r="AW267" s="373"/>
      <c r="AX267" s="373"/>
    </row>
    <row r="268" spans="1:50" ht="26.25" hidden="1" customHeight="1" x14ac:dyDescent="0.15">
      <c r="A268" s="1057">
        <v>1</v>
      </c>
      <c r="B268" s="1057">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57">
        <v>2</v>
      </c>
      <c r="B269" s="1057">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57">
        <v>3</v>
      </c>
      <c r="B270" s="1057">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57">
        <v>4</v>
      </c>
      <c r="B271" s="1057">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57">
        <v>5</v>
      </c>
      <c r="B272" s="1057">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57">
        <v>6</v>
      </c>
      <c r="B273" s="1057">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57">
        <v>7</v>
      </c>
      <c r="B274" s="1057">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57">
        <v>8</v>
      </c>
      <c r="B275" s="1057">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57">
        <v>9</v>
      </c>
      <c r="B276" s="1057">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57">
        <v>10</v>
      </c>
      <c r="B277" s="1057">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57">
        <v>11</v>
      </c>
      <c r="B278" s="1057">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57">
        <v>12</v>
      </c>
      <c r="B279" s="1057">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57">
        <v>13</v>
      </c>
      <c r="B280" s="1057">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57">
        <v>14</v>
      </c>
      <c r="B281" s="1057">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57">
        <v>15</v>
      </c>
      <c r="B282" s="1057">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57">
        <v>16</v>
      </c>
      <c r="B283" s="1057">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57">
        <v>17</v>
      </c>
      <c r="B284" s="1057">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57">
        <v>18</v>
      </c>
      <c r="B285" s="1057">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57">
        <v>19</v>
      </c>
      <c r="B286" s="1057">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57">
        <v>20</v>
      </c>
      <c r="B287" s="1057">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57">
        <v>21</v>
      </c>
      <c r="B288" s="1057">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57">
        <v>22</v>
      </c>
      <c r="B289" s="1057">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57">
        <v>23</v>
      </c>
      <c r="B290" s="1057">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57">
        <v>24</v>
      </c>
      <c r="B291" s="1057">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57">
        <v>25</v>
      </c>
      <c r="B292" s="1057">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57">
        <v>26</v>
      </c>
      <c r="B293" s="1057">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57">
        <v>27</v>
      </c>
      <c r="B294" s="1057">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57">
        <v>28</v>
      </c>
      <c r="B295" s="1057">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57">
        <v>29</v>
      </c>
      <c r="B296" s="1057">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57">
        <v>30</v>
      </c>
      <c r="B297" s="1057">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9" t="s">
        <v>414</v>
      </c>
      <c r="K300" s="368"/>
      <c r="L300" s="368"/>
      <c r="M300" s="368"/>
      <c r="N300" s="368"/>
      <c r="O300" s="368"/>
      <c r="P300" s="369" t="s">
        <v>27</v>
      </c>
      <c r="Q300" s="369"/>
      <c r="R300" s="369"/>
      <c r="S300" s="369"/>
      <c r="T300" s="369"/>
      <c r="U300" s="369"/>
      <c r="V300" s="369"/>
      <c r="W300" s="369"/>
      <c r="X300" s="369"/>
      <c r="Y300" s="370" t="s">
        <v>468</v>
      </c>
      <c r="Z300" s="371"/>
      <c r="AA300" s="371"/>
      <c r="AB300" s="371"/>
      <c r="AC300" s="149" t="s">
        <v>453</v>
      </c>
      <c r="AD300" s="149"/>
      <c r="AE300" s="149"/>
      <c r="AF300" s="149"/>
      <c r="AG300" s="149"/>
      <c r="AH300" s="370" t="s">
        <v>379</v>
      </c>
      <c r="AI300" s="367"/>
      <c r="AJ300" s="367"/>
      <c r="AK300" s="367"/>
      <c r="AL300" s="367" t="s">
        <v>21</v>
      </c>
      <c r="AM300" s="367"/>
      <c r="AN300" s="367"/>
      <c r="AO300" s="372"/>
      <c r="AP300" s="373" t="s">
        <v>415</v>
      </c>
      <c r="AQ300" s="373"/>
      <c r="AR300" s="373"/>
      <c r="AS300" s="373"/>
      <c r="AT300" s="373"/>
      <c r="AU300" s="373"/>
      <c r="AV300" s="373"/>
      <c r="AW300" s="373"/>
      <c r="AX300" s="373"/>
    </row>
    <row r="301" spans="1:50" ht="26.25" hidden="1" customHeight="1" x14ac:dyDescent="0.15">
      <c r="A301" s="1057">
        <v>1</v>
      </c>
      <c r="B301" s="1057">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57">
        <v>2</v>
      </c>
      <c r="B302" s="1057">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57">
        <v>3</v>
      </c>
      <c r="B303" s="1057">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57">
        <v>4</v>
      </c>
      <c r="B304" s="1057">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57">
        <v>5</v>
      </c>
      <c r="B305" s="1057">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57">
        <v>6</v>
      </c>
      <c r="B306" s="1057">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57">
        <v>7</v>
      </c>
      <c r="B307" s="1057">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57">
        <v>8</v>
      </c>
      <c r="B308" s="1057">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57">
        <v>9</v>
      </c>
      <c r="B309" s="1057">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57">
        <v>10</v>
      </c>
      <c r="B310" s="1057">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57">
        <v>11</v>
      </c>
      <c r="B311" s="1057">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57">
        <v>12</v>
      </c>
      <c r="B312" s="1057">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57">
        <v>13</v>
      </c>
      <c r="B313" s="1057">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57">
        <v>14</v>
      </c>
      <c r="B314" s="1057">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57">
        <v>15</v>
      </c>
      <c r="B315" s="1057">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57">
        <v>16</v>
      </c>
      <c r="B316" s="1057">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57">
        <v>17</v>
      </c>
      <c r="B317" s="1057">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57">
        <v>18</v>
      </c>
      <c r="B318" s="1057">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57">
        <v>19</v>
      </c>
      <c r="B319" s="1057">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57">
        <v>20</v>
      </c>
      <c r="B320" s="1057">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57">
        <v>21</v>
      </c>
      <c r="B321" s="1057">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57">
        <v>22</v>
      </c>
      <c r="B322" s="1057">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57">
        <v>23</v>
      </c>
      <c r="B323" s="1057">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57">
        <v>24</v>
      </c>
      <c r="B324" s="1057">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57">
        <v>25</v>
      </c>
      <c r="B325" s="1057">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57">
        <v>26</v>
      </c>
      <c r="B326" s="1057">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57">
        <v>27</v>
      </c>
      <c r="B327" s="1057">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57">
        <v>28</v>
      </c>
      <c r="B328" s="1057">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57">
        <v>29</v>
      </c>
      <c r="B329" s="1057">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57">
        <v>30</v>
      </c>
      <c r="B330" s="1057">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9" t="s">
        <v>414</v>
      </c>
      <c r="K333" s="368"/>
      <c r="L333" s="368"/>
      <c r="M333" s="368"/>
      <c r="N333" s="368"/>
      <c r="O333" s="368"/>
      <c r="P333" s="369" t="s">
        <v>27</v>
      </c>
      <c r="Q333" s="369"/>
      <c r="R333" s="369"/>
      <c r="S333" s="369"/>
      <c r="T333" s="369"/>
      <c r="U333" s="369"/>
      <c r="V333" s="369"/>
      <c r="W333" s="369"/>
      <c r="X333" s="369"/>
      <c r="Y333" s="370" t="s">
        <v>468</v>
      </c>
      <c r="Z333" s="371"/>
      <c r="AA333" s="371"/>
      <c r="AB333" s="371"/>
      <c r="AC333" s="149" t="s">
        <v>453</v>
      </c>
      <c r="AD333" s="149"/>
      <c r="AE333" s="149"/>
      <c r="AF333" s="149"/>
      <c r="AG333" s="149"/>
      <c r="AH333" s="370" t="s">
        <v>379</v>
      </c>
      <c r="AI333" s="367"/>
      <c r="AJ333" s="367"/>
      <c r="AK333" s="367"/>
      <c r="AL333" s="367" t="s">
        <v>21</v>
      </c>
      <c r="AM333" s="367"/>
      <c r="AN333" s="367"/>
      <c r="AO333" s="372"/>
      <c r="AP333" s="373" t="s">
        <v>415</v>
      </c>
      <c r="AQ333" s="373"/>
      <c r="AR333" s="373"/>
      <c r="AS333" s="373"/>
      <c r="AT333" s="373"/>
      <c r="AU333" s="373"/>
      <c r="AV333" s="373"/>
      <c r="AW333" s="373"/>
      <c r="AX333" s="373"/>
    </row>
    <row r="334" spans="1:50" ht="26.25" hidden="1" customHeight="1" x14ac:dyDescent="0.15">
      <c r="A334" s="1057">
        <v>1</v>
      </c>
      <c r="B334" s="1057">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57">
        <v>2</v>
      </c>
      <c r="B335" s="1057">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57">
        <v>3</v>
      </c>
      <c r="B336" s="1057">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57">
        <v>4</v>
      </c>
      <c r="B337" s="1057">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57">
        <v>5</v>
      </c>
      <c r="B338" s="1057">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57">
        <v>6</v>
      </c>
      <c r="B339" s="1057">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57">
        <v>7</v>
      </c>
      <c r="B340" s="1057">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57">
        <v>8</v>
      </c>
      <c r="B341" s="1057">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57">
        <v>9</v>
      </c>
      <c r="B342" s="1057">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57">
        <v>10</v>
      </c>
      <c r="B343" s="1057">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57">
        <v>11</v>
      </c>
      <c r="B344" s="1057">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57">
        <v>12</v>
      </c>
      <c r="B345" s="1057">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57">
        <v>13</v>
      </c>
      <c r="B346" s="1057">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57">
        <v>14</v>
      </c>
      <c r="B347" s="1057">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57">
        <v>15</v>
      </c>
      <c r="B348" s="1057">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57">
        <v>16</v>
      </c>
      <c r="B349" s="1057">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57">
        <v>17</v>
      </c>
      <c r="B350" s="1057">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57">
        <v>18</v>
      </c>
      <c r="B351" s="1057">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57">
        <v>19</v>
      </c>
      <c r="B352" s="1057">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57">
        <v>20</v>
      </c>
      <c r="B353" s="1057">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57">
        <v>21</v>
      </c>
      <c r="B354" s="1057">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57">
        <v>22</v>
      </c>
      <c r="B355" s="1057">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57">
        <v>23</v>
      </c>
      <c r="B356" s="1057">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57">
        <v>24</v>
      </c>
      <c r="B357" s="1057">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57">
        <v>25</v>
      </c>
      <c r="B358" s="1057">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57">
        <v>26</v>
      </c>
      <c r="B359" s="1057">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57">
        <v>27</v>
      </c>
      <c r="B360" s="1057">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57">
        <v>28</v>
      </c>
      <c r="B361" s="1057">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57">
        <v>29</v>
      </c>
      <c r="B362" s="1057">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57">
        <v>30</v>
      </c>
      <c r="B363" s="1057">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9" t="s">
        <v>414</v>
      </c>
      <c r="K366" s="368"/>
      <c r="L366" s="368"/>
      <c r="M366" s="368"/>
      <c r="N366" s="368"/>
      <c r="O366" s="368"/>
      <c r="P366" s="369" t="s">
        <v>27</v>
      </c>
      <c r="Q366" s="369"/>
      <c r="R366" s="369"/>
      <c r="S366" s="369"/>
      <c r="T366" s="369"/>
      <c r="U366" s="369"/>
      <c r="V366" s="369"/>
      <c r="W366" s="369"/>
      <c r="X366" s="369"/>
      <c r="Y366" s="370" t="s">
        <v>468</v>
      </c>
      <c r="Z366" s="371"/>
      <c r="AA366" s="371"/>
      <c r="AB366" s="371"/>
      <c r="AC366" s="149" t="s">
        <v>453</v>
      </c>
      <c r="AD366" s="149"/>
      <c r="AE366" s="149"/>
      <c r="AF366" s="149"/>
      <c r="AG366" s="149"/>
      <c r="AH366" s="370" t="s">
        <v>379</v>
      </c>
      <c r="AI366" s="367"/>
      <c r="AJ366" s="367"/>
      <c r="AK366" s="367"/>
      <c r="AL366" s="367" t="s">
        <v>21</v>
      </c>
      <c r="AM366" s="367"/>
      <c r="AN366" s="367"/>
      <c r="AO366" s="372"/>
      <c r="AP366" s="373" t="s">
        <v>415</v>
      </c>
      <c r="AQ366" s="373"/>
      <c r="AR366" s="373"/>
      <c r="AS366" s="373"/>
      <c r="AT366" s="373"/>
      <c r="AU366" s="373"/>
      <c r="AV366" s="373"/>
      <c r="AW366" s="373"/>
      <c r="AX366" s="373"/>
    </row>
    <row r="367" spans="1:50" ht="26.25" hidden="1" customHeight="1" x14ac:dyDescent="0.15">
      <c r="A367" s="1057">
        <v>1</v>
      </c>
      <c r="B367" s="1057">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57">
        <v>2</v>
      </c>
      <c r="B368" s="1057">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57">
        <v>3</v>
      </c>
      <c r="B369" s="1057">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57">
        <v>4</v>
      </c>
      <c r="B370" s="1057">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57">
        <v>5</v>
      </c>
      <c r="B371" s="1057">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57">
        <v>6</v>
      </c>
      <c r="B372" s="1057">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57">
        <v>7</v>
      </c>
      <c r="B373" s="1057">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57">
        <v>8</v>
      </c>
      <c r="B374" s="1057">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57">
        <v>9</v>
      </c>
      <c r="B375" s="1057">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57">
        <v>10</v>
      </c>
      <c r="B376" s="1057">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57">
        <v>11</v>
      </c>
      <c r="B377" s="1057">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57">
        <v>12</v>
      </c>
      <c r="B378" s="1057">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57">
        <v>13</v>
      </c>
      <c r="B379" s="1057">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57">
        <v>14</v>
      </c>
      <c r="B380" s="1057">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57">
        <v>15</v>
      </c>
      <c r="B381" s="1057">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57">
        <v>16</v>
      </c>
      <c r="B382" s="1057">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57">
        <v>17</v>
      </c>
      <c r="B383" s="1057">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57">
        <v>18</v>
      </c>
      <c r="B384" s="1057">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57">
        <v>19</v>
      </c>
      <c r="B385" s="1057">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57">
        <v>20</v>
      </c>
      <c r="B386" s="1057">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57">
        <v>21</v>
      </c>
      <c r="B387" s="1057">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57">
        <v>22</v>
      </c>
      <c r="B388" s="1057">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57">
        <v>23</v>
      </c>
      <c r="B389" s="1057">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57">
        <v>24</v>
      </c>
      <c r="B390" s="1057">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57">
        <v>25</v>
      </c>
      <c r="B391" s="1057">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57">
        <v>26</v>
      </c>
      <c r="B392" s="1057">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57">
        <v>27</v>
      </c>
      <c r="B393" s="1057">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57">
        <v>28</v>
      </c>
      <c r="B394" s="1057">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57">
        <v>29</v>
      </c>
      <c r="B395" s="1057">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57">
        <v>30</v>
      </c>
      <c r="B396" s="1057">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9" t="s">
        <v>414</v>
      </c>
      <c r="K399" s="368"/>
      <c r="L399" s="368"/>
      <c r="M399" s="368"/>
      <c r="N399" s="368"/>
      <c r="O399" s="368"/>
      <c r="P399" s="369" t="s">
        <v>27</v>
      </c>
      <c r="Q399" s="369"/>
      <c r="R399" s="369"/>
      <c r="S399" s="369"/>
      <c r="T399" s="369"/>
      <c r="U399" s="369"/>
      <c r="V399" s="369"/>
      <c r="W399" s="369"/>
      <c r="X399" s="369"/>
      <c r="Y399" s="370" t="s">
        <v>468</v>
      </c>
      <c r="Z399" s="371"/>
      <c r="AA399" s="371"/>
      <c r="AB399" s="371"/>
      <c r="AC399" s="149" t="s">
        <v>453</v>
      </c>
      <c r="AD399" s="149"/>
      <c r="AE399" s="149"/>
      <c r="AF399" s="149"/>
      <c r="AG399" s="149"/>
      <c r="AH399" s="370" t="s">
        <v>379</v>
      </c>
      <c r="AI399" s="367"/>
      <c r="AJ399" s="367"/>
      <c r="AK399" s="367"/>
      <c r="AL399" s="367" t="s">
        <v>21</v>
      </c>
      <c r="AM399" s="367"/>
      <c r="AN399" s="367"/>
      <c r="AO399" s="372"/>
      <c r="AP399" s="373" t="s">
        <v>415</v>
      </c>
      <c r="AQ399" s="373"/>
      <c r="AR399" s="373"/>
      <c r="AS399" s="373"/>
      <c r="AT399" s="373"/>
      <c r="AU399" s="373"/>
      <c r="AV399" s="373"/>
      <c r="AW399" s="373"/>
      <c r="AX399" s="373"/>
    </row>
    <row r="400" spans="1:50" ht="26.25" hidden="1" customHeight="1" x14ac:dyDescent="0.15">
      <c r="A400" s="1057">
        <v>1</v>
      </c>
      <c r="B400" s="1057">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57">
        <v>2</v>
      </c>
      <c r="B401" s="1057">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57">
        <v>3</v>
      </c>
      <c r="B402" s="1057">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57">
        <v>4</v>
      </c>
      <c r="B403" s="1057">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57">
        <v>5</v>
      </c>
      <c r="B404" s="1057">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57">
        <v>6</v>
      </c>
      <c r="B405" s="1057">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57">
        <v>7</v>
      </c>
      <c r="B406" s="1057">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57">
        <v>8</v>
      </c>
      <c r="B407" s="1057">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57">
        <v>9</v>
      </c>
      <c r="B408" s="1057">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57">
        <v>10</v>
      </c>
      <c r="B409" s="1057">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57">
        <v>11</v>
      </c>
      <c r="B410" s="1057">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57">
        <v>12</v>
      </c>
      <c r="B411" s="1057">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57">
        <v>13</v>
      </c>
      <c r="B412" s="1057">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57">
        <v>14</v>
      </c>
      <c r="B413" s="1057">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57">
        <v>15</v>
      </c>
      <c r="B414" s="1057">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57">
        <v>16</v>
      </c>
      <c r="B415" s="1057">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57">
        <v>17</v>
      </c>
      <c r="B416" s="1057">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57">
        <v>18</v>
      </c>
      <c r="B417" s="1057">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57">
        <v>19</v>
      </c>
      <c r="B418" s="1057">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57">
        <v>20</v>
      </c>
      <c r="B419" s="1057">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57">
        <v>21</v>
      </c>
      <c r="B420" s="1057">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57">
        <v>22</v>
      </c>
      <c r="B421" s="1057">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57">
        <v>23</v>
      </c>
      <c r="B422" s="1057">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57">
        <v>24</v>
      </c>
      <c r="B423" s="1057">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57">
        <v>25</v>
      </c>
      <c r="B424" s="1057">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57">
        <v>26</v>
      </c>
      <c r="B425" s="1057">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57">
        <v>27</v>
      </c>
      <c r="B426" s="1057">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57">
        <v>28</v>
      </c>
      <c r="B427" s="1057">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57">
        <v>29</v>
      </c>
      <c r="B428" s="1057">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57">
        <v>30</v>
      </c>
      <c r="B429" s="1057">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9" t="s">
        <v>414</v>
      </c>
      <c r="K432" s="368"/>
      <c r="L432" s="368"/>
      <c r="M432" s="368"/>
      <c r="N432" s="368"/>
      <c r="O432" s="368"/>
      <c r="P432" s="369" t="s">
        <v>27</v>
      </c>
      <c r="Q432" s="369"/>
      <c r="R432" s="369"/>
      <c r="S432" s="369"/>
      <c r="T432" s="369"/>
      <c r="U432" s="369"/>
      <c r="V432" s="369"/>
      <c r="W432" s="369"/>
      <c r="X432" s="369"/>
      <c r="Y432" s="370" t="s">
        <v>468</v>
      </c>
      <c r="Z432" s="371"/>
      <c r="AA432" s="371"/>
      <c r="AB432" s="371"/>
      <c r="AC432" s="149" t="s">
        <v>453</v>
      </c>
      <c r="AD432" s="149"/>
      <c r="AE432" s="149"/>
      <c r="AF432" s="149"/>
      <c r="AG432" s="149"/>
      <c r="AH432" s="370" t="s">
        <v>379</v>
      </c>
      <c r="AI432" s="367"/>
      <c r="AJ432" s="367"/>
      <c r="AK432" s="367"/>
      <c r="AL432" s="367" t="s">
        <v>21</v>
      </c>
      <c r="AM432" s="367"/>
      <c r="AN432" s="367"/>
      <c r="AO432" s="372"/>
      <c r="AP432" s="373" t="s">
        <v>415</v>
      </c>
      <c r="AQ432" s="373"/>
      <c r="AR432" s="373"/>
      <c r="AS432" s="373"/>
      <c r="AT432" s="373"/>
      <c r="AU432" s="373"/>
      <c r="AV432" s="373"/>
      <c r="AW432" s="373"/>
      <c r="AX432" s="373"/>
    </row>
    <row r="433" spans="1:50" ht="26.25" hidden="1" customHeight="1" x14ac:dyDescent="0.15">
      <c r="A433" s="1057">
        <v>1</v>
      </c>
      <c r="B433" s="1057">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57">
        <v>2</v>
      </c>
      <c r="B434" s="1057">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57">
        <v>3</v>
      </c>
      <c r="B435" s="1057">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57">
        <v>4</v>
      </c>
      <c r="B436" s="1057">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57">
        <v>5</v>
      </c>
      <c r="B437" s="1057">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57">
        <v>6</v>
      </c>
      <c r="B438" s="1057">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57">
        <v>7</v>
      </c>
      <c r="B439" s="1057">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57">
        <v>8</v>
      </c>
      <c r="B440" s="1057">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57">
        <v>9</v>
      </c>
      <c r="B441" s="1057">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57">
        <v>10</v>
      </c>
      <c r="B442" s="1057">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57">
        <v>11</v>
      </c>
      <c r="B443" s="1057">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57">
        <v>12</v>
      </c>
      <c r="B444" s="1057">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57">
        <v>13</v>
      </c>
      <c r="B445" s="1057">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57">
        <v>14</v>
      </c>
      <c r="B446" s="1057">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57">
        <v>15</v>
      </c>
      <c r="B447" s="1057">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57">
        <v>16</v>
      </c>
      <c r="B448" s="1057">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57">
        <v>17</v>
      </c>
      <c r="B449" s="1057">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57">
        <v>18</v>
      </c>
      <c r="B450" s="1057">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57">
        <v>19</v>
      </c>
      <c r="B451" s="1057">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57">
        <v>20</v>
      </c>
      <c r="B452" s="1057">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57">
        <v>21</v>
      </c>
      <c r="B453" s="1057">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57">
        <v>22</v>
      </c>
      <c r="B454" s="1057">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57">
        <v>23</v>
      </c>
      <c r="B455" s="1057">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57">
        <v>24</v>
      </c>
      <c r="B456" s="1057">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57">
        <v>25</v>
      </c>
      <c r="B457" s="1057">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57">
        <v>26</v>
      </c>
      <c r="B458" s="1057">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57">
        <v>27</v>
      </c>
      <c r="B459" s="1057">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57">
        <v>28</v>
      </c>
      <c r="B460" s="1057">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57">
        <v>29</v>
      </c>
      <c r="B461" s="1057">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57">
        <v>30</v>
      </c>
      <c r="B462" s="1057">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9" t="s">
        <v>414</v>
      </c>
      <c r="K465" s="368"/>
      <c r="L465" s="368"/>
      <c r="M465" s="368"/>
      <c r="N465" s="368"/>
      <c r="O465" s="368"/>
      <c r="P465" s="369" t="s">
        <v>27</v>
      </c>
      <c r="Q465" s="369"/>
      <c r="R465" s="369"/>
      <c r="S465" s="369"/>
      <c r="T465" s="369"/>
      <c r="U465" s="369"/>
      <c r="V465" s="369"/>
      <c r="W465" s="369"/>
      <c r="X465" s="369"/>
      <c r="Y465" s="370" t="s">
        <v>468</v>
      </c>
      <c r="Z465" s="371"/>
      <c r="AA465" s="371"/>
      <c r="AB465" s="371"/>
      <c r="AC465" s="149" t="s">
        <v>453</v>
      </c>
      <c r="AD465" s="149"/>
      <c r="AE465" s="149"/>
      <c r="AF465" s="149"/>
      <c r="AG465" s="149"/>
      <c r="AH465" s="370" t="s">
        <v>379</v>
      </c>
      <c r="AI465" s="367"/>
      <c r="AJ465" s="367"/>
      <c r="AK465" s="367"/>
      <c r="AL465" s="367" t="s">
        <v>21</v>
      </c>
      <c r="AM465" s="367"/>
      <c r="AN465" s="367"/>
      <c r="AO465" s="372"/>
      <c r="AP465" s="373" t="s">
        <v>415</v>
      </c>
      <c r="AQ465" s="373"/>
      <c r="AR465" s="373"/>
      <c r="AS465" s="373"/>
      <c r="AT465" s="373"/>
      <c r="AU465" s="373"/>
      <c r="AV465" s="373"/>
      <c r="AW465" s="373"/>
      <c r="AX465" s="373"/>
    </row>
    <row r="466" spans="1:50" ht="26.25" hidden="1" customHeight="1" x14ac:dyDescent="0.15">
      <c r="A466" s="1057">
        <v>1</v>
      </c>
      <c r="B466" s="1057">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57">
        <v>2</v>
      </c>
      <c r="B467" s="1057">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57">
        <v>3</v>
      </c>
      <c r="B468" s="1057">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57">
        <v>4</v>
      </c>
      <c r="B469" s="1057">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57">
        <v>5</v>
      </c>
      <c r="B470" s="1057">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57">
        <v>6</v>
      </c>
      <c r="B471" s="1057">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57">
        <v>7</v>
      </c>
      <c r="B472" s="1057">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57">
        <v>8</v>
      </c>
      <c r="B473" s="1057">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57">
        <v>9</v>
      </c>
      <c r="B474" s="1057">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57">
        <v>10</v>
      </c>
      <c r="B475" s="1057">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57">
        <v>11</v>
      </c>
      <c r="B476" s="1057">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57">
        <v>12</v>
      </c>
      <c r="B477" s="1057">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57">
        <v>13</v>
      </c>
      <c r="B478" s="1057">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57">
        <v>14</v>
      </c>
      <c r="B479" s="1057">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57">
        <v>15</v>
      </c>
      <c r="B480" s="1057">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57">
        <v>16</v>
      </c>
      <c r="B481" s="1057">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57">
        <v>17</v>
      </c>
      <c r="B482" s="1057">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57">
        <v>18</v>
      </c>
      <c r="B483" s="1057">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57">
        <v>19</v>
      </c>
      <c r="B484" s="1057">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57">
        <v>20</v>
      </c>
      <c r="B485" s="1057">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57">
        <v>21</v>
      </c>
      <c r="B486" s="1057">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57">
        <v>22</v>
      </c>
      <c r="B487" s="1057">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57">
        <v>23</v>
      </c>
      <c r="B488" s="1057">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57">
        <v>24</v>
      </c>
      <c r="B489" s="1057">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57">
        <v>25</v>
      </c>
      <c r="B490" s="1057">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57">
        <v>26</v>
      </c>
      <c r="B491" s="1057">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57">
        <v>27</v>
      </c>
      <c r="B492" s="1057">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57">
        <v>28</v>
      </c>
      <c r="B493" s="1057">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57">
        <v>29</v>
      </c>
      <c r="B494" s="1057">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57">
        <v>30</v>
      </c>
      <c r="B495" s="1057">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9" t="s">
        <v>414</v>
      </c>
      <c r="K498" s="368"/>
      <c r="L498" s="368"/>
      <c r="M498" s="368"/>
      <c r="N498" s="368"/>
      <c r="O498" s="368"/>
      <c r="P498" s="369" t="s">
        <v>27</v>
      </c>
      <c r="Q498" s="369"/>
      <c r="R498" s="369"/>
      <c r="S498" s="369"/>
      <c r="T498" s="369"/>
      <c r="U498" s="369"/>
      <c r="V498" s="369"/>
      <c r="W498" s="369"/>
      <c r="X498" s="369"/>
      <c r="Y498" s="370" t="s">
        <v>468</v>
      </c>
      <c r="Z498" s="371"/>
      <c r="AA498" s="371"/>
      <c r="AB498" s="371"/>
      <c r="AC498" s="149" t="s">
        <v>453</v>
      </c>
      <c r="AD498" s="149"/>
      <c r="AE498" s="149"/>
      <c r="AF498" s="149"/>
      <c r="AG498" s="149"/>
      <c r="AH498" s="370" t="s">
        <v>379</v>
      </c>
      <c r="AI498" s="367"/>
      <c r="AJ498" s="367"/>
      <c r="AK498" s="367"/>
      <c r="AL498" s="367" t="s">
        <v>21</v>
      </c>
      <c r="AM498" s="367"/>
      <c r="AN498" s="367"/>
      <c r="AO498" s="372"/>
      <c r="AP498" s="373" t="s">
        <v>415</v>
      </c>
      <c r="AQ498" s="373"/>
      <c r="AR498" s="373"/>
      <c r="AS498" s="373"/>
      <c r="AT498" s="373"/>
      <c r="AU498" s="373"/>
      <c r="AV498" s="373"/>
      <c r="AW498" s="373"/>
      <c r="AX498" s="373"/>
    </row>
    <row r="499" spans="1:50" ht="26.25" hidden="1" customHeight="1" x14ac:dyDescent="0.15">
      <c r="A499" s="1057">
        <v>1</v>
      </c>
      <c r="B499" s="1057">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57">
        <v>2</v>
      </c>
      <c r="B500" s="1057">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57">
        <v>3</v>
      </c>
      <c r="B501" s="1057">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57">
        <v>4</v>
      </c>
      <c r="B502" s="1057">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57">
        <v>5</v>
      </c>
      <c r="B503" s="1057">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57">
        <v>6</v>
      </c>
      <c r="B504" s="1057">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57">
        <v>7</v>
      </c>
      <c r="B505" s="1057">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57">
        <v>8</v>
      </c>
      <c r="B506" s="1057">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57">
        <v>9</v>
      </c>
      <c r="B507" s="1057">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57">
        <v>10</v>
      </c>
      <c r="B508" s="1057">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57">
        <v>11</v>
      </c>
      <c r="B509" s="1057">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57">
        <v>12</v>
      </c>
      <c r="B510" s="1057">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57">
        <v>13</v>
      </c>
      <c r="B511" s="1057">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57">
        <v>14</v>
      </c>
      <c r="B512" s="1057">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57">
        <v>15</v>
      </c>
      <c r="B513" s="1057">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57">
        <v>16</v>
      </c>
      <c r="B514" s="1057">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57">
        <v>17</v>
      </c>
      <c r="B515" s="1057">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57">
        <v>18</v>
      </c>
      <c r="B516" s="1057">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57">
        <v>19</v>
      </c>
      <c r="B517" s="1057">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57">
        <v>20</v>
      </c>
      <c r="B518" s="1057">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57">
        <v>21</v>
      </c>
      <c r="B519" s="1057">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57">
        <v>22</v>
      </c>
      <c r="B520" s="1057">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57">
        <v>23</v>
      </c>
      <c r="B521" s="1057">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57">
        <v>24</v>
      </c>
      <c r="B522" s="1057">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57">
        <v>25</v>
      </c>
      <c r="B523" s="1057">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57">
        <v>26</v>
      </c>
      <c r="B524" s="1057">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57">
        <v>27</v>
      </c>
      <c r="B525" s="1057">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57">
        <v>28</v>
      </c>
      <c r="B526" s="1057">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57">
        <v>29</v>
      </c>
      <c r="B527" s="1057">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57">
        <v>30</v>
      </c>
      <c r="B528" s="1057">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9" t="s">
        <v>414</v>
      </c>
      <c r="K531" s="368"/>
      <c r="L531" s="368"/>
      <c r="M531" s="368"/>
      <c r="N531" s="368"/>
      <c r="O531" s="368"/>
      <c r="P531" s="369" t="s">
        <v>27</v>
      </c>
      <c r="Q531" s="369"/>
      <c r="R531" s="369"/>
      <c r="S531" s="369"/>
      <c r="T531" s="369"/>
      <c r="U531" s="369"/>
      <c r="V531" s="369"/>
      <c r="W531" s="369"/>
      <c r="X531" s="369"/>
      <c r="Y531" s="370" t="s">
        <v>468</v>
      </c>
      <c r="Z531" s="371"/>
      <c r="AA531" s="371"/>
      <c r="AB531" s="371"/>
      <c r="AC531" s="149" t="s">
        <v>453</v>
      </c>
      <c r="AD531" s="149"/>
      <c r="AE531" s="149"/>
      <c r="AF531" s="149"/>
      <c r="AG531" s="149"/>
      <c r="AH531" s="370" t="s">
        <v>379</v>
      </c>
      <c r="AI531" s="367"/>
      <c r="AJ531" s="367"/>
      <c r="AK531" s="367"/>
      <c r="AL531" s="367" t="s">
        <v>21</v>
      </c>
      <c r="AM531" s="367"/>
      <c r="AN531" s="367"/>
      <c r="AO531" s="372"/>
      <c r="AP531" s="373" t="s">
        <v>415</v>
      </c>
      <c r="AQ531" s="373"/>
      <c r="AR531" s="373"/>
      <c r="AS531" s="373"/>
      <c r="AT531" s="373"/>
      <c r="AU531" s="373"/>
      <c r="AV531" s="373"/>
      <c r="AW531" s="373"/>
      <c r="AX531" s="373"/>
    </row>
    <row r="532" spans="1:50" ht="26.25" hidden="1" customHeight="1" x14ac:dyDescent="0.15">
      <c r="A532" s="1057">
        <v>1</v>
      </c>
      <c r="B532" s="1057">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57">
        <v>2</v>
      </c>
      <c r="B533" s="1057">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57">
        <v>3</v>
      </c>
      <c r="B534" s="1057">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57">
        <v>4</v>
      </c>
      <c r="B535" s="1057">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57">
        <v>5</v>
      </c>
      <c r="B536" s="1057">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57">
        <v>6</v>
      </c>
      <c r="B537" s="1057">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57">
        <v>7</v>
      </c>
      <c r="B538" s="1057">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57">
        <v>8</v>
      </c>
      <c r="B539" s="1057">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57">
        <v>9</v>
      </c>
      <c r="B540" s="1057">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57">
        <v>10</v>
      </c>
      <c r="B541" s="1057">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57">
        <v>11</v>
      </c>
      <c r="B542" s="1057">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57">
        <v>12</v>
      </c>
      <c r="B543" s="1057">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57">
        <v>13</v>
      </c>
      <c r="B544" s="1057">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57">
        <v>14</v>
      </c>
      <c r="B545" s="1057">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57">
        <v>15</v>
      </c>
      <c r="B546" s="1057">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57">
        <v>16</v>
      </c>
      <c r="B547" s="1057">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57">
        <v>17</v>
      </c>
      <c r="B548" s="1057">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57">
        <v>18</v>
      </c>
      <c r="B549" s="1057">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57">
        <v>19</v>
      </c>
      <c r="B550" s="1057">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57">
        <v>20</v>
      </c>
      <c r="B551" s="1057">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57">
        <v>21</v>
      </c>
      <c r="B552" s="1057">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57">
        <v>22</v>
      </c>
      <c r="B553" s="1057">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57">
        <v>23</v>
      </c>
      <c r="B554" s="1057">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57">
        <v>24</v>
      </c>
      <c r="B555" s="1057">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57">
        <v>25</v>
      </c>
      <c r="B556" s="1057">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57">
        <v>26</v>
      </c>
      <c r="B557" s="1057">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57">
        <v>27</v>
      </c>
      <c r="B558" s="1057">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57">
        <v>28</v>
      </c>
      <c r="B559" s="1057">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57">
        <v>29</v>
      </c>
      <c r="B560" s="1057">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57">
        <v>30</v>
      </c>
      <c r="B561" s="1057">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9" t="s">
        <v>414</v>
      </c>
      <c r="K564" s="368"/>
      <c r="L564" s="368"/>
      <c r="M564" s="368"/>
      <c r="N564" s="368"/>
      <c r="O564" s="368"/>
      <c r="P564" s="369" t="s">
        <v>27</v>
      </c>
      <c r="Q564" s="369"/>
      <c r="R564" s="369"/>
      <c r="S564" s="369"/>
      <c r="T564" s="369"/>
      <c r="U564" s="369"/>
      <c r="V564" s="369"/>
      <c r="W564" s="369"/>
      <c r="X564" s="369"/>
      <c r="Y564" s="370" t="s">
        <v>468</v>
      </c>
      <c r="Z564" s="371"/>
      <c r="AA564" s="371"/>
      <c r="AB564" s="371"/>
      <c r="AC564" s="149" t="s">
        <v>453</v>
      </c>
      <c r="AD564" s="149"/>
      <c r="AE564" s="149"/>
      <c r="AF564" s="149"/>
      <c r="AG564" s="149"/>
      <c r="AH564" s="370" t="s">
        <v>379</v>
      </c>
      <c r="AI564" s="367"/>
      <c r="AJ564" s="367"/>
      <c r="AK564" s="367"/>
      <c r="AL564" s="367" t="s">
        <v>21</v>
      </c>
      <c r="AM564" s="367"/>
      <c r="AN564" s="367"/>
      <c r="AO564" s="372"/>
      <c r="AP564" s="373" t="s">
        <v>415</v>
      </c>
      <c r="AQ564" s="373"/>
      <c r="AR564" s="373"/>
      <c r="AS564" s="373"/>
      <c r="AT564" s="373"/>
      <c r="AU564" s="373"/>
      <c r="AV564" s="373"/>
      <c r="AW564" s="373"/>
      <c r="AX564" s="373"/>
    </row>
    <row r="565" spans="1:50" ht="26.25" hidden="1" customHeight="1" x14ac:dyDescent="0.15">
      <c r="A565" s="1057">
        <v>1</v>
      </c>
      <c r="B565" s="1057">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57">
        <v>2</v>
      </c>
      <c r="B566" s="1057">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57">
        <v>3</v>
      </c>
      <c r="B567" s="1057">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57">
        <v>4</v>
      </c>
      <c r="B568" s="1057">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57">
        <v>5</v>
      </c>
      <c r="B569" s="1057">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57">
        <v>6</v>
      </c>
      <c r="B570" s="1057">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57">
        <v>7</v>
      </c>
      <c r="B571" s="1057">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57">
        <v>8</v>
      </c>
      <c r="B572" s="1057">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57">
        <v>9</v>
      </c>
      <c r="B573" s="1057">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57">
        <v>10</v>
      </c>
      <c r="B574" s="1057">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57">
        <v>11</v>
      </c>
      <c r="B575" s="1057">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57">
        <v>12</v>
      </c>
      <c r="B576" s="1057">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57">
        <v>13</v>
      </c>
      <c r="B577" s="1057">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57">
        <v>14</v>
      </c>
      <c r="B578" s="1057">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57">
        <v>15</v>
      </c>
      <c r="B579" s="1057">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57">
        <v>16</v>
      </c>
      <c r="B580" s="1057">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57">
        <v>17</v>
      </c>
      <c r="B581" s="1057">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57">
        <v>18</v>
      </c>
      <c r="B582" s="1057">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57">
        <v>19</v>
      </c>
      <c r="B583" s="1057">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57">
        <v>20</v>
      </c>
      <c r="B584" s="1057">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57">
        <v>21</v>
      </c>
      <c r="B585" s="1057">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57">
        <v>22</v>
      </c>
      <c r="B586" s="1057">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57">
        <v>23</v>
      </c>
      <c r="B587" s="1057">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57">
        <v>24</v>
      </c>
      <c r="B588" s="1057">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57">
        <v>25</v>
      </c>
      <c r="B589" s="1057">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57">
        <v>26</v>
      </c>
      <c r="B590" s="1057">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57">
        <v>27</v>
      </c>
      <c r="B591" s="1057">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57">
        <v>28</v>
      </c>
      <c r="B592" s="1057">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57">
        <v>29</v>
      </c>
      <c r="B593" s="1057">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57">
        <v>30</v>
      </c>
      <c r="B594" s="1057">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9" t="s">
        <v>414</v>
      </c>
      <c r="K597" s="368"/>
      <c r="L597" s="368"/>
      <c r="M597" s="368"/>
      <c r="N597" s="368"/>
      <c r="O597" s="368"/>
      <c r="P597" s="369" t="s">
        <v>27</v>
      </c>
      <c r="Q597" s="369"/>
      <c r="R597" s="369"/>
      <c r="S597" s="369"/>
      <c r="T597" s="369"/>
      <c r="U597" s="369"/>
      <c r="V597" s="369"/>
      <c r="W597" s="369"/>
      <c r="X597" s="369"/>
      <c r="Y597" s="370" t="s">
        <v>468</v>
      </c>
      <c r="Z597" s="371"/>
      <c r="AA597" s="371"/>
      <c r="AB597" s="371"/>
      <c r="AC597" s="149" t="s">
        <v>453</v>
      </c>
      <c r="AD597" s="149"/>
      <c r="AE597" s="149"/>
      <c r="AF597" s="149"/>
      <c r="AG597" s="149"/>
      <c r="AH597" s="370" t="s">
        <v>379</v>
      </c>
      <c r="AI597" s="367"/>
      <c r="AJ597" s="367"/>
      <c r="AK597" s="367"/>
      <c r="AL597" s="367" t="s">
        <v>21</v>
      </c>
      <c r="AM597" s="367"/>
      <c r="AN597" s="367"/>
      <c r="AO597" s="372"/>
      <c r="AP597" s="373" t="s">
        <v>415</v>
      </c>
      <c r="AQ597" s="373"/>
      <c r="AR597" s="373"/>
      <c r="AS597" s="373"/>
      <c r="AT597" s="373"/>
      <c r="AU597" s="373"/>
      <c r="AV597" s="373"/>
      <c r="AW597" s="373"/>
      <c r="AX597" s="373"/>
    </row>
    <row r="598" spans="1:50" ht="26.25" hidden="1" customHeight="1" x14ac:dyDescent="0.15">
      <c r="A598" s="1057">
        <v>1</v>
      </c>
      <c r="B598" s="1057">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57">
        <v>2</v>
      </c>
      <c r="B599" s="1057">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57">
        <v>3</v>
      </c>
      <c r="B600" s="1057">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57">
        <v>4</v>
      </c>
      <c r="B601" s="1057">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57">
        <v>5</v>
      </c>
      <c r="B602" s="1057">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57">
        <v>6</v>
      </c>
      <c r="B603" s="1057">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57">
        <v>7</v>
      </c>
      <c r="B604" s="1057">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57">
        <v>8</v>
      </c>
      <c r="B605" s="1057">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57">
        <v>9</v>
      </c>
      <c r="B606" s="1057">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57">
        <v>10</v>
      </c>
      <c r="B607" s="1057">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57">
        <v>11</v>
      </c>
      <c r="B608" s="1057">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57">
        <v>12</v>
      </c>
      <c r="B609" s="1057">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57">
        <v>13</v>
      </c>
      <c r="B610" s="1057">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57">
        <v>14</v>
      </c>
      <c r="B611" s="1057">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57">
        <v>15</v>
      </c>
      <c r="B612" s="1057">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57">
        <v>16</v>
      </c>
      <c r="B613" s="1057">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57">
        <v>17</v>
      </c>
      <c r="B614" s="1057">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57">
        <v>18</v>
      </c>
      <c r="B615" s="1057">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57">
        <v>19</v>
      </c>
      <c r="B616" s="1057">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57">
        <v>20</v>
      </c>
      <c r="B617" s="1057">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57">
        <v>21</v>
      </c>
      <c r="B618" s="1057">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57">
        <v>22</v>
      </c>
      <c r="B619" s="1057">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57">
        <v>23</v>
      </c>
      <c r="B620" s="1057">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57">
        <v>24</v>
      </c>
      <c r="B621" s="1057">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57">
        <v>25</v>
      </c>
      <c r="B622" s="1057">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57">
        <v>26</v>
      </c>
      <c r="B623" s="1057">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57">
        <v>27</v>
      </c>
      <c r="B624" s="1057">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57">
        <v>28</v>
      </c>
      <c r="B625" s="1057">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57">
        <v>29</v>
      </c>
      <c r="B626" s="1057">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57">
        <v>30</v>
      </c>
      <c r="B627" s="1057">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9" t="s">
        <v>414</v>
      </c>
      <c r="K630" s="368"/>
      <c r="L630" s="368"/>
      <c r="M630" s="368"/>
      <c r="N630" s="368"/>
      <c r="O630" s="368"/>
      <c r="P630" s="369" t="s">
        <v>27</v>
      </c>
      <c r="Q630" s="369"/>
      <c r="R630" s="369"/>
      <c r="S630" s="369"/>
      <c r="T630" s="369"/>
      <c r="U630" s="369"/>
      <c r="V630" s="369"/>
      <c r="W630" s="369"/>
      <c r="X630" s="369"/>
      <c r="Y630" s="370" t="s">
        <v>468</v>
      </c>
      <c r="Z630" s="371"/>
      <c r="AA630" s="371"/>
      <c r="AB630" s="371"/>
      <c r="AC630" s="149" t="s">
        <v>453</v>
      </c>
      <c r="AD630" s="149"/>
      <c r="AE630" s="149"/>
      <c r="AF630" s="149"/>
      <c r="AG630" s="149"/>
      <c r="AH630" s="370" t="s">
        <v>379</v>
      </c>
      <c r="AI630" s="367"/>
      <c r="AJ630" s="367"/>
      <c r="AK630" s="367"/>
      <c r="AL630" s="367" t="s">
        <v>21</v>
      </c>
      <c r="AM630" s="367"/>
      <c r="AN630" s="367"/>
      <c r="AO630" s="372"/>
      <c r="AP630" s="373" t="s">
        <v>415</v>
      </c>
      <c r="AQ630" s="373"/>
      <c r="AR630" s="373"/>
      <c r="AS630" s="373"/>
      <c r="AT630" s="373"/>
      <c r="AU630" s="373"/>
      <c r="AV630" s="373"/>
      <c r="AW630" s="373"/>
      <c r="AX630" s="373"/>
    </row>
    <row r="631" spans="1:50" ht="26.25" hidden="1" customHeight="1" x14ac:dyDescent="0.15">
      <c r="A631" s="1057">
        <v>1</v>
      </c>
      <c r="B631" s="1057">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57">
        <v>2</v>
      </c>
      <c r="B632" s="1057">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57">
        <v>3</v>
      </c>
      <c r="B633" s="1057">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57">
        <v>4</v>
      </c>
      <c r="B634" s="1057">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57">
        <v>5</v>
      </c>
      <c r="B635" s="1057">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57">
        <v>6</v>
      </c>
      <c r="B636" s="1057">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57">
        <v>7</v>
      </c>
      <c r="B637" s="1057">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57">
        <v>8</v>
      </c>
      <c r="B638" s="1057">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57">
        <v>9</v>
      </c>
      <c r="B639" s="1057">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57">
        <v>10</v>
      </c>
      <c r="B640" s="1057">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57">
        <v>11</v>
      </c>
      <c r="B641" s="1057">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57">
        <v>12</v>
      </c>
      <c r="B642" s="1057">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57">
        <v>13</v>
      </c>
      <c r="B643" s="1057">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57">
        <v>14</v>
      </c>
      <c r="B644" s="1057">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57">
        <v>15</v>
      </c>
      <c r="B645" s="1057">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57">
        <v>16</v>
      </c>
      <c r="B646" s="1057">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57">
        <v>17</v>
      </c>
      <c r="B647" s="1057">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57">
        <v>18</v>
      </c>
      <c r="B648" s="1057">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57">
        <v>19</v>
      </c>
      <c r="B649" s="1057">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57">
        <v>20</v>
      </c>
      <c r="B650" s="1057">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57">
        <v>21</v>
      </c>
      <c r="B651" s="1057">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57">
        <v>22</v>
      </c>
      <c r="B652" s="1057">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57">
        <v>23</v>
      </c>
      <c r="B653" s="1057">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57">
        <v>24</v>
      </c>
      <c r="B654" s="1057">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57">
        <v>25</v>
      </c>
      <c r="B655" s="1057">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57">
        <v>26</v>
      </c>
      <c r="B656" s="1057">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57">
        <v>27</v>
      </c>
      <c r="B657" s="1057">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57">
        <v>28</v>
      </c>
      <c r="B658" s="1057">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57">
        <v>29</v>
      </c>
      <c r="B659" s="1057">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57">
        <v>30</v>
      </c>
      <c r="B660" s="1057">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9" t="s">
        <v>414</v>
      </c>
      <c r="K663" s="368"/>
      <c r="L663" s="368"/>
      <c r="M663" s="368"/>
      <c r="N663" s="368"/>
      <c r="O663" s="368"/>
      <c r="P663" s="369" t="s">
        <v>27</v>
      </c>
      <c r="Q663" s="369"/>
      <c r="R663" s="369"/>
      <c r="S663" s="369"/>
      <c r="T663" s="369"/>
      <c r="U663" s="369"/>
      <c r="V663" s="369"/>
      <c r="W663" s="369"/>
      <c r="X663" s="369"/>
      <c r="Y663" s="370" t="s">
        <v>468</v>
      </c>
      <c r="Z663" s="371"/>
      <c r="AA663" s="371"/>
      <c r="AB663" s="371"/>
      <c r="AC663" s="149" t="s">
        <v>453</v>
      </c>
      <c r="AD663" s="149"/>
      <c r="AE663" s="149"/>
      <c r="AF663" s="149"/>
      <c r="AG663" s="149"/>
      <c r="AH663" s="370" t="s">
        <v>379</v>
      </c>
      <c r="AI663" s="367"/>
      <c r="AJ663" s="367"/>
      <c r="AK663" s="367"/>
      <c r="AL663" s="367" t="s">
        <v>21</v>
      </c>
      <c r="AM663" s="367"/>
      <c r="AN663" s="367"/>
      <c r="AO663" s="372"/>
      <c r="AP663" s="373" t="s">
        <v>415</v>
      </c>
      <c r="AQ663" s="373"/>
      <c r="AR663" s="373"/>
      <c r="AS663" s="373"/>
      <c r="AT663" s="373"/>
      <c r="AU663" s="373"/>
      <c r="AV663" s="373"/>
      <c r="AW663" s="373"/>
      <c r="AX663" s="373"/>
    </row>
    <row r="664" spans="1:50" ht="26.25" hidden="1" customHeight="1" x14ac:dyDescent="0.15">
      <c r="A664" s="1057">
        <v>1</v>
      </c>
      <c r="B664" s="1057">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57">
        <v>2</v>
      </c>
      <c r="B665" s="1057">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57">
        <v>3</v>
      </c>
      <c r="B666" s="1057">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57">
        <v>4</v>
      </c>
      <c r="B667" s="1057">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57">
        <v>5</v>
      </c>
      <c r="B668" s="1057">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57">
        <v>6</v>
      </c>
      <c r="B669" s="1057">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57">
        <v>7</v>
      </c>
      <c r="B670" s="1057">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57">
        <v>8</v>
      </c>
      <c r="B671" s="1057">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57">
        <v>9</v>
      </c>
      <c r="B672" s="1057">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57">
        <v>10</v>
      </c>
      <c r="B673" s="1057">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57">
        <v>11</v>
      </c>
      <c r="B674" s="1057">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57">
        <v>12</v>
      </c>
      <c r="B675" s="1057">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57">
        <v>13</v>
      </c>
      <c r="B676" s="1057">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57">
        <v>14</v>
      </c>
      <c r="B677" s="1057">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57">
        <v>15</v>
      </c>
      <c r="B678" s="1057">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57">
        <v>16</v>
      </c>
      <c r="B679" s="1057">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57">
        <v>17</v>
      </c>
      <c r="B680" s="1057">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57">
        <v>18</v>
      </c>
      <c r="B681" s="1057">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57">
        <v>19</v>
      </c>
      <c r="B682" s="1057">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57">
        <v>20</v>
      </c>
      <c r="B683" s="1057">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57">
        <v>21</v>
      </c>
      <c r="B684" s="1057">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57">
        <v>22</v>
      </c>
      <c r="B685" s="1057">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57">
        <v>23</v>
      </c>
      <c r="B686" s="1057">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57">
        <v>24</v>
      </c>
      <c r="B687" s="1057">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57">
        <v>25</v>
      </c>
      <c r="B688" s="1057">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57">
        <v>26</v>
      </c>
      <c r="B689" s="1057">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57">
        <v>27</v>
      </c>
      <c r="B690" s="1057">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57">
        <v>28</v>
      </c>
      <c r="B691" s="1057">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57">
        <v>29</v>
      </c>
      <c r="B692" s="1057">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57">
        <v>30</v>
      </c>
      <c r="B693" s="1057">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9" t="s">
        <v>414</v>
      </c>
      <c r="K696" s="368"/>
      <c r="L696" s="368"/>
      <c r="M696" s="368"/>
      <c r="N696" s="368"/>
      <c r="O696" s="368"/>
      <c r="P696" s="369" t="s">
        <v>27</v>
      </c>
      <c r="Q696" s="369"/>
      <c r="R696" s="369"/>
      <c r="S696" s="369"/>
      <c r="T696" s="369"/>
      <c r="U696" s="369"/>
      <c r="V696" s="369"/>
      <c r="W696" s="369"/>
      <c r="X696" s="369"/>
      <c r="Y696" s="370" t="s">
        <v>468</v>
      </c>
      <c r="Z696" s="371"/>
      <c r="AA696" s="371"/>
      <c r="AB696" s="371"/>
      <c r="AC696" s="149" t="s">
        <v>453</v>
      </c>
      <c r="AD696" s="149"/>
      <c r="AE696" s="149"/>
      <c r="AF696" s="149"/>
      <c r="AG696" s="149"/>
      <c r="AH696" s="370" t="s">
        <v>379</v>
      </c>
      <c r="AI696" s="367"/>
      <c r="AJ696" s="367"/>
      <c r="AK696" s="367"/>
      <c r="AL696" s="367" t="s">
        <v>21</v>
      </c>
      <c r="AM696" s="367"/>
      <c r="AN696" s="367"/>
      <c r="AO696" s="372"/>
      <c r="AP696" s="373" t="s">
        <v>415</v>
      </c>
      <c r="AQ696" s="373"/>
      <c r="AR696" s="373"/>
      <c r="AS696" s="373"/>
      <c r="AT696" s="373"/>
      <c r="AU696" s="373"/>
      <c r="AV696" s="373"/>
      <c r="AW696" s="373"/>
      <c r="AX696" s="373"/>
    </row>
    <row r="697" spans="1:50" ht="26.25" hidden="1" customHeight="1" x14ac:dyDescent="0.15">
      <c r="A697" s="1057">
        <v>1</v>
      </c>
      <c r="B697" s="1057">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57">
        <v>2</v>
      </c>
      <c r="B698" s="1057">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57">
        <v>3</v>
      </c>
      <c r="B699" s="1057">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57">
        <v>4</v>
      </c>
      <c r="B700" s="1057">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57">
        <v>5</v>
      </c>
      <c r="B701" s="1057">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57">
        <v>6</v>
      </c>
      <c r="B702" s="1057">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57">
        <v>7</v>
      </c>
      <c r="B703" s="1057">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57">
        <v>8</v>
      </c>
      <c r="B704" s="1057">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57">
        <v>9</v>
      </c>
      <c r="B705" s="1057">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57">
        <v>10</v>
      </c>
      <c r="B706" s="1057">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57">
        <v>11</v>
      </c>
      <c r="B707" s="1057">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57">
        <v>12</v>
      </c>
      <c r="B708" s="1057">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57">
        <v>13</v>
      </c>
      <c r="B709" s="1057">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57">
        <v>14</v>
      </c>
      <c r="B710" s="1057">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57">
        <v>15</v>
      </c>
      <c r="B711" s="1057">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57">
        <v>16</v>
      </c>
      <c r="B712" s="1057">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57">
        <v>17</v>
      </c>
      <c r="B713" s="1057">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57">
        <v>18</v>
      </c>
      <c r="B714" s="1057">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57">
        <v>19</v>
      </c>
      <c r="B715" s="1057">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57">
        <v>20</v>
      </c>
      <c r="B716" s="1057">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57">
        <v>21</v>
      </c>
      <c r="B717" s="1057">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57">
        <v>22</v>
      </c>
      <c r="B718" s="1057">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57">
        <v>23</v>
      </c>
      <c r="B719" s="1057">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57">
        <v>24</v>
      </c>
      <c r="B720" s="1057">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57">
        <v>25</v>
      </c>
      <c r="B721" s="1057">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57">
        <v>26</v>
      </c>
      <c r="B722" s="1057">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57">
        <v>27</v>
      </c>
      <c r="B723" s="1057">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57">
        <v>28</v>
      </c>
      <c r="B724" s="1057">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57">
        <v>29</v>
      </c>
      <c r="B725" s="1057">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57">
        <v>30</v>
      </c>
      <c r="B726" s="1057">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9" t="s">
        <v>414</v>
      </c>
      <c r="K729" s="368"/>
      <c r="L729" s="368"/>
      <c r="M729" s="368"/>
      <c r="N729" s="368"/>
      <c r="O729" s="368"/>
      <c r="P729" s="369" t="s">
        <v>27</v>
      </c>
      <c r="Q729" s="369"/>
      <c r="R729" s="369"/>
      <c r="S729" s="369"/>
      <c r="T729" s="369"/>
      <c r="U729" s="369"/>
      <c r="V729" s="369"/>
      <c r="W729" s="369"/>
      <c r="X729" s="369"/>
      <c r="Y729" s="370" t="s">
        <v>468</v>
      </c>
      <c r="Z729" s="371"/>
      <c r="AA729" s="371"/>
      <c r="AB729" s="371"/>
      <c r="AC729" s="149" t="s">
        <v>453</v>
      </c>
      <c r="AD729" s="149"/>
      <c r="AE729" s="149"/>
      <c r="AF729" s="149"/>
      <c r="AG729" s="149"/>
      <c r="AH729" s="370" t="s">
        <v>379</v>
      </c>
      <c r="AI729" s="367"/>
      <c r="AJ729" s="367"/>
      <c r="AK729" s="367"/>
      <c r="AL729" s="367" t="s">
        <v>21</v>
      </c>
      <c r="AM729" s="367"/>
      <c r="AN729" s="367"/>
      <c r="AO729" s="372"/>
      <c r="AP729" s="373" t="s">
        <v>415</v>
      </c>
      <c r="AQ729" s="373"/>
      <c r="AR729" s="373"/>
      <c r="AS729" s="373"/>
      <c r="AT729" s="373"/>
      <c r="AU729" s="373"/>
      <c r="AV729" s="373"/>
      <c r="AW729" s="373"/>
      <c r="AX729" s="373"/>
    </row>
    <row r="730" spans="1:50" ht="26.25" hidden="1" customHeight="1" x14ac:dyDescent="0.15">
      <c r="A730" s="1057">
        <v>1</v>
      </c>
      <c r="B730" s="1057">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57">
        <v>2</v>
      </c>
      <c r="B731" s="1057">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57">
        <v>3</v>
      </c>
      <c r="B732" s="1057">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57">
        <v>4</v>
      </c>
      <c r="B733" s="1057">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57">
        <v>5</v>
      </c>
      <c r="B734" s="1057">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57">
        <v>6</v>
      </c>
      <c r="B735" s="1057">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57">
        <v>7</v>
      </c>
      <c r="B736" s="1057">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57">
        <v>8</v>
      </c>
      <c r="B737" s="1057">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57">
        <v>9</v>
      </c>
      <c r="B738" s="1057">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57">
        <v>10</v>
      </c>
      <c r="B739" s="1057">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57">
        <v>11</v>
      </c>
      <c r="B740" s="1057">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57">
        <v>12</v>
      </c>
      <c r="B741" s="1057">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57">
        <v>13</v>
      </c>
      <c r="B742" s="1057">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57">
        <v>14</v>
      </c>
      <c r="B743" s="1057">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57">
        <v>15</v>
      </c>
      <c r="B744" s="1057">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57">
        <v>16</v>
      </c>
      <c r="B745" s="1057">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57">
        <v>17</v>
      </c>
      <c r="B746" s="1057">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57">
        <v>18</v>
      </c>
      <c r="B747" s="1057">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57">
        <v>19</v>
      </c>
      <c r="B748" s="1057">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57">
        <v>20</v>
      </c>
      <c r="B749" s="1057">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57">
        <v>21</v>
      </c>
      <c r="B750" s="1057">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57">
        <v>22</v>
      </c>
      <c r="B751" s="1057">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57">
        <v>23</v>
      </c>
      <c r="B752" s="1057">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57">
        <v>24</v>
      </c>
      <c r="B753" s="1057">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57">
        <v>25</v>
      </c>
      <c r="B754" s="1057">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57">
        <v>26</v>
      </c>
      <c r="B755" s="1057">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57">
        <v>27</v>
      </c>
      <c r="B756" s="1057">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57">
        <v>28</v>
      </c>
      <c r="B757" s="1057">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57">
        <v>29</v>
      </c>
      <c r="B758" s="1057">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57">
        <v>30</v>
      </c>
      <c r="B759" s="1057">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9" t="s">
        <v>414</v>
      </c>
      <c r="K762" s="368"/>
      <c r="L762" s="368"/>
      <c r="M762" s="368"/>
      <c r="N762" s="368"/>
      <c r="O762" s="368"/>
      <c r="P762" s="369" t="s">
        <v>27</v>
      </c>
      <c r="Q762" s="369"/>
      <c r="R762" s="369"/>
      <c r="S762" s="369"/>
      <c r="T762" s="369"/>
      <c r="U762" s="369"/>
      <c r="V762" s="369"/>
      <c r="W762" s="369"/>
      <c r="X762" s="369"/>
      <c r="Y762" s="370" t="s">
        <v>468</v>
      </c>
      <c r="Z762" s="371"/>
      <c r="AA762" s="371"/>
      <c r="AB762" s="371"/>
      <c r="AC762" s="149" t="s">
        <v>453</v>
      </c>
      <c r="AD762" s="149"/>
      <c r="AE762" s="149"/>
      <c r="AF762" s="149"/>
      <c r="AG762" s="149"/>
      <c r="AH762" s="370" t="s">
        <v>379</v>
      </c>
      <c r="AI762" s="367"/>
      <c r="AJ762" s="367"/>
      <c r="AK762" s="367"/>
      <c r="AL762" s="367" t="s">
        <v>21</v>
      </c>
      <c r="AM762" s="367"/>
      <c r="AN762" s="367"/>
      <c r="AO762" s="372"/>
      <c r="AP762" s="373" t="s">
        <v>415</v>
      </c>
      <c r="AQ762" s="373"/>
      <c r="AR762" s="373"/>
      <c r="AS762" s="373"/>
      <c r="AT762" s="373"/>
      <c r="AU762" s="373"/>
      <c r="AV762" s="373"/>
      <c r="AW762" s="373"/>
      <c r="AX762" s="373"/>
    </row>
    <row r="763" spans="1:50" ht="26.25" hidden="1" customHeight="1" x14ac:dyDescent="0.15">
      <c r="A763" s="1057">
        <v>1</v>
      </c>
      <c r="B763" s="1057">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57">
        <v>2</v>
      </c>
      <c r="B764" s="1057">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57">
        <v>3</v>
      </c>
      <c r="B765" s="1057">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57">
        <v>4</v>
      </c>
      <c r="B766" s="1057">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57">
        <v>5</v>
      </c>
      <c r="B767" s="1057">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57">
        <v>6</v>
      </c>
      <c r="B768" s="1057">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57">
        <v>7</v>
      </c>
      <c r="B769" s="1057">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57">
        <v>8</v>
      </c>
      <c r="B770" s="1057">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57">
        <v>9</v>
      </c>
      <c r="B771" s="1057">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57">
        <v>10</v>
      </c>
      <c r="B772" s="1057">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57">
        <v>11</v>
      </c>
      <c r="B773" s="1057">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57">
        <v>12</v>
      </c>
      <c r="B774" s="1057">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57">
        <v>13</v>
      </c>
      <c r="B775" s="1057">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57">
        <v>14</v>
      </c>
      <c r="B776" s="1057">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57">
        <v>15</v>
      </c>
      <c r="B777" s="1057">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57">
        <v>16</v>
      </c>
      <c r="B778" s="1057">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57">
        <v>17</v>
      </c>
      <c r="B779" s="1057">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57">
        <v>18</v>
      </c>
      <c r="B780" s="1057">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57">
        <v>19</v>
      </c>
      <c r="B781" s="1057">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57">
        <v>20</v>
      </c>
      <c r="B782" s="1057">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57">
        <v>21</v>
      </c>
      <c r="B783" s="1057">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57">
        <v>22</v>
      </c>
      <c r="B784" s="1057">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57">
        <v>23</v>
      </c>
      <c r="B785" s="1057">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57">
        <v>24</v>
      </c>
      <c r="B786" s="1057">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57">
        <v>25</v>
      </c>
      <c r="B787" s="1057">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57">
        <v>26</v>
      </c>
      <c r="B788" s="1057">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57">
        <v>27</v>
      </c>
      <c r="B789" s="1057">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57">
        <v>28</v>
      </c>
      <c r="B790" s="1057">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57">
        <v>29</v>
      </c>
      <c r="B791" s="1057">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57">
        <v>30</v>
      </c>
      <c r="B792" s="1057">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9" t="s">
        <v>414</v>
      </c>
      <c r="K795" s="368"/>
      <c r="L795" s="368"/>
      <c r="M795" s="368"/>
      <c r="N795" s="368"/>
      <c r="O795" s="368"/>
      <c r="P795" s="369" t="s">
        <v>27</v>
      </c>
      <c r="Q795" s="369"/>
      <c r="R795" s="369"/>
      <c r="S795" s="369"/>
      <c r="T795" s="369"/>
      <c r="U795" s="369"/>
      <c r="V795" s="369"/>
      <c r="W795" s="369"/>
      <c r="X795" s="369"/>
      <c r="Y795" s="370" t="s">
        <v>468</v>
      </c>
      <c r="Z795" s="371"/>
      <c r="AA795" s="371"/>
      <c r="AB795" s="371"/>
      <c r="AC795" s="149" t="s">
        <v>453</v>
      </c>
      <c r="AD795" s="149"/>
      <c r="AE795" s="149"/>
      <c r="AF795" s="149"/>
      <c r="AG795" s="149"/>
      <c r="AH795" s="370" t="s">
        <v>379</v>
      </c>
      <c r="AI795" s="367"/>
      <c r="AJ795" s="367"/>
      <c r="AK795" s="367"/>
      <c r="AL795" s="367" t="s">
        <v>21</v>
      </c>
      <c r="AM795" s="367"/>
      <c r="AN795" s="367"/>
      <c r="AO795" s="372"/>
      <c r="AP795" s="373" t="s">
        <v>415</v>
      </c>
      <c r="AQ795" s="373"/>
      <c r="AR795" s="373"/>
      <c r="AS795" s="373"/>
      <c r="AT795" s="373"/>
      <c r="AU795" s="373"/>
      <c r="AV795" s="373"/>
      <c r="AW795" s="373"/>
      <c r="AX795" s="373"/>
    </row>
    <row r="796" spans="1:50" ht="26.25" hidden="1" customHeight="1" x14ac:dyDescent="0.15">
      <c r="A796" s="1057">
        <v>1</v>
      </c>
      <c r="B796" s="1057">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57">
        <v>2</v>
      </c>
      <c r="B797" s="1057">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57">
        <v>3</v>
      </c>
      <c r="B798" s="1057">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57">
        <v>4</v>
      </c>
      <c r="B799" s="1057">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57">
        <v>5</v>
      </c>
      <c r="B800" s="1057">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57">
        <v>6</v>
      </c>
      <c r="B801" s="1057">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57">
        <v>7</v>
      </c>
      <c r="B802" s="1057">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57">
        <v>8</v>
      </c>
      <c r="B803" s="1057">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57">
        <v>9</v>
      </c>
      <c r="B804" s="1057">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57">
        <v>10</v>
      </c>
      <c r="B805" s="1057">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57">
        <v>11</v>
      </c>
      <c r="B806" s="1057">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57">
        <v>12</v>
      </c>
      <c r="B807" s="1057">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57">
        <v>13</v>
      </c>
      <c r="B808" s="1057">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57">
        <v>14</v>
      </c>
      <c r="B809" s="1057">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57">
        <v>15</v>
      </c>
      <c r="B810" s="1057">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57">
        <v>16</v>
      </c>
      <c r="B811" s="1057">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57">
        <v>17</v>
      </c>
      <c r="B812" s="1057">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57">
        <v>18</v>
      </c>
      <c r="B813" s="1057">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57">
        <v>19</v>
      </c>
      <c r="B814" s="1057">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57">
        <v>20</v>
      </c>
      <c r="B815" s="1057">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57">
        <v>21</v>
      </c>
      <c r="B816" s="1057">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57">
        <v>22</v>
      </c>
      <c r="B817" s="1057">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57">
        <v>23</v>
      </c>
      <c r="B818" s="1057">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57">
        <v>24</v>
      </c>
      <c r="B819" s="1057">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57">
        <v>25</v>
      </c>
      <c r="B820" s="1057">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57">
        <v>26</v>
      </c>
      <c r="B821" s="1057">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57">
        <v>27</v>
      </c>
      <c r="B822" s="1057">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57">
        <v>28</v>
      </c>
      <c r="B823" s="1057">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57">
        <v>29</v>
      </c>
      <c r="B824" s="1057">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57">
        <v>30</v>
      </c>
      <c r="B825" s="1057">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9" t="s">
        <v>414</v>
      </c>
      <c r="K828" s="368"/>
      <c r="L828" s="368"/>
      <c r="M828" s="368"/>
      <c r="N828" s="368"/>
      <c r="O828" s="368"/>
      <c r="P828" s="369" t="s">
        <v>27</v>
      </c>
      <c r="Q828" s="369"/>
      <c r="R828" s="369"/>
      <c r="S828" s="369"/>
      <c r="T828" s="369"/>
      <c r="U828" s="369"/>
      <c r="V828" s="369"/>
      <c r="W828" s="369"/>
      <c r="X828" s="369"/>
      <c r="Y828" s="370" t="s">
        <v>468</v>
      </c>
      <c r="Z828" s="371"/>
      <c r="AA828" s="371"/>
      <c r="AB828" s="371"/>
      <c r="AC828" s="149" t="s">
        <v>453</v>
      </c>
      <c r="AD828" s="149"/>
      <c r="AE828" s="149"/>
      <c r="AF828" s="149"/>
      <c r="AG828" s="149"/>
      <c r="AH828" s="370" t="s">
        <v>379</v>
      </c>
      <c r="AI828" s="367"/>
      <c r="AJ828" s="367"/>
      <c r="AK828" s="367"/>
      <c r="AL828" s="367" t="s">
        <v>21</v>
      </c>
      <c r="AM828" s="367"/>
      <c r="AN828" s="367"/>
      <c r="AO828" s="372"/>
      <c r="AP828" s="373" t="s">
        <v>415</v>
      </c>
      <c r="AQ828" s="373"/>
      <c r="AR828" s="373"/>
      <c r="AS828" s="373"/>
      <c r="AT828" s="373"/>
      <c r="AU828" s="373"/>
      <c r="AV828" s="373"/>
      <c r="AW828" s="373"/>
      <c r="AX828" s="373"/>
    </row>
    <row r="829" spans="1:50" ht="26.25" hidden="1" customHeight="1" x14ac:dyDescent="0.15">
      <c r="A829" s="1057">
        <v>1</v>
      </c>
      <c r="B829" s="1057">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57">
        <v>2</v>
      </c>
      <c r="B830" s="1057">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57">
        <v>3</v>
      </c>
      <c r="B831" s="1057">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57">
        <v>4</v>
      </c>
      <c r="B832" s="1057">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57">
        <v>5</v>
      </c>
      <c r="B833" s="1057">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57">
        <v>6</v>
      </c>
      <c r="B834" s="1057">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57">
        <v>7</v>
      </c>
      <c r="B835" s="1057">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57">
        <v>8</v>
      </c>
      <c r="B836" s="1057">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57">
        <v>9</v>
      </c>
      <c r="B837" s="1057">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57">
        <v>10</v>
      </c>
      <c r="B838" s="1057">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57">
        <v>11</v>
      </c>
      <c r="B839" s="1057">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57">
        <v>12</v>
      </c>
      <c r="B840" s="1057">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57">
        <v>13</v>
      </c>
      <c r="B841" s="1057">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57">
        <v>14</v>
      </c>
      <c r="B842" s="1057">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57">
        <v>15</v>
      </c>
      <c r="B843" s="1057">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57">
        <v>16</v>
      </c>
      <c r="B844" s="1057">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57">
        <v>17</v>
      </c>
      <c r="B845" s="1057">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57">
        <v>18</v>
      </c>
      <c r="B846" s="1057">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57">
        <v>19</v>
      </c>
      <c r="B847" s="1057">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57">
        <v>20</v>
      </c>
      <c r="B848" s="1057">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57">
        <v>21</v>
      </c>
      <c r="B849" s="1057">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57">
        <v>22</v>
      </c>
      <c r="B850" s="1057">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57">
        <v>23</v>
      </c>
      <c r="B851" s="1057">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57">
        <v>24</v>
      </c>
      <c r="B852" s="105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57">
        <v>25</v>
      </c>
      <c r="B853" s="105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57">
        <v>26</v>
      </c>
      <c r="B854" s="105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57">
        <v>27</v>
      </c>
      <c r="B855" s="105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57">
        <v>28</v>
      </c>
      <c r="B856" s="105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57">
        <v>29</v>
      </c>
      <c r="B857" s="105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57">
        <v>30</v>
      </c>
      <c r="B858" s="105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9" t="s">
        <v>414</v>
      </c>
      <c r="K861" s="368"/>
      <c r="L861" s="368"/>
      <c r="M861" s="368"/>
      <c r="N861" s="368"/>
      <c r="O861" s="368"/>
      <c r="P861" s="369" t="s">
        <v>27</v>
      </c>
      <c r="Q861" s="369"/>
      <c r="R861" s="369"/>
      <c r="S861" s="369"/>
      <c r="T861" s="369"/>
      <c r="U861" s="369"/>
      <c r="V861" s="369"/>
      <c r="W861" s="369"/>
      <c r="X861" s="369"/>
      <c r="Y861" s="370" t="s">
        <v>468</v>
      </c>
      <c r="Z861" s="371"/>
      <c r="AA861" s="371"/>
      <c r="AB861" s="371"/>
      <c r="AC861" s="149" t="s">
        <v>453</v>
      </c>
      <c r="AD861" s="149"/>
      <c r="AE861" s="149"/>
      <c r="AF861" s="149"/>
      <c r="AG861" s="149"/>
      <c r="AH861" s="370" t="s">
        <v>379</v>
      </c>
      <c r="AI861" s="367"/>
      <c r="AJ861" s="367"/>
      <c r="AK861" s="367"/>
      <c r="AL861" s="367" t="s">
        <v>21</v>
      </c>
      <c r="AM861" s="367"/>
      <c r="AN861" s="367"/>
      <c r="AO861" s="372"/>
      <c r="AP861" s="373" t="s">
        <v>415</v>
      </c>
      <c r="AQ861" s="373"/>
      <c r="AR861" s="373"/>
      <c r="AS861" s="373"/>
      <c r="AT861" s="373"/>
      <c r="AU861" s="373"/>
      <c r="AV861" s="373"/>
      <c r="AW861" s="373"/>
      <c r="AX861" s="373"/>
    </row>
    <row r="862" spans="1:50" ht="26.25" hidden="1" customHeight="1" x14ac:dyDescent="0.15">
      <c r="A862" s="1057">
        <v>1</v>
      </c>
      <c r="B862" s="105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57">
        <v>2</v>
      </c>
      <c r="B863" s="105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57">
        <v>3</v>
      </c>
      <c r="B864" s="105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57">
        <v>4</v>
      </c>
      <c r="B865" s="105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57">
        <v>5</v>
      </c>
      <c r="B866" s="105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57">
        <v>6</v>
      </c>
      <c r="B867" s="105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57">
        <v>7</v>
      </c>
      <c r="B868" s="105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57">
        <v>8</v>
      </c>
      <c r="B869" s="105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57">
        <v>9</v>
      </c>
      <c r="B870" s="105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57">
        <v>10</v>
      </c>
      <c r="B871" s="105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57">
        <v>11</v>
      </c>
      <c r="B872" s="105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57">
        <v>12</v>
      </c>
      <c r="B873" s="105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57">
        <v>13</v>
      </c>
      <c r="B874" s="105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57">
        <v>14</v>
      </c>
      <c r="B875" s="1057">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57">
        <v>15</v>
      </c>
      <c r="B876" s="1057">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57">
        <v>16</v>
      </c>
      <c r="B877" s="1057">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57">
        <v>17</v>
      </c>
      <c r="B878" s="105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57">
        <v>18</v>
      </c>
      <c r="B879" s="1057">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57">
        <v>19</v>
      </c>
      <c r="B880" s="1057">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57">
        <v>20</v>
      </c>
      <c r="B881" s="1057">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57">
        <v>21</v>
      </c>
      <c r="B882" s="105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57">
        <v>22</v>
      </c>
      <c r="B883" s="105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57">
        <v>23</v>
      </c>
      <c r="B884" s="105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57">
        <v>24</v>
      </c>
      <c r="B885" s="105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57">
        <v>25</v>
      </c>
      <c r="B886" s="105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57">
        <v>26</v>
      </c>
      <c r="B887" s="105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57">
        <v>27</v>
      </c>
      <c r="B888" s="105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57">
        <v>28</v>
      </c>
      <c r="B889" s="105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57">
        <v>29</v>
      </c>
      <c r="B890" s="105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57">
        <v>30</v>
      </c>
      <c r="B891" s="105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9" t="s">
        <v>414</v>
      </c>
      <c r="K894" s="368"/>
      <c r="L894" s="368"/>
      <c r="M894" s="368"/>
      <c r="N894" s="368"/>
      <c r="O894" s="368"/>
      <c r="P894" s="369" t="s">
        <v>27</v>
      </c>
      <c r="Q894" s="369"/>
      <c r="R894" s="369"/>
      <c r="S894" s="369"/>
      <c r="T894" s="369"/>
      <c r="U894" s="369"/>
      <c r="V894" s="369"/>
      <c r="W894" s="369"/>
      <c r="X894" s="369"/>
      <c r="Y894" s="370" t="s">
        <v>468</v>
      </c>
      <c r="Z894" s="371"/>
      <c r="AA894" s="371"/>
      <c r="AB894" s="371"/>
      <c r="AC894" s="149" t="s">
        <v>453</v>
      </c>
      <c r="AD894" s="149"/>
      <c r="AE894" s="149"/>
      <c r="AF894" s="149"/>
      <c r="AG894" s="149"/>
      <c r="AH894" s="370" t="s">
        <v>379</v>
      </c>
      <c r="AI894" s="367"/>
      <c r="AJ894" s="367"/>
      <c r="AK894" s="367"/>
      <c r="AL894" s="367" t="s">
        <v>21</v>
      </c>
      <c r="AM894" s="367"/>
      <c r="AN894" s="367"/>
      <c r="AO894" s="372"/>
      <c r="AP894" s="373" t="s">
        <v>415</v>
      </c>
      <c r="AQ894" s="373"/>
      <c r="AR894" s="373"/>
      <c r="AS894" s="373"/>
      <c r="AT894" s="373"/>
      <c r="AU894" s="373"/>
      <c r="AV894" s="373"/>
      <c r="AW894" s="373"/>
      <c r="AX894" s="373"/>
    </row>
    <row r="895" spans="1:50" ht="26.25" hidden="1" customHeight="1" x14ac:dyDescent="0.15">
      <c r="A895" s="1057">
        <v>1</v>
      </c>
      <c r="B895" s="105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57">
        <v>2</v>
      </c>
      <c r="B896" s="105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57">
        <v>3</v>
      </c>
      <c r="B897" s="105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57">
        <v>4</v>
      </c>
      <c r="B898" s="105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57">
        <v>5</v>
      </c>
      <c r="B899" s="105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57">
        <v>6</v>
      </c>
      <c r="B900" s="105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57">
        <v>7</v>
      </c>
      <c r="B901" s="105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57">
        <v>8</v>
      </c>
      <c r="B902" s="105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57">
        <v>9</v>
      </c>
      <c r="B903" s="105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57">
        <v>10</v>
      </c>
      <c r="B904" s="105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57">
        <v>11</v>
      </c>
      <c r="B905" s="105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57">
        <v>12</v>
      </c>
      <c r="B906" s="105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57">
        <v>13</v>
      </c>
      <c r="B907" s="105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57">
        <v>14</v>
      </c>
      <c r="B908" s="1057">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57">
        <v>15</v>
      </c>
      <c r="B909" s="1057">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57">
        <v>16</v>
      </c>
      <c r="B910" s="1057">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57">
        <v>17</v>
      </c>
      <c r="B911" s="105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57">
        <v>18</v>
      </c>
      <c r="B912" s="105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57">
        <v>19</v>
      </c>
      <c r="B913" s="1057">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57">
        <v>20</v>
      </c>
      <c r="B914" s="1057">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57">
        <v>21</v>
      </c>
      <c r="B915" s="105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57">
        <v>22</v>
      </c>
      <c r="B916" s="105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57">
        <v>23</v>
      </c>
      <c r="B917" s="105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57">
        <v>24</v>
      </c>
      <c r="B918" s="105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57">
        <v>25</v>
      </c>
      <c r="B919" s="105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57">
        <v>26</v>
      </c>
      <c r="B920" s="105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57">
        <v>27</v>
      </c>
      <c r="B921" s="105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57">
        <v>28</v>
      </c>
      <c r="B922" s="105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57">
        <v>29</v>
      </c>
      <c r="B923" s="105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57">
        <v>30</v>
      </c>
      <c r="B924" s="105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9" t="s">
        <v>414</v>
      </c>
      <c r="K927" s="368"/>
      <c r="L927" s="368"/>
      <c r="M927" s="368"/>
      <c r="N927" s="368"/>
      <c r="O927" s="368"/>
      <c r="P927" s="369" t="s">
        <v>27</v>
      </c>
      <c r="Q927" s="369"/>
      <c r="R927" s="369"/>
      <c r="S927" s="369"/>
      <c r="T927" s="369"/>
      <c r="U927" s="369"/>
      <c r="V927" s="369"/>
      <c r="W927" s="369"/>
      <c r="X927" s="369"/>
      <c r="Y927" s="370" t="s">
        <v>468</v>
      </c>
      <c r="Z927" s="371"/>
      <c r="AA927" s="371"/>
      <c r="AB927" s="371"/>
      <c r="AC927" s="149" t="s">
        <v>453</v>
      </c>
      <c r="AD927" s="149"/>
      <c r="AE927" s="149"/>
      <c r="AF927" s="149"/>
      <c r="AG927" s="149"/>
      <c r="AH927" s="370" t="s">
        <v>379</v>
      </c>
      <c r="AI927" s="367"/>
      <c r="AJ927" s="367"/>
      <c r="AK927" s="367"/>
      <c r="AL927" s="367" t="s">
        <v>21</v>
      </c>
      <c r="AM927" s="367"/>
      <c r="AN927" s="367"/>
      <c r="AO927" s="372"/>
      <c r="AP927" s="373" t="s">
        <v>415</v>
      </c>
      <c r="AQ927" s="373"/>
      <c r="AR927" s="373"/>
      <c r="AS927" s="373"/>
      <c r="AT927" s="373"/>
      <c r="AU927" s="373"/>
      <c r="AV927" s="373"/>
      <c r="AW927" s="373"/>
      <c r="AX927" s="373"/>
    </row>
    <row r="928" spans="1:50" ht="26.25" hidden="1" customHeight="1" x14ac:dyDescent="0.15">
      <c r="A928" s="1057">
        <v>1</v>
      </c>
      <c r="B928" s="105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57">
        <v>2</v>
      </c>
      <c r="B929" s="105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57">
        <v>3</v>
      </c>
      <c r="B930" s="105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57">
        <v>4</v>
      </c>
      <c r="B931" s="105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57">
        <v>5</v>
      </c>
      <c r="B932" s="105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57">
        <v>6</v>
      </c>
      <c r="B933" s="105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57">
        <v>7</v>
      </c>
      <c r="B934" s="105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57">
        <v>8</v>
      </c>
      <c r="B935" s="105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57">
        <v>9</v>
      </c>
      <c r="B936" s="105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57">
        <v>10</v>
      </c>
      <c r="B937" s="105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57">
        <v>11</v>
      </c>
      <c r="B938" s="105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57">
        <v>12</v>
      </c>
      <c r="B939" s="105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57">
        <v>13</v>
      </c>
      <c r="B940" s="105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57">
        <v>14</v>
      </c>
      <c r="B941" s="1057">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57">
        <v>15</v>
      </c>
      <c r="B942" s="1057">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57">
        <v>16</v>
      </c>
      <c r="B943" s="1057">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57">
        <v>17</v>
      </c>
      <c r="B944" s="105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57">
        <v>18</v>
      </c>
      <c r="B945" s="105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57">
        <v>19</v>
      </c>
      <c r="B946" s="1057">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57">
        <v>20</v>
      </c>
      <c r="B947" s="1057">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57">
        <v>21</v>
      </c>
      <c r="B948" s="105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57">
        <v>22</v>
      </c>
      <c r="B949" s="105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57">
        <v>23</v>
      </c>
      <c r="B950" s="105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57">
        <v>24</v>
      </c>
      <c r="B951" s="105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57">
        <v>25</v>
      </c>
      <c r="B952" s="105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57">
        <v>26</v>
      </c>
      <c r="B953" s="105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57">
        <v>27</v>
      </c>
      <c r="B954" s="105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57">
        <v>28</v>
      </c>
      <c r="B955" s="105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57">
        <v>29</v>
      </c>
      <c r="B956" s="105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57">
        <v>30</v>
      </c>
      <c r="B957" s="105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9" t="s">
        <v>414</v>
      </c>
      <c r="K960" s="368"/>
      <c r="L960" s="368"/>
      <c r="M960" s="368"/>
      <c r="N960" s="368"/>
      <c r="O960" s="368"/>
      <c r="P960" s="369" t="s">
        <v>27</v>
      </c>
      <c r="Q960" s="369"/>
      <c r="R960" s="369"/>
      <c r="S960" s="369"/>
      <c r="T960" s="369"/>
      <c r="U960" s="369"/>
      <c r="V960" s="369"/>
      <c r="W960" s="369"/>
      <c r="X960" s="369"/>
      <c r="Y960" s="370" t="s">
        <v>468</v>
      </c>
      <c r="Z960" s="371"/>
      <c r="AA960" s="371"/>
      <c r="AB960" s="371"/>
      <c r="AC960" s="149" t="s">
        <v>453</v>
      </c>
      <c r="AD960" s="149"/>
      <c r="AE960" s="149"/>
      <c r="AF960" s="149"/>
      <c r="AG960" s="149"/>
      <c r="AH960" s="370" t="s">
        <v>379</v>
      </c>
      <c r="AI960" s="367"/>
      <c r="AJ960" s="367"/>
      <c r="AK960" s="367"/>
      <c r="AL960" s="367" t="s">
        <v>21</v>
      </c>
      <c r="AM960" s="367"/>
      <c r="AN960" s="367"/>
      <c r="AO960" s="372"/>
      <c r="AP960" s="373" t="s">
        <v>415</v>
      </c>
      <c r="AQ960" s="373"/>
      <c r="AR960" s="373"/>
      <c r="AS960" s="373"/>
      <c r="AT960" s="373"/>
      <c r="AU960" s="373"/>
      <c r="AV960" s="373"/>
      <c r="AW960" s="373"/>
      <c r="AX960" s="373"/>
    </row>
    <row r="961" spans="1:50" ht="26.25" hidden="1" customHeight="1" x14ac:dyDescent="0.15">
      <c r="A961" s="1057">
        <v>1</v>
      </c>
      <c r="B961" s="105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57">
        <v>2</v>
      </c>
      <c r="B962" s="105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57">
        <v>3</v>
      </c>
      <c r="B963" s="105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57">
        <v>4</v>
      </c>
      <c r="B964" s="105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57">
        <v>5</v>
      </c>
      <c r="B965" s="105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57">
        <v>6</v>
      </c>
      <c r="B966" s="105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57">
        <v>7</v>
      </c>
      <c r="B967" s="105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57">
        <v>8</v>
      </c>
      <c r="B968" s="105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57">
        <v>9</v>
      </c>
      <c r="B969" s="105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57">
        <v>10</v>
      </c>
      <c r="B970" s="105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57">
        <v>11</v>
      </c>
      <c r="B971" s="105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57">
        <v>12</v>
      </c>
      <c r="B972" s="105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57">
        <v>13</v>
      </c>
      <c r="B973" s="105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57">
        <v>14</v>
      </c>
      <c r="B974" s="1057">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57">
        <v>15</v>
      </c>
      <c r="B975" s="1057">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57">
        <v>16</v>
      </c>
      <c r="B976" s="1057">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57">
        <v>17</v>
      </c>
      <c r="B977" s="105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57">
        <v>18</v>
      </c>
      <c r="B978" s="105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57">
        <v>19</v>
      </c>
      <c r="B979" s="1057">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57">
        <v>20</v>
      </c>
      <c r="B980" s="1057">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57">
        <v>21</v>
      </c>
      <c r="B981" s="105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57">
        <v>22</v>
      </c>
      <c r="B982" s="105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57">
        <v>23</v>
      </c>
      <c r="B983" s="105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57">
        <v>24</v>
      </c>
      <c r="B984" s="105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57">
        <v>25</v>
      </c>
      <c r="B985" s="105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57">
        <v>26</v>
      </c>
      <c r="B986" s="105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57">
        <v>27</v>
      </c>
      <c r="B987" s="105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57">
        <v>28</v>
      </c>
      <c r="B988" s="105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57">
        <v>29</v>
      </c>
      <c r="B989" s="105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57">
        <v>30</v>
      </c>
      <c r="B990" s="105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9" t="s">
        <v>414</v>
      </c>
      <c r="K993" s="368"/>
      <c r="L993" s="368"/>
      <c r="M993" s="368"/>
      <c r="N993" s="368"/>
      <c r="O993" s="368"/>
      <c r="P993" s="369" t="s">
        <v>27</v>
      </c>
      <c r="Q993" s="369"/>
      <c r="R993" s="369"/>
      <c r="S993" s="369"/>
      <c r="T993" s="369"/>
      <c r="U993" s="369"/>
      <c r="V993" s="369"/>
      <c r="W993" s="369"/>
      <c r="X993" s="369"/>
      <c r="Y993" s="370" t="s">
        <v>468</v>
      </c>
      <c r="Z993" s="371"/>
      <c r="AA993" s="371"/>
      <c r="AB993" s="371"/>
      <c r="AC993" s="149" t="s">
        <v>453</v>
      </c>
      <c r="AD993" s="149"/>
      <c r="AE993" s="149"/>
      <c r="AF993" s="149"/>
      <c r="AG993" s="149"/>
      <c r="AH993" s="370" t="s">
        <v>379</v>
      </c>
      <c r="AI993" s="367"/>
      <c r="AJ993" s="367"/>
      <c r="AK993" s="367"/>
      <c r="AL993" s="367" t="s">
        <v>21</v>
      </c>
      <c r="AM993" s="367"/>
      <c r="AN993" s="367"/>
      <c r="AO993" s="372"/>
      <c r="AP993" s="373" t="s">
        <v>415</v>
      </c>
      <c r="AQ993" s="373"/>
      <c r="AR993" s="373"/>
      <c r="AS993" s="373"/>
      <c r="AT993" s="373"/>
      <c r="AU993" s="373"/>
      <c r="AV993" s="373"/>
      <c r="AW993" s="373"/>
      <c r="AX993" s="373"/>
    </row>
    <row r="994" spans="1:50" ht="26.25" hidden="1" customHeight="1" x14ac:dyDescent="0.15">
      <c r="A994" s="1057">
        <v>1</v>
      </c>
      <c r="B994" s="105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57">
        <v>2</v>
      </c>
      <c r="B995" s="105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57">
        <v>3</v>
      </c>
      <c r="B996" s="105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57">
        <v>4</v>
      </c>
      <c r="B997" s="105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57">
        <v>5</v>
      </c>
      <c r="B998" s="105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57">
        <v>6</v>
      </c>
      <c r="B999" s="105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57">
        <v>7</v>
      </c>
      <c r="B1000" s="105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57">
        <v>8</v>
      </c>
      <c r="B1001" s="105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57">
        <v>9</v>
      </c>
      <c r="B1002" s="105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57">
        <v>10</v>
      </c>
      <c r="B1003" s="105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57">
        <v>11</v>
      </c>
      <c r="B1004" s="105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57">
        <v>12</v>
      </c>
      <c r="B1005" s="105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57">
        <v>13</v>
      </c>
      <c r="B1006" s="105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57">
        <v>14</v>
      </c>
      <c r="B1007" s="1057">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57">
        <v>15</v>
      </c>
      <c r="B1008" s="1057">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57">
        <v>16</v>
      </c>
      <c r="B1009" s="1057">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57">
        <v>17</v>
      </c>
      <c r="B1010" s="105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57">
        <v>18</v>
      </c>
      <c r="B1011" s="105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57">
        <v>19</v>
      </c>
      <c r="B1012" s="1057">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57">
        <v>20</v>
      </c>
      <c r="B1013" s="1057">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57">
        <v>21</v>
      </c>
      <c r="B1014" s="105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57">
        <v>22</v>
      </c>
      <c r="B1015" s="105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57">
        <v>23</v>
      </c>
      <c r="B1016" s="105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57">
        <v>24</v>
      </c>
      <c r="B1017" s="105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57">
        <v>25</v>
      </c>
      <c r="B1018" s="105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57">
        <v>26</v>
      </c>
      <c r="B1019" s="105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57">
        <v>27</v>
      </c>
      <c r="B1020" s="105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57">
        <v>28</v>
      </c>
      <c r="B1021" s="105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57">
        <v>29</v>
      </c>
      <c r="B1022" s="105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57">
        <v>30</v>
      </c>
      <c r="B1023" s="105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9" t="s">
        <v>414</v>
      </c>
      <c r="K1026" s="368"/>
      <c r="L1026" s="368"/>
      <c r="M1026" s="368"/>
      <c r="N1026" s="368"/>
      <c r="O1026" s="368"/>
      <c r="P1026" s="369" t="s">
        <v>27</v>
      </c>
      <c r="Q1026" s="369"/>
      <c r="R1026" s="369"/>
      <c r="S1026" s="369"/>
      <c r="T1026" s="369"/>
      <c r="U1026" s="369"/>
      <c r="V1026" s="369"/>
      <c r="W1026" s="369"/>
      <c r="X1026" s="369"/>
      <c r="Y1026" s="370" t="s">
        <v>468</v>
      </c>
      <c r="Z1026" s="371"/>
      <c r="AA1026" s="371"/>
      <c r="AB1026" s="371"/>
      <c r="AC1026" s="149" t="s">
        <v>453</v>
      </c>
      <c r="AD1026" s="149"/>
      <c r="AE1026" s="149"/>
      <c r="AF1026" s="149"/>
      <c r="AG1026" s="149"/>
      <c r="AH1026" s="370" t="s">
        <v>379</v>
      </c>
      <c r="AI1026" s="367"/>
      <c r="AJ1026" s="367"/>
      <c r="AK1026" s="367"/>
      <c r="AL1026" s="367" t="s">
        <v>21</v>
      </c>
      <c r="AM1026" s="367"/>
      <c r="AN1026" s="367"/>
      <c r="AO1026" s="372"/>
      <c r="AP1026" s="373" t="s">
        <v>415</v>
      </c>
      <c r="AQ1026" s="373"/>
      <c r="AR1026" s="373"/>
      <c r="AS1026" s="373"/>
      <c r="AT1026" s="373"/>
      <c r="AU1026" s="373"/>
      <c r="AV1026" s="373"/>
      <c r="AW1026" s="373"/>
      <c r="AX1026" s="373"/>
    </row>
    <row r="1027" spans="1:50" ht="26.25" hidden="1" customHeight="1" x14ac:dyDescent="0.15">
      <c r="A1027" s="1057">
        <v>1</v>
      </c>
      <c r="B1027" s="105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57">
        <v>2</v>
      </c>
      <c r="B1028" s="105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57">
        <v>3</v>
      </c>
      <c r="B1029" s="105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57">
        <v>4</v>
      </c>
      <c r="B1030" s="105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57">
        <v>5</v>
      </c>
      <c r="B1031" s="105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57">
        <v>6</v>
      </c>
      <c r="B1032" s="105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57">
        <v>7</v>
      </c>
      <c r="B1033" s="105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57">
        <v>8</v>
      </c>
      <c r="B1034" s="105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57">
        <v>9</v>
      </c>
      <c r="B1035" s="105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57">
        <v>10</v>
      </c>
      <c r="B1036" s="105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57">
        <v>11</v>
      </c>
      <c r="B1037" s="105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57">
        <v>12</v>
      </c>
      <c r="B1038" s="105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57">
        <v>13</v>
      </c>
      <c r="B1039" s="105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57">
        <v>14</v>
      </c>
      <c r="B1040" s="1057">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57">
        <v>15</v>
      </c>
      <c r="B1041" s="1057">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57">
        <v>16</v>
      </c>
      <c r="B1042" s="1057">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57">
        <v>17</v>
      </c>
      <c r="B1043" s="105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57">
        <v>18</v>
      </c>
      <c r="B1044" s="105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57">
        <v>19</v>
      </c>
      <c r="B1045" s="1057">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57">
        <v>20</v>
      </c>
      <c r="B1046" s="1057">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57">
        <v>21</v>
      </c>
      <c r="B1047" s="105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57">
        <v>22</v>
      </c>
      <c r="B1048" s="105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57">
        <v>23</v>
      </c>
      <c r="B1049" s="105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57">
        <v>24</v>
      </c>
      <c r="B1050" s="105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57">
        <v>25</v>
      </c>
      <c r="B1051" s="105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57">
        <v>26</v>
      </c>
      <c r="B1052" s="105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57">
        <v>27</v>
      </c>
      <c r="B1053" s="105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57">
        <v>28</v>
      </c>
      <c r="B1054" s="105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57">
        <v>29</v>
      </c>
      <c r="B1055" s="105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57">
        <v>30</v>
      </c>
      <c r="B1056" s="105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9" t="s">
        <v>414</v>
      </c>
      <c r="K1059" s="368"/>
      <c r="L1059" s="368"/>
      <c r="M1059" s="368"/>
      <c r="N1059" s="368"/>
      <c r="O1059" s="368"/>
      <c r="P1059" s="369" t="s">
        <v>27</v>
      </c>
      <c r="Q1059" s="369"/>
      <c r="R1059" s="369"/>
      <c r="S1059" s="369"/>
      <c r="T1059" s="369"/>
      <c r="U1059" s="369"/>
      <c r="V1059" s="369"/>
      <c r="W1059" s="369"/>
      <c r="X1059" s="369"/>
      <c r="Y1059" s="370" t="s">
        <v>468</v>
      </c>
      <c r="Z1059" s="371"/>
      <c r="AA1059" s="371"/>
      <c r="AB1059" s="371"/>
      <c r="AC1059" s="149" t="s">
        <v>453</v>
      </c>
      <c r="AD1059" s="149"/>
      <c r="AE1059" s="149"/>
      <c r="AF1059" s="149"/>
      <c r="AG1059" s="149"/>
      <c r="AH1059" s="370" t="s">
        <v>379</v>
      </c>
      <c r="AI1059" s="367"/>
      <c r="AJ1059" s="367"/>
      <c r="AK1059" s="367"/>
      <c r="AL1059" s="367" t="s">
        <v>21</v>
      </c>
      <c r="AM1059" s="367"/>
      <c r="AN1059" s="367"/>
      <c r="AO1059" s="372"/>
      <c r="AP1059" s="373" t="s">
        <v>415</v>
      </c>
      <c r="AQ1059" s="373"/>
      <c r="AR1059" s="373"/>
      <c r="AS1059" s="373"/>
      <c r="AT1059" s="373"/>
      <c r="AU1059" s="373"/>
      <c r="AV1059" s="373"/>
      <c r="AW1059" s="373"/>
      <c r="AX1059" s="373"/>
    </row>
    <row r="1060" spans="1:50" ht="26.25" hidden="1" customHeight="1" x14ac:dyDescent="0.15">
      <c r="A1060" s="1057">
        <v>1</v>
      </c>
      <c r="B1060" s="105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57">
        <v>2</v>
      </c>
      <c r="B1061" s="105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57">
        <v>3</v>
      </c>
      <c r="B1062" s="105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57">
        <v>4</v>
      </c>
      <c r="B1063" s="105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57">
        <v>5</v>
      </c>
      <c r="B1064" s="105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57">
        <v>6</v>
      </c>
      <c r="B1065" s="105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57">
        <v>7</v>
      </c>
      <c r="B1066" s="105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57">
        <v>8</v>
      </c>
      <c r="B1067" s="105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57">
        <v>9</v>
      </c>
      <c r="B1068" s="105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57">
        <v>10</v>
      </c>
      <c r="B1069" s="105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57">
        <v>11</v>
      </c>
      <c r="B1070" s="105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57">
        <v>12</v>
      </c>
      <c r="B1071" s="105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57">
        <v>13</v>
      </c>
      <c r="B1072" s="105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57">
        <v>14</v>
      </c>
      <c r="B1073" s="1057">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57">
        <v>15</v>
      </c>
      <c r="B1074" s="1057">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57">
        <v>16</v>
      </c>
      <c r="B1075" s="1057">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57">
        <v>17</v>
      </c>
      <c r="B1076" s="105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57">
        <v>18</v>
      </c>
      <c r="B1077" s="105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57">
        <v>19</v>
      </c>
      <c r="B1078" s="1057">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57">
        <v>20</v>
      </c>
      <c r="B1079" s="1057">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57">
        <v>21</v>
      </c>
      <c r="B1080" s="105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57">
        <v>22</v>
      </c>
      <c r="B1081" s="105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57">
        <v>23</v>
      </c>
      <c r="B1082" s="105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57">
        <v>24</v>
      </c>
      <c r="B1083" s="105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57">
        <v>25</v>
      </c>
      <c r="B1084" s="105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57">
        <v>26</v>
      </c>
      <c r="B1085" s="105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57">
        <v>27</v>
      </c>
      <c r="B1086" s="105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57">
        <v>28</v>
      </c>
      <c r="B1087" s="105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57">
        <v>29</v>
      </c>
      <c r="B1088" s="105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57">
        <v>30</v>
      </c>
      <c r="B1089" s="105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9" t="s">
        <v>414</v>
      </c>
      <c r="K1092" s="368"/>
      <c r="L1092" s="368"/>
      <c r="M1092" s="368"/>
      <c r="N1092" s="368"/>
      <c r="O1092" s="368"/>
      <c r="P1092" s="369" t="s">
        <v>27</v>
      </c>
      <c r="Q1092" s="369"/>
      <c r="R1092" s="369"/>
      <c r="S1092" s="369"/>
      <c r="T1092" s="369"/>
      <c r="U1092" s="369"/>
      <c r="V1092" s="369"/>
      <c r="W1092" s="369"/>
      <c r="X1092" s="369"/>
      <c r="Y1092" s="370" t="s">
        <v>468</v>
      </c>
      <c r="Z1092" s="371"/>
      <c r="AA1092" s="371"/>
      <c r="AB1092" s="371"/>
      <c r="AC1092" s="149" t="s">
        <v>453</v>
      </c>
      <c r="AD1092" s="149"/>
      <c r="AE1092" s="149"/>
      <c r="AF1092" s="149"/>
      <c r="AG1092" s="149"/>
      <c r="AH1092" s="370" t="s">
        <v>379</v>
      </c>
      <c r="AI1092" s="367"/>
      <c r="AJ1092" s="367"/>
      <c r="AK1092" s="367"/>
      <c r="AL1092" s="367" t="s">
        <v>21</v>
      </c>
      <c r="AM1092" s="367"/>
      <c r="AN1092" s="367"/>
      <c r="AO1092" s="372"/>
      <c r="AP1092" s="373" t="s">
        <v>415</v>
      </c>
      <c r="AQ1092" s="373"/>
      <c r="AR1092" s="373"/>
      <c r="AS1092" s="373"/>
      <c r="AT1092" s="373"/>
      <c r="AU1092" s="373"/>
      <c r="AV1092" s="373"/>
      <c r="AW1092" s="373"/>
      <c r="AX1092" s="373"/>
    </row>
    <row r="1093" spans="1:50" ht="26.25" hidden="1" customHeight="1" x14ac:dyDescent="0.15">
      <c r="A1093" s="1057">
        <v>1</v>
      </c>
      <c r="B1093" s="105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57">
        <v>2</v>
      </c>
      <c r="B1094" s="105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57">
        <v>3</v>
      </c>
      <c r="B1095" s="105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57">
        <v>4</v>
      </c>
      <c r="B1096" s="105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57">
        <v>5</v>
      </c>
      <c r="B1097" s="105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57">
        <v>6</v>
      </c>
      <c r="B1098" s="105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57">
        <v>7</v>
      </c>
      <c r="B1099" s="105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57">
        <v>8</v>
      </c>
      <c r="B1100" s="105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57">
        <v>9</v>
      </c>
      <c r="B1101" s="105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57">
        <v>10</v>
      </c>
      <c r="B1102" s="105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57">
        <v>11</v>
      </c>
      <c r="B1103" s="105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57">
        <v>12</v>
      </c>
      <c r="B1104" s="105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57">
        <v>13</v>
      </c>
      <c r="B1105" s="105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57">
        <v>14</v>
      </c>
      <c r="B1106" s="1057">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57">
        <v>15</v>
      </c>
      <c r="B1107" s="1057">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57">
        <v>16</v>
      </c>
      <c r="B1108" s="1057">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57">
        <v>17</v>
      </c>
      <c r="B1109" s="1057">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57">
        <v>18</v>
      </c>
      <c r="B1110" s="1057">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57">
        <v>19</v>
      </c>
      <c r="B1111" s="1057">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57">
        <v>20</v>
      </c>
      <c r="B1112" s="1057">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57">
        <v>21</v>
      </c>
      <c r="B1113" s="1057">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57">
        <v>22</v>
      </c>
      <c r="B1114" s="1057">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57">
        <v>23</v>
      </c>
      <c r="B1115" s="1057">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57">
        <v>24</v>
      </c>
      <c r="B1116" s="1057">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57">
        <v>25</v>
      </c>
      <c r="B1117" s="1057">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57">
        <v>26</v>
      </c>
      <c r="B1118" s="1057">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57">
        <v>27</v>
      </c>
      <c r="B1119" s="1057">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57">
        <v>28</v>
      </c>
      <c r="B1120" s="1057">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57">
        <v>29</v>
      </c>
      <c r="B1121" s="1057">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57">
        <v>30</v>
      </c>
      <c r="B1122" s="1057">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9" t="s">
        <v>414</v>
      </c>
      <c r="K1125" s="368"/>
      <c r="L1125" s="368"/>
      <c r="M1125" s="368"/>
      <c r="N1125" s="368"/>
      <c r="O1125" s="368"/>
      <c r="P1125" s="369" t="s">
        <v>27</v>
      </c>
      <c r="Q1125" s="369"/>
      <c r="R1125" s="369"/>
      <c r="S1125" s="369"/>
      <c r="T1125" s="369"/>
      <c r="U1125" s="369"/>
      <c r="V1125" s="369"/>
      <c r="W1125" s="369"/>
      <c r="X1125" s="369"/>
      <c r="Y1125" s="370" t="s">
        <v>468</v>
      </c>
      <c r="Z1125" s="371"/>
      <c r="AA1125" s="371"/>
      <c r="AB1125" s="371"/>
      <c r="AC1125" s="149" t="s">
        <v>453</v>
      </c>
      <c r="AD1125" s="149"/>
      <c r="AE1125" s="149"/>
      <c r="AF1125" s="149"/>
      <c r="AG1125" s="149"/>
      <c r="AH1125" s="370" t="s">
        <v>379</v>
      </c>
      <c r="AI1125" s="367"/>
      <c r="AJ1125" s="367"/>
      <c r="AK1125" s="367"/>
      <c r="AL1125" s="367" t="s">
        <v>21</v>
      </c>
      <c r="AM1125" s="367"/>
      <c r="AN1125" s="367"/>
      <c r="AO1125" s="372"/>
      <c r="AP1125" s="373" t="s">
        <v>415</v>
      </c>
      <c r="AQ1125" s="373"/>
      <c r="AR1125" s="373"/>
      <c r="AS1125" s="373"/>
      <c r="AT1125" s="373"/>
      <c r="AU1125" s="373"/>
      <c r="AV1125" s="373"/>
      <c r="AW1125" s="373"/>
      <c r="AX1125" s="373"/>
    </row>
    <row r="1126" spans="1:50" ht="26.25" hidden="1" customHeight="1" x14ac:dyDescent="0.15">
      <c r="A1126" s="1057">
        <v>1</v>
      </c>
      <c r="B1126" s="1057">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57">
        <v>2</v>
      </c>
      <c r="B1127" s="1057">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57">
        <v>3</v>
      </c>
      <c r="B1128" s="1057">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57">
        <v>4</v>
      </c>
      <c r="B1129" s="1057">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57">
        <v>5</v>
      </c>
      <c r="B1130" s="1057">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57">
        <v>6</v>
      </c>
      <c r="B1131" s="1057">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57">
        <v>7</v>
      </c>
      <c r="B1132" s="1057">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57">
        <v>8</v>
      </c>
      <c r="B1133" s="1057">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57">
        <v>9</v>
      </c>
      <c r="B1134" s="1057">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57">
        <v>10</v>
      </c>
      <c r="B1135" s="1057">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57">
        <v>11</v>
      </c>
      <c r="B1136" s="1057">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57">
        <v>12</v>
      </c>
      <c r="B1137" s="1057">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57">
        <v>13</v>
      </c>
      <c r="B1138" s="1057">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57">
        <v>14</v>
      </c>
      <c r="B1139" s="1057">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57">
        <v>15</v>
      </c>
      <c r="B1140" s="1057">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57">
        <v>16</v>
      </c>
      <c r="B1141" s="1057">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57">
        <v>17</v>
      </c>
      <c r="B1142" s="1057">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57">
        <v>18</v>
      </c>
      <c r="B1143" s="1057">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57">
        <v>19</v>
      </c>
      <c r="B1144" s="1057">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57">
        <v>20</v>
      </c>
      <c r="B1145" s="1057">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57">
        <v>21</v>
      </c>
      <c r="B1146" s="1057">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57">
        <v>22</v>
      </c>
      <c r="B1147" s="1057">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57">
        <v>23</v>
      </c>
      <c r="B1148" s="1057">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57">
        <v>24</v>
      </c>
      <c r="B1149" s="1057">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57">
        <v>25</v>
      </c>
      <c r="B1150" s="1057">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57">
        <v>26</v>
      </c>
      <c r="B1151" s="1057">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57">
        <v>27</v>
      </c>
      <c r="B1152" s="1057">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57">
        <v>28</v>
      </c>
      <c r="B1153" s="1057">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57">
        <v>29</v>
      </c>
      <c r="B1154" s="1057">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57">
        <v>30</v>
      </c>
      <c r="B1155" s="1057">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9" t="s">
        <v>414</v>
      </c>
      <c r="K1158" s="368"/>
      <c r="L1158" s="368"/>
      <c r="M1158" s="368"/>
      <c r="N1158" s="368"/>
      <c r="O1158" s="368"/>
      <c r="P1158" s="369" t="s">
        <v>27</v>
      </c>
      <c r="Q1158" s="369"/>
      <c r="R1158" s="369"/>
      <c r="S1158" s="369"/>
      <c r="T1158" s="369"/>
      <c r="U1158" s="369"/>
      <c r="V1158" s="369"/>
      <c r="W1158" s="369"/>
      <c r="X1158" s="369"/>
      <c r="Y1158" s="370" t="s">
        <v>468</v>
      </c>
      <c r="Z1158" s="371"/>
      <c r="AA1158" s="371"/>
      <c r="AB1158" s="371"/>
      <c r="AC1158" s="149" t="s">
        <v>453</v>
      </c>
      <c r="AD1158" s="149"/>
      <c r="AE1158" s="149"/>
      <c r="AF1158" s="149"/>
      <c r="AG1158" s="149"/>
      <c r="AH1158" s="370" t="s">
        <v>379</v>
      </c>
      <c r="AI1158" s="367"/>
      <c r="AJ1158" s="367"/>
      <c r="AK1158" s="367"/>
      <c r="AL1158" s="367" t="s">
        <v>21</v>
      </c>
      <c r="AM1158" s="367"/>
      <c r="AN1158" s="367"/>
      <c r="AO1158" s="372"/>
      <c r="AP1158" s="373" t="s">
        <v>415</v>
      </c>
      <c r="AQ1158" s="373"/>
      <c r="AR1158" s="373"/>
      <c r="AS1158" s="373"/>
      <c r="AT1158" s="373"/>
      <c r="AU1158" s="373"/>
      <c r="AV1158" s="373"/>
      <c r="AW1158" s="373"/>
      <c r="AX1158" s="373"/>
    </row>
    <row r="1159" spans="1:50" ht="26.25" hidden="1" customHeight="1" x14ac:dyDescent="0.15">
      <c r="A1159" s="1057">
        <v>1</v>
      </c>
      <c r="B1159" s="1057">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57">
        <v>2</v>
      </c>
      <c r="B1160" s="1057">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57">
        <v>3</v>
      </c>
      <c r="B1161" s="1057">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57">
        <v>4</v>
      </c>
      <c r="B1162" s="1057">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57">
        <v>5</v>
      </c>
      <c r="B1163" s="1057">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57">
        <v>6</v>
      </c>
      <c r="B1164" s="1057">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57">
        <v>7</v>
      </c>
      <c r="B1165" s="1057">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57">
        <v>8</v>
      </c>
      <c r="B1166" s="1057">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57">
        <v>9</v>
      </c>
      <c r="B1167" s="1057">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57">
        <v>10</v>
      </c>
      <c r="B1168" s="1057">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57">
        <v>11</v>
      </c>
      <c r="B1169" s="1057">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57">
        <v>12</v>
      </c>
      <c r="B1170" s="1057">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57">
        <v>13</v>
      </c>
      <c r="B1171" s="1057">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57">
        <v>14</v>
      </c>
      <c r="B1172" s="1057">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57">
        <v>15</v>
      </c>
      <c r="B1173" s="1057">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57">
        <v>16</v>
      </c>
      <c r="B1174" s="1057">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57">
        <v>17</v>
      </c>
      <c r="B1175" s="1057">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57">
        <v>18</v>
      </c>
      <c r="B1176" s="1057">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57">
        <v>19</v>
      </c>
      <c r="B1177" s="1057">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57">
        <v>20</v>
      </c>
      <c r="B1178" s="1057">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57">
        <v>21</v>
      </c>
      <c r="B1179" s="1057">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57">
        <v>22</v>
      </c>
      <c r="B1180" s="1057">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57">
        <v>23</v>
      </c>
      <c r="B1181" s="1057">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57">
        <v>24</v>
      </c>
      <c r="B1182" s="1057">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57">
        <v>25</v>
      </c>
      <c r="B1183" s="1057">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57">
        <v>26</v>
      </c>
      <c r="B1184" s="1057">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57">
        <v>27</v>
      </c>
      <c r="B1185" s="1057">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57">
        <v>28</v>
      </c>
      <c r="B1186" s="1057">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57">
        <v>29</v>
      </c>
      <c r="B1187" s="1057">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57">
        <v>30</v>
      </c>
      <c r="B1188" s="1057">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9" t="s">
        <v>414</v>
      </c>
      <c r="K1191" s="368"/>
      <c r="L1191" s="368"/>
      <c r="M1191" s="368"/>
      <c r="N1191" s="368"/>
      <c r="O1191" s="368"/>
      <c r="P1191" s="369" t="s">
        <v>27</v>
      </c>
      <c r="Q1191" s="369"/>
      <c r="R1191" s="369"/>
      <c r="S1191" s="369"/>
      <c r="T1191" s="369"/>
      <c r="U1191" s="369"/>
      <c r="V1191" s="369"/>
      <c r="W1191" s="369"/>
      <c r="X1191" s="369"/>
      <c r="Y1191" s="370" t="s">
        <v>468</v>
      </c>
      <c r="Z1191" s="371"/>
      <c r="AA1191" s="371"/>
      <c r="AB1191" s="371"/>
      <c r="AC1191" s="149" t="s">
        <v>453</v>
      </c>
      <c r="AD1191" s="149"/>
      <c r="AE1191" s="149"/>
      <c r="AF1191" s="149"/>
      <c r="AG1191" s="149"/>
      <c r="AH1191" s="370" t="s">
        <v>379</v>
      </c>
      <c r="AI1191" s="367"/>
      <c r="AJ1191" s="367"/>
      <c r="AK1191" s="367"/>
      <c r="AL1191" s="367" t="s">
        <v>21</v>
      </c>
      <c r="AM1191" s="367"/>
      <c r="AN1191" s="367"/>
      <c r="AO1191" s="372"/>
      <c r="AP1191" s="373" t="s">
        <v>415</v>
      </c>
      <c r="AQ1191" s="373"/>
      <c r="AR1191" s="373"/>
      <c r="AS1191" s="373"/>
      <c r="AT1191" s="373"/>
      <c r="AU1191" s="373"/>
      <c r="AV1191" s="373"/>
      <c r="AW1191" s="373"/>
      <c r="AX1191" s="373"/>
    </row>
    <row r="1192" spans="1:50" ht="26.25" hidden="1" customHeight="1" x14ac:dyDescent="0.15">
      <c r="A1192" s="1057">
        <v>1</v>
      </c>
      <c r="B1192" s="1057">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57">
        <v>2</v>
      </c>
      <c r="B1193" s="1057">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57">
        <v>3</v>
      </c>
      <c r="B1194" s="1057">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57">
        <v>4</v>
      </c>
      <c r="B1195" s="1057">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57">
        <v>5</v>
      </c>
      <c r="B1196" s="1057">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57">
        <v>6</v>
      </c>
      <c r="B1197" s="1057">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57">
        <v>7</v>
      </c>
      <c r="B1198" s="1057">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57">
        <v>8</v>
      </c>
      <c r="B1199" s="1057">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57">
        <v>9</v>
      </c>
      <c r="B1200" s="1057">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57">
        <v>10</v>
      </c>
      <c r="B1201" s="1057">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57">
        <v>11</v>
      </c>
      <c r="B1202" s="1057">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57">
        <v>12</v>
      </c>
      <c r="B1203" s="1057">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57">
        <v>13</v>
      </c>
      <c r="B1204" s="1057">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57">
        <v>14</v>
      </c>
      <c r="B1205" s="1057">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57">
        <v>15</v>
      </c>
      <c r="B1206" s="1057">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57">
        <v>16</v>
      </c>
      <c r="B1207" s="1057">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57">
        <v>17</v>
      </c>
      <c r="B1208" s="1057">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57">
        <v>18</v>
      </c>
      <c r="B1209" s="1057">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57">
        <v>19</v>
      </c>
      <c r="B1210" s="1057">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57">
        <v>20</v>
      </c>
      <c r="B1211" s="1057">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57">
        <v>21</v>
      </c>
      <c r="B1212" s="1057">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57">
        <v>22</v>
      </c>
      <c r="B1213" s="1057">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57">
        <v>23</v>
      </c>
      <c r="B1214" s="1057">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57">
        <v>24</v>
      </c>
      <c r="B1215" s="1057">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57">
        <v>25</v>
      </c>
      <c r="B1216" s="1057">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57">
        <v>26</v>
      </c>
      <c r="B1217" s="1057">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57">
        <v>27</v>
      </c>
      <c r="B1218" s="1057">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57">
        <v>28</v>
      </c>
      <c r="B1219" s="1057">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57">
        <v>29</v>
      </c>
      <c r="B1220" s="1057">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57">
        <v>30</v>
      </c>
      <c r="B1221" s="1057">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9" t="s">
        <v>414</v>
      </c>
      <c r="K1224" s="368"/>
      <c r="L1224" s="368"/>
      <c r="M1224" s="368"/>
      <c r="N1224" s="368"/>
      <c r="O1224" s="368"/>
      <c r="P1224" s="369" t="s">
        <v>27</v>
      </c>
      <c r="Q1224" s="369"/>
      <c r="R1224" s="369"/>
      <c r="S1224" s="369"/>
      <c r="T1224" s="369"/>
      <c r="U1224" s="369"/>
      <c r="V1224" s="369"/>
      <c r="W1224" s="369"/>
      <c r="X1224" s="369"/>
      <c r="Y1224" s="370" t="s">
        <v>468</v>
      </c>
      <c r="Z1224" s="371"/>
      <c r="AA1224" s="371"/>
      <c r="AB1224" s="371"/>
      <c r="AC1224" s="149" t="s">
        <v>453</v>
      </c>
      <c r="AD1224" s="149"/>
      <c r="AE1224" s="149"/>
      <c r="AF1224" s="149"/>
      <c r="AG1224" s="149"/>
      <c r="AH1224" s="370" t="s">
        <v>379</v>
      </c>
      <c r="AI1224" s="367"/>
      <c r="AJ1224" s="367"/>
      <c r="AK1224" s="367"/>
      <c r="AL1224" s="367" t="s">
        <v>21</v>
      </c>
      <c r="AM1224" s="367"/>
      <c r="AN1224" s="367"/>
      <c r="AO1224" s="372"/>
      <c r="AP1224" s="373" t="s">
        <v>415</v>
      </c>
      <c r="AQ1224" s="373"/>
      <c r="AR1224" s="373"/>
      <c r="AS1224" s="373"/>
      <c r="AT1224" s="373"/>
      <c r="AU1224" s="373"/>
      <c r="AV1224" s="373"/>
      <c r="AW1224" s="373"/>
      <c r="AX1224" s="373"/>
    </row>
    <row r="1225" spans="1:50" ht="26.25" hidden="1" customHeight="1" x14ac:dyDescent="0.15">
      <c r="A1225" s="1057">
        <v>1</v>
      </c>
      <c r="B1225" s="1057">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57">
        <v>2</v>
      </c>
      <c r="B1226" s="1057">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57">
        <v>3</v>
      </c>
      <c r="B1227" s="1057">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57">
        <v>4</v>
      </c>
      <c r="B1228" s="1057">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57">
        <v>5</v>
      </c>
      <c r="B1229" s="1057">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57">
        <v>6</v>
      </c>
      <c r="B1230" s="1057">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57">
        <v>7</v>
      </c>
      <c r="B1231" s="1057">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57">
        <v>8</v>
      </c>
      <c r="B1232" s="1057">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57">
        <v>9</v>
      </c>
      <c r="B1233" s="1057">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57">
        <v>10</v>
      </c>
      <c r="B1234" s="1057">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57">
        <v>11</v>
      </c>
      <c r="B1235" s="1057">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57">
        <v>12</v>
      </c>
      <c r="B1236" s="1057">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57">
        <v>13</v>
      </c>
      <c r="B1237" s="1057">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57">
        <v>14</v>
      </c>
      <c r="B1238" s="1057">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57">
        <v>15</v>
      </c>
      <c r="B1239" s="1057">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57">
        <v>16</v>
      </c>
      <c r="B1240" s="1057">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57">
        <v>17</v>
      </c>
      <c r="B1241" s="1057">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57">
        <v>18</v>
      </c>
      <c r="B1242" s="1057">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57">
        <v>19</v>
      </c>
      <c r="B1243" s="1057">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57">
        <v>20</v>
      </c>
      <c r="B1244" s="1057">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57">
        <v>21</v>
      </c>
      <c r="B1245" s="1057">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57">
        <v>22</v>
      </c>
      <c r="B1246" s="1057">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57">
        <v>23</v>
      </c>
      <c r="B1247" s="1057">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57">
        <v>24</v>
      </c>
      <c r="B1248" s="1057">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57">
        <v>25</v>
      </c>
      <c r="B1249" s="1057">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57">
        <v>26</v>
      </c>
      <c r="B1250" s="1057">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57">
        <v>27</v>
      </c>
      <c r="B1251" s="1057">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57">
        <v>28</v>
      </c>
      <c r="B1252" s="1057">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57">
        <v>29</v>
      </c>
      <c r="B1253" s="1057">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57">
        <v>30</v>
      </c>
      <c r="B1254" s="1057">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9" t="s">
        <v>414</v>
      </c>
      <c r="K1257" s="368"/>
      <c r="L1257" s="368"/>
      <c r="M1257" s="368"/>
      <c r="N1257" s="368"/>
      <c r="O1257" s="368"/>
      <c r="P1257" s="369" t="s">
        <v>27</v>
      </c>
      <c r="Q1257" s="369"/>
      <c r="R1257" s="369"/>
      <c r="S1257" s="369"/>
      <c r="T1257" s="369"/>
      <c r="U1257" s="369"/>
      <c r="V1257" s="369"/>
      <c r="W1257" s="369"/>
      <c r="X1257" s="369"/>
      <c r="Y1257" s="370" t="s">
        <v>468</v>
      </c>
      <c r="Z1257" s="371"/>
      <c r="AA1257" s="371"/>
      <c r="AB1257" s="371"/>
      <c r="AC1257" s="149" t="s">
        <v>453</v>
      </c>
      <c r="AD1257" s="149"/>
      <c r="AE1257" s="149"/>
      <c r="AF1257" s="149"/>
      <c r="AG1257" s="149"/>
      <c r="AH1257" s="370" t="s">
        <v>379</v>
      </c>
      <c r="AI1257" s="367"/>
      <c r="AJ1257" s="367"/>
      <c r="AK1257" s="367"/>
      <c r="AL1257" s="367" t="s">
        <v>21</v>
      </c>
      <c r="AM1257" s="367"/>
      <c r="AN1257" s="367"/>
      <c r="AO1257" s="372"/>
      <c r="AP1257" s="373" t="s">
        <v>415</v>
      </c>
      <c r="AQ1257" s="373"/>
      <c r="AR1257" s="373"/>
      <c r="AS1257" s="373"/>
      <c r="AT1257" s="373"/>
      <c r="AU1257" s="373"/>
      <c r="AV1257" s="373"/>
      <c r="AW1257" s="373"/>
      <c r="AX1257" s="373"/>
    </row>
    <row r="1258" spans="1:50" ht="26.25" hidden="1" customHeight="1" x14ac:dyDescent="0.15">
      <c r="A1258" s="1057">
        <v>1</v>
      </c>
      <c r="B1258" s="1057">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57">
        <v>2</v>
      </c>
      <c r="B1259" s="1057">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57">
        <v>3</v>
      </c>
      <c r="B1260" s="1057">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57">
        <v>4</v>
      </c>
      <c r="B1261" s="1057">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57">
        <v>5</v>
      </c>
      <c r="B1262" s="1057">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57">
        <v>6</v>
      </c>
      <c r="B1263" s="1057">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57">
        <v>7</v>
      </c>
      <c r="B1264" s="1057">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57">
        <v>8</v>
      </c>
      <c r="B1265" s="1057">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57">
        <v>9</v>
      </c>
      <c r="B1266" s="1057">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57">
        <v>10</v>
      </c>
      <c r="B1267" s="1057">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57">
        <v>11</v>
      </c>
      <c r="B1268" s="1057">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57">
        <v>12</v>
      </c>
      <c r="B1269" s="1057">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57">
        <v>13</v>
      </c>
      <c r="B1270" s="1057">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57">
        <v>14</v>
      </c>
      <c r="B1271" s="1057">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57">
        <v>15</v>
      </c>
      <c r="B1272" s="1057">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57">
        <v>16</v>
      </c>
      <c r="B1273" s="1057">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57">
        <v>17</v>
      </c>
      <c r="B1274" s="1057">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57">
        <v>18</v>
      </c>
      <c r="B1275" s="1057">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57">
        <v>19</v>
      </c>
      <c r="B1276" s="1057">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57">
        <v>20</v>
      </c>
      <c r="B1277" s="1057">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57">
        <v>21</v>
      </c>
      <c r="B1278" s="1057">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57">
        <v>22</v>
      </c>
      <c r="B1279" s="1057">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57">
        <v>23</v>
      </c>
      <c r="B1280" s="1057">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57">
        <v>24</v>
      </c>
      <c r="B1281" s="1057">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57">
        <v>25</v>
      </c>
      <c r="B1282" s="1057">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57">
        <v>26</v>
      </c>
      <c r="B1283" s="1057">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57">
        <v>27</v>
      </c>
      <c r="B1284" s="1057">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57">
        <v>28</v>
      </c>
      <c r="B1285" s="1057">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57">
        <v>29</v>
      </c>
      <c r="B1286" s="1057">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57">
        <v>30</v>
      </c>
      <c r="B1287" s="1057">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9" t="s">
        <v>414</v>
      </c>
      <c r="K1290" s="368"/>
      <c r="L1290" s="368"/>
      <c r="M1290" s="368"/>
      <c r="N1290" s="368"/>
      <c r="O1290" s="368"/>
      <c r="P1290" s="369" t="s">
        <v>27</v>
      </c>
      <c r="Q1290" s="369"/>
      <c r="R1290" s="369"/>
      <c r="S1290" s="369"/>
      <c r="T1290" s="369"/>
      <c r="U1290" s="369"/>
      <c r="V1290" s="369"/>
      <c r="W1290" s="369"/>
      <c r="X1290" s="369"/>
      <c r="Y1290" s="370" t="s">
        <v>468</v>
      </c>
      <c r="Z1290" s="371"/>
      <c r="AA1290" s="371"/>
      <c r="AB1290" s="371"/>
      <c r="AC1290" s="149" t="s">
        <v>453</v>
      </c>
      <c r="AD1290" s="149"/>
      <c r="AE1290" s="149"/>
      <c r="AF1290" s="149"/>
      <c r="AG1290" s="149"/>
      <c r="AH1290" s="370" t="s">
        <v>379</v>
      </c>
      <c r="AI1290" s="367"/>
      <c r="AJ1290" s="367"/>
      <c r="AK1290" s="367"/>
      <c r="AL1290" s="367" t="s">
        <v>21</v>
      </c>
      <c r="AM1290" s="367"/>
      <c r="AN1290" s="367"/>
      <c r="AO1290" s="372"/>
      <c r="AP1290" s="373" t="s">
        <v>415</v>
      </c>
      <c r="AQ1290" s="373"/>
      <c r="AR1290" s="373"/>
      <c r="AS1290" s="373"/>
      <c r="AT1290" s="373"/>
      <c r="AU1290" s="373"/>
      <c r="AV1290" s="373"/>
      <c r="AW1290" s="373"/>
      <c r="AX1290" s="373"/>
    </row>
    <row r="1291" spans="1:50" ht="26.25" hidden="1" customHeight="1" x14ac:dyDescent="0.15">
      <c r="A1291" s="1057">
        <v>1</v>
      </c>
      <c r="B1291" s="1057">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57">
        <v>2</v>
      </c>
      <c r="B1292" s="1057">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57">
        <v>3</v>
      </c>
      <c r="B1293" s="1057">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57">
        <v>4</v>
      </c>
      <c r="B1294" s="1057">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57">
        <v>5</v>
      </c>
      <c r="B1295" s="1057">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57">
        <v>6</v>
      </c>
      <c r="B1296" s="1057">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57">
        <v>7</v>
      </c>
      <c r="B1297" s="1057">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57">
        <v>8</v>
      </c>
      <c r="B1298" s="1057">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57">
        <v>9</v>
      </c>
      <c r="B1299" s="1057">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57">
        <v>10</v>
      </c>
      <c r="B1300" s="1057">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57">
        <v>11</v>
      </c>
      <c r="B1301" s="1057">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57">
        <v>12</v>
      </c>
      <c r="B1302" s="1057">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57">
        <v>13</v>
      </c>
      <c r="B1303" s="1057">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57">
        <v>14</v>
      </c>
      <c r="B1304" s="1057">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57">
        <v>15</v>
      </c>
      <c r="B1305" s="1057">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57">
        <v>16</v>
      </c>
      <c r="B1306" s="1057">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57">
        <v>17</v>
      </c>
      <c r="B1307" s="1057">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57">
        <v>18</v>
      </c>
      <c r="B1308" s="1057">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57">
        <v>19</v>
      </c>
      <c r="B1309" s="1057">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57">
        <v>20</v>
      </c>
      <c r="B1310" s="1057">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57">
        <v>21</v>
      </c>
      <c r="B1311" s="1057">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57">
        <v>22</v>
      </c>
      <c r="B1312" s="1057">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57">
        <v>23</v>
      </c>
      <c r="B1313" s="1057">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57">
        <v>24</v>
      </c>
      <c r="B1314" s="1057">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57">
        <v>25</v>
      </c>
      <c r="B1315" s="1057">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57">
        <v>26</v>
      </c>
      <c r="B1316" s="1057">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57">
        <v>27</v>
      </c>
      <c r="B1317" s="1057">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57">
        <v>28</v>
      </c>
      <c r="B1318" s="1057">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57">
        <v>29</v>
      </c>
      <c r="B1319" s="1057">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57">
        <v>30</v>
      </c>
      <c r="B1320" s="1057">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2019-06-18T07:22:15Z</cp:lastPrinted>
  <dcterms:created xsi:type="dcterms:W3CDTF">2012-03-13T00:50:25Z</dcterms:created>
  <dcterms:modified xsi:type="dcterms:W3CDTF">2019-06-18T07:22:28Z</dcterms:modified>
</cp:coreProperties>
</file>