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<sst xmlns="http://schemas.openxmlformats.org/spreadsheetml/2006/main" count="3035" uniqueCount="735">
  <si>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</si>
  <si>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</si>
  <si>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</si>
  <si>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</si>
  <si>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</si>
  <si>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</si>
  <si>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</si>
  <si>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</si>
  <si>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</si>
  <si>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</si>
  <si>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</si>
  <si>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</si>
  <si>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</si>
  <si>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</si>
  <si>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</si>
  <si>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</si>
  <si>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</si>
  <si>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</si>
  <si>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</si>
  <si>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</si>
  <si>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</si>
  <si>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</si>
  <si>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</si>
  <si>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</si>
  <si>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</si>
  <si>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</si>
  <si>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</si>
  <si>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</si>
  <si>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</si>
  <si>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</si>
  <si>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</si>
  <si>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</si>
  <si>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</si>
  <si>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</si>
  <si>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</si>
  <si>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</si>
  <si>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</si>
  <si>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</si>
  <si>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</si>
  <si>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</si>
  <si>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</si>
  <si>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</si>
  <si>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</si>
  <si>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</si>
  <si>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</si>
  <si>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</si>
  <si>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</si>
  <si>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</si>
  <si>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</si>
  <si>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</si>
  <si>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</si>
  <si>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</si>
  <si>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</si>
  <si>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</si>
  <si>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</si>
  <si>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</si>
  <si>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</si>
  <si>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</si>
  <si>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</si>
  <si>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</si>
  <si>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</si>
  <si>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</si>
  <si>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</si>
  <si>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</si>
  <si>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</si>
  <si>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</si>
  <si>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</si>
  <si>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</si>
  <si>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</si>
  <si>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</si>
  <si>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</si>
  <si>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</si>
  <si>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</si>
  <si>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</si>
  <si>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</si>
  <si>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</si>
  <si>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</si>
  <si>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</si>
  <si>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</si>
  <si>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</si>
  <si>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</si>
  <si>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</si>
  <si>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</si>
  <si>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</si>
  <si>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</si>
  <si>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</si>
  <si>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</si>
  <si>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</si>
  <si>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</si>
  <si>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</si>
  <si>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</si>
  <si>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</si>
  <si>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</si>
  <si>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</si>
  <si>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</si>
  <si>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</si>
  <si>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</si>
  <si>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</si>
  <si>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</si>
  <si>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</si>
  <si>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</si>
  <si>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</si>
  <si>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</si>
  <si>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</si>
  <si>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</si>
  <si>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</si>
  <si>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</si>
  <si>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</si>
  <si>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</si>
  <si>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</si>
  <si>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</si>
  <si>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</si>
  <si>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</si>
  <si>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</si>
  <si>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</si>
  <si>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</si>
  <si>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</si>
  <si>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</si>
  <si>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</si>
  <si>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</si>
  <si>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</si>
  <si>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</si>
  <si>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</si>
  <si>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</si>
  <si>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</si>
  <si>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</si>
  <si>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</si>
  <si>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</si>
  <si>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</si>
  <si>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</si>
  <si>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</si>
  <si>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</si>
  <si>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</si>
  <si>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</si>
  <si>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</si>
  <si>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</si>
  <si>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</si>
  <si>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</si>
  <si>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</si>
  <si>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</si>
  <si>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</si>
  <si>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</si>
  <si>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</si>
  <si>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</si>
  <si>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</si>
  <si>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</si>
  <si>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</si>
  <si>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</si>
  <si>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</si>
  <si>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</si>
  <si>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</si>
  <si>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</si>
  <si>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</si>
  <si>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</si>
  <si>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</si>
  <si>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</si>
  <si>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</si>
  <si>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</si>
  <si>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</si>
  <si>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</si>
  <si>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</si>
  <si>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</si>
  <si>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</si>
  <si>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</si>
  <si>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</si>
  <si>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</si>
  <si>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</si>
  <si>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</si>
  <si>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</si>
  <si>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</si>
  <si>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</si>
  <si>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</si>
  <si>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</si>
  <si>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</si>
  <si>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</si>
  <si>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</si>
  <si>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</si>
  <si>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</si>
  <si>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</si>
  <si>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</si>
  <si>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</si>
  <si>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</si>
  <si>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</si>
  <si>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</si>
  <si>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</si>
  <si>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</si>
  <si>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</si>
  <si>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</si>
  <si>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</si>
  <si>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</si>
  <si>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</si>
  <si>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</si>
  <si>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</si>
  <si>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</si>
  <si>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</si>
  <si>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</si>
  <si>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</si>
  <si>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</si>
  <si>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</si>
  <si>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</si>
  <si>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</si>
  <si>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</si>
  <si>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</si>
  <si>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</si>
  <si>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</si>
  <si>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</si>
  <si>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</si>
  <si>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</si>
  <si>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</si>
  <si>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</si>
  <si>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</si>
  <si>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</si>
  <si>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</si>
  <si>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</si>
  <si>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</si>
  <si>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</si>
  <si>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</si>
  <si>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</si>
  <si>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</si>
  <si>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</si>
  <si>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</si>
  <si>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</si>
  <si>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</si>
  <si>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</si>
  <si>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</si>
  <si>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</si>
  <si>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</si>
  <si>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</si>
  <si>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</si>
  <si>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</si>
  <si>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</si>
  <si>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</si>
  <si>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</si>
  <si>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</si>
  <si>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</si>
  <si>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</si>
  <si>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</si>
  <si>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</si>
  <si>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</si>
  <si>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</si>
  <si>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</si>
  <si>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</si>
  <si>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</si>
  <si>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</si>
  <si>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</si>
  <si>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</si>
  <si>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</si>
  <si>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</si>
  <si>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</si>
  <si>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</si>
  <si>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</si>
  <si>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</si>
  <si>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</si>
  <si>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</si>
  <si>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</si>
  <si>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</si>
  <si>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</si>
  <si>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</si>
  <si>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</si>
  <si>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</si>
  <si>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</si>
  <si>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</si>
  <si>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</si>
  <si>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</si>
  <si>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</si>
  <si>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</si>
  <si>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</si>
  <si>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</si>
  <si>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</si>
  <si>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</si>
  <si>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</si>
  <si>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</si>
  <si>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</si>
  <si>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</si>
  <si>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</si>
  <si>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</si>
  <si>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</si>
  <si>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</si>
  <si>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</si>
  <si>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</si>
  <si>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</si>
  <si>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</si>
  <si>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</si>
  <si>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</si>
  <si>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</si>
  <si>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</si>
  <si>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</si>
  <si>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</si>
  <si>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</si>
  <si>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</si>
  <si>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</si>
  <si>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</si>
  <si>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</si>
  <si>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</si>
  <si>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</si>
  <si>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</si>
  <si>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</si>
  <si>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</si>
  <si>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</si>
  <si>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</si>
  <si>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</si>
  <si>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</si>
  <si>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</si>
  <si>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</si>
  <si>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</si>
  <si>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</si>
  <si>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</si>
  <si>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</si>
  <si>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</si>
  <si>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</si>
  <si>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</si>
  <si>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</si>
  <si>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</si>
  <si>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</si>
  <si>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</si>
  <si>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</si>
  <si>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</si>
  <si>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</si>
  <si>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</si>
  <si>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</si>
  <si>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</si>
  <si>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</si>
  <si>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</si>
  <si>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</si>
  <si>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</si>
  <si>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</si>
  <si>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</si>
  <si>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</si>
  <si>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</si>
  <si>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</si>
  <si>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</si>
  <si>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</si>
  <si>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</si>
  <si>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</si>
  <si>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</si>
  <si>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</si>
  <si>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</si>
  <si>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</si>
  <si>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</si>
  <si>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</si>
  <si>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</si>
  <si>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</si>
  <si>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</si>
  <si>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</si>
  <si>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</si>
  <si>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</si>
  <si>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</si>
  <si>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</si>
  <si>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</si>
  <si>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</si>
  <si>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</si>
  <si>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</si>
  <si>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</si>
  <si>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</si>
  <si>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</si>
  <si>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</si>
  <si>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</si>
  <si>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</si>
  <si>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</si>
  <si>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</si>
  <si>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</si>
  <si>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</si>
  <si>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</si>
  <si>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</si>
  <si>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</si>
  <si>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</si>
  <si>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</si>
  <si>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</si>
  <si>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</si>
  <si>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</si>
  <si>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</si>
  <si>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</si>
  <si>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</si>
  <si>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</si>
  <si>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</si>
  <si>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</si>
  <si>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</si>
  <si>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</si>
  <si>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</si>
  <si>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</si>
  <si>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</si>
  <si>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</si>
  <si>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</si>
  <si>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</si>
  <si>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</si>
  <si>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</si>
  <si>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</si>
  <si>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K.</t>
  </si>
  <si>
    <t>L.</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</si>
  <si>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</si>
  <si>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</si>
  <si>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</si>
  <si>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</si>
  <si>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</si>
  <si>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</si>
  <si>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</si>
  <si>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</si>
  <si>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</si>
  <si>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</si>
  <si>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</si>
  <si>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</si>
  <si>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</si>
  <si>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</si>
  <si>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</si>
  <si>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</si>
  <si>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</si>
  <si>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</si>
  <si>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</si>
  <si>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</si>
  <si>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</si>
  <si>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</si>
  <si>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</si>
  <si>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</si>
  <si>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</si>
  <si>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</si>
  <si>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</si>
  <si>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</si>
  <si>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</si>
  <si>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</si>
  <si>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</si>
  <si>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</si>
  <si>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</si>
  <si>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</si>
  <si>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</si>
  <si>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</si>
  <si>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</si>
  <si>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</si>
  <si>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</si>
  <si>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</si>
  <si>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</si>
  <si>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</si>
  <si>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</si>
  <si>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</si>
  <si>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</si>
  <si>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</si>
  <si>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</si>
  <si>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</si>
  <si>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</si>
  <si>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</si>
  <si>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</si>
  <si>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</si>
  <si>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</si>
  <si>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</si>
  <si>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</si>
  <si>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</si>
  <si>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</si>
  <si>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</si>
  <si>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</si>
  <si>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</si>
  <si>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</si>
  <si>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</si>
  <si>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</si>
  <si>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</si>
  <si>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</si>
  <si>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</si>
  <si>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</si>
  <si>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</si>
  <si>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</si>
  <si>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</si>
  <si>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</si>
  <si>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</si>
  <si>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</si>
  <si>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</si>
  <si>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</si>
  <si>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</si>
  <si>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</si>
  <si>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</si>
  <si>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</si>
  <si>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</si>
  <si>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</si>
  <si>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</si>
  <si>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</si>
  <si>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</si>
  <si>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</si>
  <si>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</si>
  <si>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</si>
  <si>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</si>
  <si>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</si>
  <si>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</si>
  <si>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</si>
  <si>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</si>
  <si>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</si>
  <si>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</si>
  <si>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</si>
  <si>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</si>
  <si>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</si>
  <si>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</si>
  <si>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</si>
  <si>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</si>
  <si>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</si>
  <si>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</si>
  <si>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</si>
  <si>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</si>
  <si>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</si>
  <si>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</si>
  <si>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</si>
  <si>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</si>
  <si>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</si>
  <si>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</si>
  <si>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</si>
  <si>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</si>
  <si>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</si>
  <si>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</si>
  <si>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</si>
  <si>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</si>
  <si>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</si>
  <si>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</si>
  <si>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</si>
  <si>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</si>
  <si>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</si>
  <si>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</si>
  <si>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</si>
  <si>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</si>
  <si>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</si>
  <si>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</si>
  <si>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</si>
  <si>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</si>
  <si>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</si>
  <si>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</si>
  <si>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</si>
  <si>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</si>
  <si>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</si>
  <si>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</si>
  <si>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</si>
  <si>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</si>
  <si>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</si>
  <si>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</si>
  <si>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</si>
  <si>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</si>
  <si>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</si>
  <si>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</si>
  <si>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</si>
  <si>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</si>
  <si>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</si>
  <si>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</si>
  <si>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</si>
  <si>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</si>
  <si>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</si>
  <si>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</si>
  <si>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</si>
  <si>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</si>
  <si>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</si>
  <si>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</si>
  <si>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</si>
  <si>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</si>
  <si>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</si>
  <si>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</si>
  <si>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</si>
  <si>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</si>
  <si>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</si>
  <si>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</si>
  <si>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</si>
  <si>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</si>
  <si>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</si>
  <si>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</si>
  <si>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</si>
  <si>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名誉回復事業</t>
    <rPh sb="0" eb="2">
      <t>メイヨ</t>
    </rPh>
    <rPh sb="2" eb="4">
      <t>カイフク</t>
    </rPh>
    <rPh sb="4" eb="6">
      <t>ジギョウ</t>
    </rPh>
    <phoneticPr fontId="5"/>
  </si>
  <si>
    <t>厚生労働省</t>
  </si>
  <si>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</si>
  <si>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</si>
  <si>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</si>
  <si>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t>
  </si>
  <si>
    <t>○</t>
    <phoneticPr fontId="5"/>
  </si>
  <si>
    <t>ハンセン病問題の解決の促進に関する法律第１８条</t>
    <rPh sb="4" eb="5">
      <t>ビョウ</t>
    </rPh>
    <rPh sb="5" eb="7">
      <t>モンダイ</t>
    </rPh>
    <rPh sb="8" eb="10">
      <t>カイケツ</t>
    </rPh>
    <rPh sb="11" eb="13">
      <t>ソクシン</t>
    </rPh>
    <rPh sb="14" eb="15">
      <t>カン</t>
    </rPh>
    <rPh sb="17" eb="19">
      <t>ホウリツ</t>
    </rPh>
    <rPh sb="19" eb="20">
      <t>ダイ</t>
    </rPh>
    <rPh sb="22" eb="23">
      <t>ジョウ</t>
    </rPh>
    <phoneticPr fontId="5"/>
  </si>
  <si>
    <t>－</t>
    <phoneticPr fontId="5"/>
  </si>
  <si>
    <t>ハンセン病問題の解決の促進に関する法律第18条に基づき、ハンセン病及びハンセン病対策の歴史に関する正しい知識の普及啓発及び名誉回復に必要な措置を行う。</t>
    <phoneticPr fontId="5"/>
  </si>
  <si>
    <t>①名誉回復事業
　中学生を対象としたパンフレットに加え、指導者向けのパンフレットを作成し、ハンセン病及びハンセン病対策の歴史に関する知識の普及啓発を実施する。 
　また、「らい予防法による被害者の名誉回復及び追悼の日」の式典を開催する。
②改葬費
　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③ハンセン病の患者であった者等の名誉の回復を図り、正しい知識の普及啓発等を行うため、ハンセン病療養所における歴史的建造物の補修等を行う。
④国立ハンセン病資料館の常設展示や企画展示、教育啓発活動等の充実を図り、これらの普及啓発活動を効果的に実施するための新たな収蔵庫の整備
   を行う。</t>
    <phoneticPr fontId="5"/>
  </si>
  <si>
    <t>-</t>
    <phoneticPr fontId="5"/>
  </si>
  <si>
    <t>-</t>
    <phoneticPr fontId="5"/>
  </si>
  <si>
    <t>-</t>
  </si>
  <si>
    <t>-</t>
    <phoneticPr fontId="5"/>
  </si>
  <si>
    <t>-</t>
    <phoneticPr fontId="5"/>
  </si>
  <si>
    <t>-</t>
    <phoneticPr fontId="5"/>
  </si>
  <si>
    <t>-</t>
    <phoneticPr fontId="5"/>
  </si>
  <si>
    <t>-</t>
    <phoneticPr fontId="5"/>
  </si>
  <si>
    <t>ハンセン病名誉回復事業等庁費</t>
    <rPh sb="4" eb="5">
      <t>ビョウ</t>
    </rPh>
    <rPh sb="5" eb="7">
      <t>メイヨ</t>
    </rPh>
    <rPh sb="7" eb="9">
      <t>カイフク</t>
    </rPh>
    <rPh sb="9" eb="11">
      <t>ジギョウ</t>
    </rPh>
    <rPh sb="11" eb="12">
      <t>トウ</t>
    </rPh>
    <rPh sb="12" eb="13">
      <t>チョウ</t>
    </rPh>
    <rPh sb="13" eb="14">
      <t>ヒ</t>
    </rPh>
    <phoneticPr fontId="5"/>
  </si>
  <si>
    <t>らい予防法被害者追悼式参列旅費</t>
    <rPh sb="2" eb="4">
      <t>ヨボウ</t>
    </rPh>
    <rPh sb="4" eb="5">
      <t>ホウ</t>
    </rPh>
    <rPh sb="5" eb="8">
      <t>ヒガイシャ</t>
    </rPh>
    <rPh sb="8" eb="11">
      <t>ツイトウシキ</t>
    </rPh>
    <rPh sb="11" eb="13">
      <t>サンレツ</t>
    </rPh>
    <rPh sb="13" eb="15">
      <t>リョヒ</t>
    </rPh>
    <phoneticPr fontId="5"/>
  </si>
  <si>
    <t>前年度の中学校向けパンフレットを活用した学校数×１．１</t>
    <phoneticPr fontId="5"/>
  </si>
  <si>
    <t>中学生パンフレットを活用した学校数</t>
    <phoneticPr fontId="5"/>
  </si>
  <si>
    <t>校</t>
    <rPh sb="0" eb="1">
      <t>コウ</t>
    </rPh>
    <phoneticPr fontId="5"/>
  </si>
  <si>
    <t>難病対策課調べ</t>
    <rPh sb="0" eb="2">
      <t>ナンビョウ</t>
    </rPh>
    <rPh sb="2" eb="5">
      <t>タイサクカ</t>
    </rPh>
    <rPh sb="5" eb="6">
      <t>シラ</t>
    </rPh>
    <phoneticPr fontId="5"/>
  </si>
  <si>
    <t>中学生向けパンフレットの印刷及び発送部数</t>
    <phoneticPr fontId="5"/>
  </si>
  <si>
    <t>部</t>
    <rPh sb="0" eb="1">
      <t>ブ</t>
    </rPh>
    <phoneticPr fontId="5"/>
  </si>
  <si>
    <t>-</t>
    <phoneticPr fontId="5"/>
  </si>
  <si>
    <t>パンフレット印刷及び発送の額(Ｘ)　／　
パンフレットの配布部数(Ｙ)　　　　　　　　　　　　　　</t>
    <phoneticPr fontId="5"/>
  </si>
  <si>
    <t>円</t>
    <phoneticPr fontId="5"/>
  </si>
  <si>
    <t>Ｘ/Y</t>
    <phoneticPr fontId="5"/>
  </si>
  <si>
    <t>11,792,520円／1,511,000部</t>
    <rPh sb="10" eb="11">
      <t>エン</t>
    </rPh>
    <rPh sb="21" eb="22">
      <t>ブ</t>
    </rPh>
    <phoneticPr fontId="5"/>
  </si>
  <si>
    <t>11,379,386円／1,506,000部</t>
    <rPh sb="10" eb="11">
      <t>エン</t>
    </rPh>
    <rPh sb="21" eb="22">
      <t>ブ</t>
    </rPh>
    <phoneticPr fontId="5"/>
  </si>
  <si>
    <t>14,563,280円／1,582,906部</t>
    <rPh sb="10" eb="11">
      <t>エン</t>
    </rPh>
    <rPh sb="21" eb="22">
      <t>ブ</t>
    </rPh>
    <phoneticPr fontId="5"/>
  </si>
  <si>
    <t>14,563,280円／1,582,906部</t>
    <phoneticPr fontId="5"/>
  </si>
  <si>
    <t>Ⅰ－５　感染症など健康を脅かす疾病を予防・防止するとともに、感染者等に必要な医療等を確保すること</t>
    <phoneticPr fontId="5"/>
  </si>
  <si>
    <t>Ⅰ－５－２　難病等の予防・治療等を充実させること</t>
    <phoneticPr fontId="5"/>
  </si>
  <si>
    <t>ハンセン病資料館事業実施状況報告によるハンセン病資料館の入館者数（アウトカム）</t>
    <phoneticPr fontId="5"/>
  </si>
  <si>
    <t>人</t>
    <rPh sb="0" eb="1">
      <t>ヒト</t>
    </rPh>
    <phoneticPr fontId="5"/>
  </si>
  <si>
    <t>-</t>
    <phoneticPr fontId="5"/>
  </si>
  <si>
    <t>-</t>
    <phoneticPr fontId="5"/>
  </si>
  <si>
    <t>①中学生を対象としたパンフレットに加え、指導者向けのパンフレットも作成し、ハンセン病及びハンセン病対策の歴史に関する知識の普及啓発
　 を実施する。 
②各療養所の納骨堂に眠る遺骨について、親族等の墓に改葬するための費用の支給を行う。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
　 を行う。
④国立ハンセン病資料館の常設展示や企画展示、教育啓発活動等の充実を図り、これらの普及啓発活動を効果的に実施するための新たな収蔵
　 庫の整備を行う。
上記①、②、③及び④によってハンセン病対策を推進し、目標達成に寄与する。</t>
    <phoneticPr fontId="5"/>
  </si>
  <si>
    <t>-</t>
    <phoneticPr fontId="5"/>
  </si>
  <si>
    <t>-</t>
    <phoneticPr fontId="5"/>
  </si>
  <si>
    <t>-</t>
    <phoneticPr fontId="5"/>
  </si>
  <si>
    <t>-</t>
    <phoneticPr fontId="5"/>
  </si>
  <si>
    <t>-</t>
    <phoneticPr fontId="5"/>
  </si>
  <si>
    <t>-</t>
    <phoneticPr fontId="5"/>
  </si>
  <si>
    <t>-</t>
    <phoneticPr fontId="5"/>
  </si>
  <si>
    <t>無</t>
  </si>
  <si>
    <t>‐</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</si>
  <si>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</si>
  <si>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</si>
  <si>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</si>
  <si>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一般競争入札によって業者を選定しており、妥当である。</t>
    <phoneticPr fontId="5"/>
  </si>
  <si>
    <t>名誉の回復等、事業目的に即したものである。</t>
    <phoneticPr fontId="5"/>
  </si>
  <si>
    <t>繰越額は補修工事に係る費用であるため、妥当である。</t>
    <rPh sb="0" eb="3">
      <t>クリコシガク</t>
    </rPh>
    <rPh sb="4" eb="6">
      <t>ホシュウ</t>
    </rPh>
    <rPh sb="6" eb="8">
      <t>コウジ</t>
    </rPh>
    <rPh sb="8" eb="10">
      <t>ホンコウジ</t>
    </rPh>
    <rPh sb="9" eb="10">
      <t>カカ</t>
    </rPh>
    <rPh sb="11" eb="13">
      <t>ヒヨウ</t>
    </rPh>
    <rPh sb="19" eb="21">
      <t>ダトウ</t>
    </rPh>
    <phoneticPr fontId="5"/>
  </si>
  <si>
    <t>-</t>
    <phoneticPr fontId="5"/>
  </si>
  <si>
    <t>-</t>
    <phoneticPr fontId="5"/>
  </si>
  <si>
    <t>30年度の成果実績は成果目標を概ね達成しており、見合ったものとなっている。</t>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</si>
  <si>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いるとされており、ハンセン病の患者であった者等に対する偏見と差別のない社会の実現に向けて、真摯に取り組むこととされている。
・本事業は、ハンセン病問題の解決の促進に関する法律第１８条の規定に基づく、ハンセン病及びハンセン病対策の歴史に関する知識の普及啓発及びハンセン病の患者であった方々の名誉回復を図るための事業であり、適切に実施されている。
・特にパンフレットの配布は、全中学一年生を対象に行った。引き続きハンセン病の正しい知識の普及啓発を行っていく。
・平成30年度は、歴史的建造物の補修に係る調査及び設計において、当初の見込みよりも契約額が少額であったことや、歴史的建造物の補修、国立ハンセン病資料館の収蔵庫の増設について関係者等との調整に時間を要し、当初の予定から遅れが生じたため予算の執行率が低い水準であった。</t>
    <rPh sb="191" eb="193">
      <t>キテイ</t>
    </rPh>
    <rPh sb="328" eb="330">
      <t>ヘイセイ</t>
    </rPh>
    <rPh sb="332" eb="334">
      <t>ネンド</t>
    </rPh>
    <rPh sb="336" eb="339">
      <t>レキシテキ</t>
    </rPh>
    <rPh sb="339" eb="342">
      <t>ケンゾウブツ</t>
    </rPh>
    <rPh sb="343" eb="345">
      <t>ホシュウ</t>
    </rPh>
    <rPh sb="346" eb="347">
      <t>カカ</t>
    </rPh>
    <rPh sb="348" eb="350">
      <t>チョウサ</t>
    </rPh>
    <rPh sb="350" eb="351">
      <t>オヨ</t>
    </rPh>
    <rPh sb="352" eb="354">
      <t>セッケイ</t>
    </rPh>
    <rPh sb="359" eb="361">
      <t>トウショ</t>
    </rPh>
    <rPh sb="362" eb="364">
      <t>ミコ</t>
    </rPh>
    <rPh sb="368" eb="371">
      <t>ケイヤクガク</t>
    </rPh>
    <rPh sb="372" eb="374">
      <t>ショウガク</t>
    </rPh>
    <rPh sb="382" eb="385">
      <t>レキシテキ</t>
    </rPh>
    <rPh sb="385" eb="388">
      <t>ケンゾウブツ</t>
    </rPh>
    <rPh sb="389" eb="391">
      <t>ホシュウ</t>
    </rPh>
    <rPh sb="392" eb="394">
      <t>コクリツ</t>
    </rPh>
    <rPh sb="398" eb="399">
      <t>ビョウ</t>
    </rPh>
    <rPh sb="399" eb="402">
      <t>シリョウカン</t>
    </rPh>
    <rPh sb="403" eb="406">
      <t>シュウゾウコ</t>
    </rPh>
    <rPh sb="407" eb="409">
      <t>ゾウセツ</t>
    </rPh>
    <rPh sb="413" eb="416">
      <t>カンケイシャ</t>
    </rPh>
    <rPh sb="416" eb="417">
      <t>トウ</t>
    </rPh>
    <rPh sb="419" eb="421">
      <t>チョウセイ</t>
    </rPh>
    <rPh sb="422" eb="424">
      <t>ジカン</t>
    </rPh>
    <rPh sb="425" eb="426">
      <t>ヨウ</t>
    </rPh>
    <rPh sb="428" eb="430">
      <t>トウショ</t>
    </rPh>
    <rPh sb="431" eb="433">
      <t>ヨテイ</t>
    </rPh>
    <rPh sb="435" eb="436">
      <t>オク</t>
    </rPh>
    <rPh sb="438" eb="439">
      <t>ショウ</t>
    </rPh>
    <rPh sb="443" eb="445">
      <t>ヨサン</t>
    </rPh>
    <rPh sb="446" eb="448">
      <t>シッコウ</t>
    </rPh>
    <rPh sb="448" eb="449">
      <t>リツ</t>
    </rPh>
    <rPh sb="450" eb="451">
      <t>ヒク</t>
    </rPh>
    <rPh sb="452" eb="454">
      <t>スイジュン</t>
    </rPh>
    <phoneticPr fontId="5"/>
  </si>
  <si>
    <t>･中学生向けパンフレットの印刷・配布や、らい予防法による被害者の名誉回復及び追悼の日の式典に関しては、昨年度と同様に一般競争を行い執行しており、今後も引き続き適切な執行をしていく。予算の執行率が低い水準であることについては、歴史的建造物の補修や国立ハンセン病資料館の収蔵庫増設の遅延によるものであり、実情に見合った適切な執行に努める。</t>
    <rPh sb="51" eb="54">
      <t>サクネンド</t>
    </rPh>
    <rPh sb="55" eb="57">
      <t>ドウヨウ</t>
    </rPh>
    <rPh sb="72" eb="74">
      <t>コンゴ</t>
    </rPh>
    <rPh sb="75" eb="76">
      <t>ヒ</t>
    </rPh>
    <rPh sb="77" eb="78">
      <t>ツヅ</t>
    </rPh>
    <rPh sb="79" eb="81">
      <t>テキセツ</t>
    </rPh>
    <rPh sb="82" eb="84">
      <t>シッコウ</t>
    </rPh>
    <rPh sb="90" eb="92">
      <t>ヨサン</t>
    </rPh>
    <rPh sb="93" eb="96">
      <t>シッコウリツ</t>
    </rPh>
    <rPh sb="97" eb="98">
      <t>ヒク</t>
    </rPh>
    <rPh sb="99" eb="101">
      <t>スイジュン</t>
    </rPh>
    <rPh sb="112" eb="115">
      <t>レキシテキ</t>
    </rPh>
    <rPh sb="115" eb="118">
      <t>ケンゾウブツ</t>
    </rPh>
    <rPh sb="119" eb="121">
      <t>ホシュウ</t>
    </rPh>
    <rPh sb="122" eb="124">
      <t>コクリツ</t>
    </rPh>
    <rPh sb="128" eb="129">
      <t>ビョウ</t>
    </rPh>
    <rPh sb="129" eb="132">
      <t>シリョウカン</t>
    </rPh>
    <rPh sb="133" eb="136">
      <t>シュウゾウコ</t>
    </rPh>
    <rPh sb="136" eb="138">
      <t>ゾウセツ</t>
    </rPh>
    <rPh sb="139" eb="141">
      <t>チエン</t>
    </rPh>
    <rPh sb="150" eb="152">
      <t>ジツジョウ</t>
    </rPh>
    <rPh sb="153" eb="155">
      <t>ミア</t>
    </rPh>
    <rPh sb="157" eb="159">
      <t>テキセツ</t>
    </rPh>
    <rPh sb="160" eb="162">
      <t>シッコウ</t>
    </rPh>
    <rPh sb="163" eb="164">
      <t>ツト</t>
    </rPh>
    <phoneticPr fontId="5"/>
  </si>
  <si>
    <t>270</t>
    <phoneticPr fontId="5"/>
  </si>
  <si>
    <t>130</t>
    <phoneticPr fontId="5"/>
  </si>
  <si>
    <t>128</t>
    <phoneticPr fontId="5"/>
  </si>
  <si>
    <t>137</t>
    <phoneticPr fontId="5"/>
  </si>
  <si>
    <t>102</t>
    <phoneticPr fontId="5"/>
  </si>
  <si>
    <t>139</t>
    <phoneticPr fontId="5"/>
  </si>
  <si>
    <t>119</t>
    <phoneticPr fontId="5"/>
  </si>
  <si>
    <t>143</t>
    <phoneticPr fontId="5"/>
  </si>
  <si>
    <t>A.（株）リフコム</t>
    <rPh sb="3" eb="4">
      <t>カブ</t>
    </rPh>
    <phoneticPr fontId="5"/>
  </si>
  <si>
    <t>印刷製本費</t>
    <rPh sb="0" eb="2">
      <t>インサツ</t>
    </rPh>
    <rPh sb="2" eb="4">
      <t>セイホン</t>
    </rPh>
    <rPh sb="4" eb="5">
      <t>ヒ</t>
    </rPh>
    <phoneticPr fontId="5"/>
  </si>
  <si>
    <t>通信運搬費</t>
    <rPh sb="0" eb="2">
      <t>ツウシン</t>
    </rPh>
    <rPh sb="2" eb="5">
      <t>ウンパンヒ</t>
    </rPh>
    <phoneticPr fontId="5"/>
  </si>
  <si>
    <t>中学生向けパンフレットの印刷</t>
    <rPh sb="0" eb="3">
      <t>チュウガクセイ</t>
    </rPh>
    <rPh sb="3" eb="4">
      <t>ム</t>
    </rPh>
    <rPh sb="12" eb="14">
      <t>インサツ</t>
    </rPh>
    <phoneticPr fontId="5"/>
  </si>
  <si>
    <t>中学生向けパンフレットの梱包・発送</t>
    <rPh sb="0" eb="3">
      <t>チュウガクセイ</t>
    </rPh>
    <rPh sb="3" eb="4">
      <t>ム</t>
    </rPh>
    <rPh sb="12" eb="14">
      <t>コンポウ</t>
    </rPh>
    <rPh sb="15" eb="17">
      <t>ハッソウ</t>
    </rPh>
    <phoneticPr fontId="5"/>
  </si>
  <si>
    <t>B.（株）ペア</t>
    <rPh sb="3" eb="4">
      <t>カブ</t>
    </rPh>
    <phoneticPr fontId="5"/>
  </si>
  <si>
    <t xml:space="preserve">F. </t>
    <phoneticPr fontId="5"/>
  </si>
  <si>
    <t>らい予防法による被害者の名誉回復及び追悼の日式典運営</t>
    <rPh sb="2" eb="5">
      <t>ヨボウホウ</t>
    </rPh>
    <rPh sb="8" eb="11">
      <t>ヒガイシャ</t>
    </rPh>
    <rPh sb="12" eb="14">
      <t>メイヨ</t>
    </rPh>
    <rPh sb="14" eb="16">
      <t>カイフク</t>
    </rPh>
    <rPh sb="16" eb="17">
      <t>オヨ</t>
    </rPh>
    <rPh sb="18" eb="20">
      <t>ツイトウ</t>
    </rPh>
    <rPh sb="21" eb="22">
      <t>ヒ</t>
    </rPh>
    <rPh sb="22" eb="24">
      <t>シキテン</t>
    </rPh>
    <rPh sb="24" eb="26">
      <t>ウンエイ</t>
    </rPh>
    <phoneticPr fontId="5"/>
  </si>
  <si>
    <t>－</t>
    <phoneticPr fontId="5"/>
  </si>
  <si>
    <t>（株）リフコム</t>
    <rPh sb="1" eb="2">
      <t>カブ</t>
    </rPh>
    <phoneticPr fontId="5"/>
  </si>
  <si>
    <t>（株）ペア</t>
    <rPh sb="1" eb="2">
      <t>カブ</t>
    </rPh>
    <phoneticPr fontId="5"/>
  </si>
  <si>
    <t>－</t>
    <phoneticPr fontId="5"/>
  </si>
  <si>
    <t>（株）フェスタル関東</t>
    <rPh sb="1" eb="2">
      <t>カブ</t>
    </rPh>
    <rPh sb="8" eb="10">
      <t>カントウ</t>
    </rPh>
    <phoneticPr fontId="5"/>
  </si>
  <si>
    <t>歴史的建造物の補修に係る調査（長島愛生園）</t>
    <rPh sb="0" eb="3">
      <t>レキシテキ</t>
    </rPh>
    <rPh sb="3" eb="6">
      <t>ケンゾウブツ</t>
    </rPh>
    <rPh sb="7" eb="9">
      <t>ホシュウ</t>
    </rPh>
    <rPh sb="10" eb="11">
      <t>カカ</t>
    </rPh>
    <rPh sb="12" eb="14">
      <t>チョウサ</t>
    </rPh>
    <rPh sb="15" eb="17">
      <t>ナガシマ</t>
    </rPh>
    <rPh sb="17" eb="19">
      <t>アイセイ</t>
    </rPh>
    <rPh sb="19" eb="20">
      <t>エン</t>
    </rPh>
    <phoneticPr fontId="5"/>
  </si>
  <si>
    <t>－</t>
    <phoneticPr fontId="5"/>
  </si>
  <si>
    <t>新企画設計（株）</t>
    <rPh sb="0" eb="3">
      <t>シンキカク</t>
    </rPh>
    <rPh sb="3" eb="5">
      <t>セッケイ</t>
    </rPh>
    <rPh sb="6" eb="7">
      <t>カブ</t>
    </rPh>
    <phoneticPr fontId="5"/>
  </si>
  <si>
    <t>歴史的建造物の補修に係る調査（大島青松園）</t>
    <rPh sb="0" eb="3">
      <t>レキシテキ</t>
    </rPh>
    <rPh sb="3" eb="6">
      <t>ケンゾウブツ</t>
    </rPh>
    <rPh sb="7" eb="9">
      <t>ホシュウ</t>
    </rPh>
    <rPh sb="10" eb="11">
      <t>カカ</t>
    </rPh>
    <rPh sb="12" eb="14">
      <t>チョウサ</t>
    </rPh>
    <rPh sb="15" eb="17">
      <t>オオシマ</t>
    </rPh>
    <rPh sb="17" eb="19">
      <t>アオマツ</t>
    </rPh>
    <rPh sb="19" eb="20">
      <t>エン</t>
    </rPh>
    <phoneticPr fontId="5"/>
  </si>
  <si>
    <t>－</t>
    <phoneticPr fontId="5"/>
  </si>
  <si>
    <t>（株）氏家建築設計事務所</t>
    <rPh sb="3" eb="5">
      <t>ウジイエ</t>
    </rPh>
    <rPh sb="5" eb="7">
      <t>ケンチク</t>
    </rPh>
    <rPh sb="7" eb="9">
      <t>セッケイ</t>
    </rPh>
    <rPh sb="9" eb="12">
      <t>ジムショ</t>
    </rPh>
    <phoneticPr fontId="5"/>
  </si>
  <si>
    <t>中央開発（株）</t>
    <rPh sb="0" eb="2">
      <t>チュウオウ</t>
    </rPh>
    <rPh sb="2" eb="4">
      <t>カイハツ</t>
    </rPh>
    <rPh sb="5" eb="6">
      <t>カブ</t>
    </rPh>
    <phoneticPr fontId="5"/>
  </si>
  <si>
    <t>国立ハンセン病資料館の敷地調査</t>
    <phoneticPr fontId="5"/>
  </si>
  <si>
    <t>歴史的建造物の補修に係る調査（多磨全生園）</t>
    <phoneticPr fontId="5"/>
  </si>
  <si>
    <t>（株）文化財工学研究所</t>
    <rPh sb="1" eb="2">
      <t>カブ</t>
    </rPh>
    <rPh sb="3" eb="5">
      <t>ブンカ</t>
    </rPh>
    <rPh sb="5" eb="6">
      <t>ザイ</t>
    </rPh>
    <rPh sb="6" eb="8">
      <t>コウガク</t>
    </rPh>
    <rPh sb="8" eb="11">
      <t>ケンキュウジョ</t>
    </rPh>
    <phoneticPr fontId="5"/>
  </si>
  <si>
    <t>－</t>
    <phoneticPr fontId="5"/>
  </si>
  <si>
    <t xml:space="preserve">歴史的建造物の補修に係る調査（長島愛生園浴場等のコンクリート調査）
</t>
    <phoneticPr fontId="5"/>
  </si>
  <si>
    <t>（株）玄場建築設計事務所</t>
    <rPh sb="1" eb="2">
      <t>カブ</t>
    </rPh>
    <rPh sb="3" eb="12">
      <t>ゲンバケンチクセッケイジムショ</t>
    </rPh>
    <phoneticPr fontId="5"/>
  </si>
  <si>
    <t>－</t>
    <phoneticPr fontId="5"/>
  </si>
  <si>
    <t>－</t>
    <phoneticPr fontId="5"/>
  </si>
  <si>
    <t>ハンセン病療養所入所者の遺族</t>
    <rPh sb="4" eb="5">
      <t>ビョウ</t>
    </rPh>
    <rPh sb="5" eb="8">
      <t>リョウヨウジョ</t>
    </rPh>
    <rPh sb="8" eb="11">
      <t>ニュウショシャ</t>
    </rPh>
    <rPh sb="12" eb="14">
      <t>イゾク</t>
    </rPh>
    <phoneticPr fontId="5"/>
  </si>
  <si>
    <t>-</t>
    <phoneticPr fontId="5"/>
  </si>
  <si>
    <t>ハンセン病療養所等死没者改葬費</t>
    <rPh sb="4" eb="5">
      <t>ビョウ</t>
    </rPh>
    <rPh sb="5" eb="8">
      <t>リョウヨウジョ</t>
    </rPh>
    <rPh sb="8" eb="9">
      <t>トウ</t>
    </rPh>
    <rPh sb="9" eb="12">
      <t>シボツシャ</t>
    </rPh>
    <rPh sb="12" eb="14">
      <t>カイソウ</t>
    </rPh>
    <rPh sb="14" eb="15">
      <t>ヒ</t>
    </rPh>
    <phoneticPr fontId="5"/>
  </si>
  <si>
    <t>-</t>
    <phoneticPr fontId="5"/>
  </si>
  <si>
    <t>-</t>
    <phoneticPr fontId="5"/>
  </si>
  <si>
    <t>－</t>
    <phoneticPr fontId="5"/>
  </si>
  <si>
    <t>歴史的建造物の補修に係る設計（栗生楽泉園）</t>
    <phoneticPr fontId="5"/>
  </si>
  <si>
    <t>-</t>
    <phoneticPr fontId="5"/>
  </si>
  <si>
    <t>歴史的建造物の補修に係る調査及び設計において、当初の見込みよりも契約額が少額であったことや、歴史的建造物の補修、国立ハンセン病資料館の収蔵庫の増設について関係者等との調整に時間を要し、当初の予定から遅れが生じたため予算の執行率が低い水準であった。</t>
    <phoneticPr fontId="5"/>
  </si>
  <si>
    <t>-</t>
    <phoneticPr fontId="5"/>
  </si>
  <si>
    <t>C.</t>
    <phoneticPr fontId="5"/>
  </si>
  <si>
    <t>D.（株）玄場建築設計事務所</t>
    <rPh sb="3" eb="4">
      <t>カブ</t>
    </rPh>
    <rPh sb="5" eb="7">
      <t>ゲンバ</t>
    </rPh>
    <rPh sb="7" eb="9">
      <t>ケンチク</t>
    </rPh>
    <rPh sb="9" eb="11">
      <t>セッケイ</t>
    </rPh>
    <rPh sb="11" eb="14">
      <t>ジムショ</t>
    </rPh>
    <phoneticPr fontId="5"/>
  </si>
  <si>
    <t>人件費</t>
    <rPh sb="0" eb="3">
      <t>ジンケンヒ</t>
    </rPh>
    <phoneticPr fontId="5"/>
  </si>
  <si>
    <t>調査業務に係る人件費</t>
    <rPh sb="0" eb="2">
      <t>チョウサ</t>
    </rPh>
    <rPh sb="2" eb="4">
      <t>ギョウム</t>
    </rPh>
    <rPh sb="5" eb="6">
      <t>カカ</t>
    </rPh>
    <rPh sb="7" eb="10">
      <t>ジンケンヒ</t>
    </rPh>
    <phoneticPr fontId="5"/>
  </si>
  <si>
    <t>E.新企画設計（株）</t>
    <rPh sb="2" eb="5">
      <t>シンキカク</t>
    </rPh>
    <rPh sb="5" eb="7">
      <t>セッケイ</t>
    </rPh>
    <rPh sb="8" eb="9">
      <t>カブ</t>
    </rPh>
    <phoneticPr fontId="5"/>
  </si>
  <si>
    <t>M.事務費</t>
    <rPh sb="2" eb="5">
      <t>ジムヒ</t>
    </rPh>
    <phoneticPr fontId="5"/>
  </si>
  <si>
    <t>会場借料</t>
    <rPh sb="0" eb="2">
      <t>カイジョウ</t>
    </rPh>
    <rPh sb="2" eb="4">
      <t>シャクリョウ</t>
    </rPh>
    <phoneticPr fontId="5"/>
  </si>
  <si>
    <t>名誉回復事業執行に係る会場借り上げ経費</t>
    <rPh sb="0" eb="2">
      <t>メイヨ</t>
    </rPh>
    <rPh sb="2" eb="4">
      <t>カイフク</t>
    </rPh>
    <rPh sb="4" eb="6">
      <t>ジギョウ</t>
    </rPh>
    <rPh sb="6" eb="8">
      <t>シッコウ</t>
    </rPh>
    <rPh sb="9" eb="10">
      <t>カカ</t>
    </rPh>
    <rPh sb="11" eb="13">
      <t>カイジョウ</t>
    </rPh>
    <rPh sb="13" eb="14">
      <t>カ</t>
    </rPh>
    <rPh sb="15" eb="16">
      <t>ア</t>
    </rPh>
    <rPh sb="17" eb="19">
      <t>ケイヒ</t>
    </rPh>
    <phoneticPr fontId="5"/>
  </si>
  <si>
    <t>消耗品費</t>
    <rPh sb="0" eb="3">
      <t>ショウモウヒン</t>
    </rPh>
    <rPh sb="3" eb="4">
      <t>ヒ</t>
    </rPh>
    <phoneticPr fontId="5"/>
  </si>
  <si>
    <t>備品費</t>
    <rPh sb="0" eb="3">
      <t>ビヒンヒ</t>
    </rPh>
    <phoneticPr fontId="5"/>
  </si>
  <si>
    <t>雑役務費</t>
    <rPh sb="0" eb="2">
      <t>ザツエキ</t>
    </rPh>
    <rPh sb="2" eb="3">
      <t>ム</t>
    </rPh>
    <rPh sb="3" eb="4">
      <t>ヒ</t>
    </rPh>
    <phoneticPr fontId="5"/>
  </si>
  <si>
    <t>通信運搬費</t>
    <rPh sb="0" eb="2">
      <t>ツウシン</t>
    </rPh>
    <rPh sb="2" eb="5">
      <t>ウンパンヒ</t>
    </rPh>
    <phoneticPr fontId="5"/>
  </si>
  <si>
    <t>名誉回復事業執行に係る備品購入費</t>
    <rPh sb="0" eb="2">
      <t>メイヨ</t>
    </rPh>
    <rPh sb="2" eb="4">
      <t>カイフク</t>
    </rPh>
    <rPh sb="4" eb="6">
      <t>ジギョウ</t>
    </rPh>
    <rPh sb="6" eb="8">
      <t>シッコウ</t>
    </rPh>
    <rPh sb="9" eb="10">
      <t>カカ</t>
    </rPh>
    <rPh sb="11" eb="13">
      <t>ビヒン</t>
    </rPh>
    <rPh sb="13" eb="16">
      <t>コウニュウヒ</t>
    </rPh>
    <phoneticPr fontId="5"/>
  </si>
  <si>
    <t>名誉回復事業執行に係る役務費</t>
    <rPh sb="0" eb="2">
      <t>メイヨ</t>
    </rPh>
    <rPh sb="2" eb="4">
      <t>カイフク</t>
    </rPh>
    <rPh sb="4" eb="6">
      <t>ジギョウ</t>
    </rPh>
    <rPh sb="6" eb="8">
      <t>シッコウ</t>
    </rPh>
    <rPh sb="9" eb="10">
      <t>カカ</t>
    </rPh>
    <rPh sb="11" eb="12">
      <t>エキ</t>
    </rPh>
    <rPh sb="12" eb="14">
      <t>ムヒ</t>
    </rPh>
    <phoneticPr fontId="5"/>
  </si>
  <si>
    <t>名誉回復事業執行に係る消耗品費</t>
    <rPh sb="0" eb="2">
      <t>メイヨ</t>
    </rPh>
    <rPh sb="2" eb="4">
      <t>カイフク</t>
    </rPh>
    <rPh sb="4" eb="6">
      <t>ジギョウ</t>
    </rPh>
    <rPh sb="6" eb="8">
      <t>シッコウ</t>
    </rPh>
    <rPh sb="9" eb="10">
      <t>カカ</t>
    </rPh>
    <rPh sb="11" eb="14">
      <t>ショウモウヒン</t>
    </rPh>
    <rPh sb="14" eb="15">
      <t>ヒ</t>
    </rPh>
    <phoneticPr fontId="5"/>
  </si>
  <si>
    <t>名誉回復事業執行に係る通信運搬費</t>
    <rPh sb="0" eb="2">
      <t>メイヨ</t>
    </rPh>
    <rPh sb="2" eb="4">
      <t>カイフク</t>
    </rPh>
    <rPh sb="4" eb="6">
      <t>ジギョウ</t>
    </rPh>
    <rPh sb="6" eb="8">
      <t>シッコウ</t>
    </rPh>
    <rPh sb="9" eb="10">
      <t>カカ</t>
    </rPh>
    <rPh sb="11" eb="16">
      <t>ツウシンウンパンヒ</t>
    </rPh>
    <phoneticPr fontId="5"/>
  </si>
  <si>
    <t>N.国立ハンセン病療養所栗生楽泉園</t>
    <rPh sb="2" eb="4">
      <t>コクリツ</t>
    </rPh>
    <rPh sb="8" eb="9">
      <t>ビョウ</t>
    </rPh>
    <rPh sb="9" eb="12">
      <t>リョウヨウジョ</t>
    </rPh>
    <rPh sb="12" eb="14">
      <t>クリウ</t>
    </rPh>
    <rPh sb="14" eb="16">
      <t>ラクセン</t>
    </rPh>
    <rPh sb="16" eb="17">
      <t>エン</t>
    </rPh>
    <phoneticPr fontId="5"/>
  </si>
  <si>
    <t>雑役務費</t>
    <rPh sb="0" eb="2">
      <t>ザツエキ</t>
    </rPh>
    <rPh sb="2" eb="4">
      <t>ムヒ</t>
    </rPh>
    <phoneticPr fontId="5"/>
  </si>
  <si>
    <t>工事費</t>
    <rPh sb="0" eb="3">
      <t>コウジヒ</t>
    </rPh>
    <phoneticPr fontId="5"/>
  </si>
  <si>
    <t>補修工事に係る経費</t>
    <rPh sb="0" eb="2">
      <t>ホシュウ</t>
    </rPh>
    <rPh sb="2" eb="4">
      <t>コウジ</t>
    </rPh>
    <rPh sb="5" eb="6">
      <t>カカ</t>
    </rPh>
    <rPh sb="7" eb="9">
      <t>ケイヒ</t>
    </rPh>
    <phoneticPr fontId="5"/>
  </si>
  <si>
    <t>O.国立ハンセン病療養所星塚敬愛園</t>
    <rPh sb="2" eb="4">
      <t>コクリツ</t>
    </rPh>
    <rPh sb="8" eb="9">
      <t>ビョウ</t>
    </rPh>
    <rPh sb="9" eb="12">
      <t>リョウヨウジョ</t>
    </rPh>
    <rPh sb="12" eb="14">
      <t>ホシヅカ</t>
    </rPh>
    <rPh sb="14" eb="16">
      <t>ケイアイ</t>
    </rPh>
    <rPh sb="16" eb="17">
      <t>エン</t>
    </rPh>
    <phoneticPr fontId="5"/>
  </si>
  <si>
    <t>P.国立ハンセン病療養所奄美和光園</t>
    <rPh sb="2" eb="4">
      <t>コクリツ</t>
    </rPh>
    <rPh sb="8" eb="9">
      <t>ビョウ</t>
    </rPh>
    <rPh sb="9" eb="12">
      <t>リョウヨウジョ</t>
    </rPh>
    <rPh sb="12" eb="14">
      <t>アマミ</t>
    </rPh>
    <rPh sb="14" eb="16">
      <t>ワコウ</t>
    </rPh>
    <rPh sb="16" eb="17">
      <t>エン</t>
    </rPh>
    <phoneticPr fontId="5"/>
  </si>
  <si>
    <t>Q.国土交通省</t>
    <rPh sb="2" eb="4">
      <t>コクド</t>
    </rPh>
    <rPh sb="4" eb="7">
      <t>コウツウショウ</t>
    </rPh>
    <phoneticPr fontId="5"/>
  </si>
  <si>
    <t>敷地調査碑</t>
    <rPh sb="0" eb="2">
      <t>シキチ</t>
    </rPh>
    <rPh sb="2" eb="5">
      <t>チョウサヒ</t>
    </rPh>
    <phoneticPr fontId="5"/>
  </si>
  <si>
    <t>R.（株）オーケンコーポレーション</t>
    <rPh sb="3" eb="4">
      <t>カブ</t>
    </rPh>
    <phoneticPr fontId="5"/>
  </si>
  <si>
    <t>S.翼工建（株）</t>
    <rPh sb="2" eb="3">
      <t>ツバサ</t>
    </rPh>
    <rPh sb="3" eb="5">
      <t>コウケン</t>
    </rPh>
    <rPh sb="6" eb="7">
      <t>カブ</t>
    </rPh>
    <phoneticPr fontId="5"/>
  </si>
  <si>
    <t>T.川口建設（株）</t>
    <rPh sb="2" eb="4">
      <t>カワグチ</t>
    </rPh>
    <rPh sb="4" eb="6">
      <t>ケンセツ</t>
    </rPh>
    <rPh sb="7" eb="8">
      <t>カブ</t>
    </rPh>
    <phoneticPr fontId="5"/>
  </si>
  <si>
    <t>雑役務費</t>
    <rPh sb="0" eb="2">
      <t>ザツエキ</t>
    </rPh>
    <rPh sb="2" eb="4">
      <t>ムヒ</t>
    </rPh>
    <phoneticPr fontId="5"/>
  </si>
  <si>
    <t>調査報告書作成に係る作業経費</t>
    <rPh sb="0" eb="2">
      <t>チョウサ</t>
    </rPh>
    <rPh sb="2" eb="5">
      <t>ホウコクショ</t>
    </rPh>
    <rPh sb="5" eb="7">
      <t>サクセイ</t>
    </rPh>
    <rPh sb="8" eb="9">
      <t>カカ</t>
    </rPh>
    <rPh sb="10" eb="12">
      <t>サギョウ</t>
    </rPh>
    <rPh sb="12" eb="14">
      <t>ケイヒ</t>
    </rPh>
    <phoneticPr fontId="5"/>
  </si>
  <si>
    <t>雑役務費</t>
    <rPh sb="0" eb="4">
      <t>ザツエキムヒ</t>
    </rPh>
    <phoneticPr fontId="5"/>
  </si>
  <si>
    <t>-</t>
    <phoneticPr fontId="5"/>
  </si>
  <si>
    <t>-</t>
    <phoneticPr fontId="5"/>
  </si>
  <si>
    <t>－</t>
    <phoneticPr fontId="5"/>
  </si>
  <si>
    <t>（有限）タケマエ</t>
    <rPh sb="1" eb="3">
      <t>ユウゲン</t>
    </rPh>
    <phoneticPr fontId="5"/>
  </si>
  <si>
    <t>名誉回復事業執行に係る備品費</t>
    <rPh sb="0" eb="2">
      <t>メイヨ</t>
    </rPh>
    <rPh sb="2" eb="4">
      <t>カイフク</t>
    </rPh>
    <rPh sb="4" eb="6">
      <t>ジギョウ</t>
    </rPh>
    <rPh sb="6" eb="8">
      <t>シッコウ</t>
    </rPh>
    <rPh sb="9" eb="10">
      <t>カカ</t>
    </rPh>
    <rPh sb="11" eb="14">
      <t>ビヒンヒ</t>
    </rPh>
    <phoneticPr fontId="5"/>
  </si>
  <si>
    <t>（株）霞ヶ関東海倶楽部</t>
    <rPh sb="1" eb="2">
      <t>カブ</t>
    </rPh>
    <rPh sb="3" eb="6">
      <t>カスミガセキ</t>
    </rPh>
    <rPh sb="6" eb="8">
      <t>トウカイ</t>
    </rPh>
    <rPh sb="8" eb="11">
      <t>クラブ</t>
    </rPh>
    <phoneticPr fontId="5"/>
  </si>
  <si>
    <t>名誉回復事業執行に係る会場借料</t>
    <rPh sb="0" eb="2">
      <t>メイヨ</t>
    </rPh>
    <rPh sb="2" eb="4">
      <t>カイフク</t>
    </rPh>
    <rPh sb="4" eb="6">
      <t>ジギョウ</t>
    </rPh>
    <rPh sb="6" eb="8">
      <t>シッコウ</t>
    </rPh>
    <rPh sb="9" eb="10">
      <t>カカ</t>
    </rPh>
    <rPh sb="11" eb="13">
      <t>カイジョウ</t>
    </rPh>
    <rPh sb="13" eb="15">
      <t>シャクリョウ</t>
    </rPh>
    <phoneticPr fontId="5"/>
  </si>
  <si>
    <t>（株）太陽美術</t>
    <rPh sb="1" eb="2">
      <t>カブ</t>
    </rPh>
    <rPh sb="3" eb="5">
      <t>タイヨウ</t>
    </rPh>
    <rPh sb="5" eb="7">
      <t>ビジュツ</t>
    </rPh>
    <phoneticPr fontId="5"/>
  </si>
  <si>
    <t>名誉回復事業執行に係る消耗品費</t>
    <rPh sb="0" eb="2">
      <t>メイヨ</t>
    </rPh>
    <rPh sb="2" eb="4">
      <t>カイフク</t>
    </rPh>
    <rPh sb="4" eb="6">
      <t>ジギョウ</t>
    </rPh>
    <rPh sb="6" eb="8">
      <t>シッコウ</t>
    </rPh>
    <rPh sb="9" eb="10">
      <t>カカ</t>
    </rPh>
    <rPh sb="11" eb="14">
      <t>ショウモウヒン</t>
    </rPh>
    <rPh sb="14" eb="15">
      <t>ヒ</t>
    </rPh>
    <phoneticPr fontId="5"/>
  </si>
  <si>
    <t>（公財）都道府県センター</t>
    <rPh sb="1" eb="3">
      <t>コウザイ</t>
    </rPh>
    <rPh sb="4" eb="8">
      <t>トドウフケン</t>
    </rPh>
    <phoneticPr fontId="5"/>
  </si>
  <si>
    <t>（株）中外</t>
    <rPh sb="1" eb="2">
      <t>カブ</t>
    </rPh>
    <rPh sb="3" eb="5">
      <t>チュウガイ</t>
    </rPh>
    <phoneticPr fontId="5"/>
  </si>
  <si>
    <t>名誉回復事業執行に係る役務費</t>
    <rPh sb="0" eb="2">
      <t>メイヨ</t>
    </rPh>
    <rPh sb="2" eb="4">
      <t>カイフク</t>
    </rPh>
    <rPh sb="4" eb="6">
      <t>ジギョウ</t>
    </rPh>
    <rPh sb="6" eb="8">
      <t>シッコウ</t>
    </rPh>
    <rPh sb="9" eb="10">
      <t>カカ</t>
    </rPh>
    <rPh sb="11" eb="14">
      <t>エキムヒ</t>
    </rPh>
    <rPh sb="12" eb="14">
      <t>ムヒ</t>
    </rPh>
    <phoneticPr fontId="5"/>
  </si>
  <si>
    <t>（株）ブロードリンク</t>
    <rPh sb="1" eb="2">
      <t>カブ</t>
    </rPh>
    <phoneticPr fontId="5"/>
  </si>
  <si>
    <t>名誉回復事業執行に係る通信運搬費</t>
    <rPh sb="0" eb="2">
      <t>メイヨ</t>
    </rPh>
    <rPh sb="2" eb="4">
      <t>カイフク</t>
    </rPh>
    <rPh sb="4" eb="6">
      <t>ジギョウ</t>
    </rPh>
    <rPh sb="6" eb="8">
      <t>シッコウ</t>
    </rPh>
    <rPh sb="9" eb="10">
      <t>カカ</t>
    </rPh>
    <rPh sb="11" eb="13">
      <t>ツウシン</t>
    </rPh>
    <rPh sb="13" eb="16">
      <t>ウンパンヒ</t>
    </rPh>
    <phoneticPr fontId="5"/>
  </si>
  <si>
    <t>国立ハンセン病療養所栗生楽泉園</t>
    <rPh sb="0" eb="2">
      <t>コクリツ</t>
    </rPh>
    <rPh sb="6" eb="7">
      <t>ビョウ</t>
    </rPh>
    <rPh sb="7" eb="10">
      <t>リョウヨウジョ</t>
    </rPh>
    <rPh sb="10" eb="12">
      <t>クリウ</t>
    </rPh>
    <rPh sb="12" eb="14">
      <t>ラクセン</t>
    </rPh>
    <rPh sb="14" eb="15">
      <t>エン</t>
    </rPh>
    <phoneticPr fontId="5"/>
  </si>
  <si>
    <t>支出委任</t>
    <rPh sb="0" eb="2">
      <t>シシュツ</t>
    </rPh>
    <rPh sb="2" eb="4">
      <t>イニン</t>
    </rPh>
    <phoneticPr fontId="5"/>
  </si>
  <si>
    <t>-</t>
    <phoneticPr fontId="5"/>
  </si>
  <si>
    <t>－</t>
    <phoneticPr fontId="5"/>
  </si>
  <si>
    <t>-</t>
    <phoneticPr fontId="5"/>
  </si>
  <si>
    <t>国立ハンセン病療養所星塚敬愛園</t>
    <rPh sb="0" eb="2">
      <t>コクリツ</t>
    </rPh>
    <rPh sb="6" eb="7">
      <t>ビョウ</t>
    </rPh>
    <rPh sb="7" eb="10">
      <t>リョウヨウジョ</t>
    </rPh>
    <rPh sb="10" eb="12">
      <t>ホシヅカ</t>
    </rPh>
    <rPh sb="12" eb="14">
      <t>ケイアイ</t>
    </rPh>
    <rPh sb="14" eb="15">
      <t>エン</t>
    </rPh>
    <phoneticPr fontId="5"/>
  </si>
  <si>
    <t>国立ハンセン病療養所奄美和光園</t>
    <rPh sb="0" eb="2">
      <t>コクリツ</t>
    </rPh>
    <rPh sb="6" eb="7">
      <t>ビョウ</t>
    </rPh>
    <rPh sb="7" eb="10">
      <t>リョウヨウジョ</t>
    </rPh>
    <rPh sb="10" eb="12">
      <t>アマミ</t>
    </rPh>
    <rPh sb="12" eb="14">
      <t>ワコウ</t>
    </rPh>
    <rPh sb="14" eb="15">
      <t>エン</t>
    </rPh>
    <phoneticPr fontId="5"/>
  </si>
  <si>
    <t>国土交通省</t>
    <rPh sb="0" eb="2">
      <t>コクド</t>
    </rPh>
    <rPh sb="2" eb="5">
      <t>コウツウショウ</t>
    </rPh>
    <phoneticPr fontId="5"/>
  </si>
  <si>
    <t>（株）オーケンコーポレーション</t>
    <rPh sb="1" eb="2">
      <t>カブ</t>
    </rPh>
    <phoneticPr fontId="5"/>
  </si>
  <si>
    <t>補修工事</t>
    <rPh sb="0" eb="2">
      <t>ホシュウ</t>
    </rPh>
    <rPh sb="2" eb="4">
      <t>コウジ</t>
    </rPh>
    <phoneticPr fontId="5"/>
  </si>
  <si>
    <t>翼工建（株）</t>
    <rPh sb="0" eb="1">
      <t>ツバサ</t>
    </rPh>
    <rPh sb="1" eb="3">
      <t>コウケン</t>
    </rPh>
    <rPh sb="4" eb="5">
      <t>カブ</t>
    </rPh>
    <phoneticPr fontId="5"/>
  </si>
  <si>
    <t>川口建設（株）</t>
    <rPh sb="0" eb="2">
      <t>カワグチ</t>
    </rPh>
    <rPh sb="2" eb="4">
      <t>ケンセツ</t>
    </rPh>
    <rPh sb="5" eb="6">
      <t>カブ</t>
    </rPh>
    <phoneticPr fontId="5"/>
  </si>
  <si>
    <t>－</t>
    <phoneticPr fontId="5"/>
  </si>
  <si>
    <t>敷地調査</t>
    <rPh sb="0" eb="2">
      <t>シキチ</t>
    </rPh>
    <rPh sb="2" eb="4">
      <t>チョウサ</t>
    </rPh>
    <phoneticPr fontId="5"/>
  </si>
  <si>
    <t>－</t>
    <phoneticPr fontId="5"/>
  </si>
  <si>
    <t>U.（株）東京ソイルリサーチ</t>
    <rPh sb="5" eb="7">
      <t>トウキョウ</t>
    </rPh>
    <phoneticPr fontId="5"/>
  </si>
  <si>
    <t>-</t>
    <phoneticPr fontId="5"/>
  </si>
  <si>
    <t>30年度の活動実績は見込みを達成しており、見合ったものとなっている。</t>
    <rPh sb="5" eb="7">
      <t>カツドウ</t>
    </rPh>
    <rPh sb="10" eb="12">
      <t>ミコ</t>
    </rPh>
    <rPh sb="14" eb="16">
      <t>タッセイ</t>
    </rPh>
    <phoneticPr fontId="5"/>
  </si>
  <si>
    <t>☑</t>
  </si>
  <si>
    <t>（株）玄場建築設計事務所</t>
    <rPh sb="1" eb="2">
      <t>カブ</t>
    </rPh>
    <rPh sb="3" eb="5">
      <t>ゲンバ</t>
    </rPh>
    <rPh sb="5" eb="7">
      <t>ケンチク</t>
    </rPh>
    <rPh sb="7" eb="9">
      <t>セッケイ</t>
    </rPh>
    <rPh sb="9" eb="12">
      <t>ジムショ</t>
    </rPh>
    <phoneticPr fontId="5"/>
  </si>
  <si>
    <t>-</t>
    <phoneticPr fontId="5"/>
  </si>
  <si>
    <t>-</t>
    <phoneticPr fontId="5"/>
  </si>
  <si>
    <t>歴史的建造物の補修に係る調査（東北新生園）</t>
    <rPh sb="0" eb="3">
      <t>レキシテキ</t>
    </rPh>
    <rPh sb="3" eb="6">
      <t>ケンゾウブツ</t>
    </rPh>
    <rPh sb="7" eb="9">
      <t>ホシュウ</t>
    </rPh>
    <rPh sb="10" eb="11">
      <t>カカ</t>
    </rPh>
    <rPh sb="12" eb="14">
      <t>チョウサ</t>
    </rPh>
    <rPh sb="15" eb="17">
      <t>トウホク</t>
    </rPh>
    <rPh sb="17" eb="19">
      <t>アラオイ</t>
    </rPh>
    <rPh sb="19" eb="20">
      <t>エン</t>
    </rPh>
    <phoneticPr fontId="5"/>
  </si>
  <si>
    <t>歴史的建造物の補修に係る調査（長島愛生園旧事務本館のコンクリート調査）</t>
    <rPh sb="20" eb="21">
      <t>キュウ</t>
    </rPh>
    <rPh sb="21" eb="23">
      <t>ジム</t>
    </rPh>
    <rPh sb="23" eb="25">
      <t>ホンカン</t>
    </rPh>
    <phoneticPr fontId="5"/>
  </si>
  <si>
    <t>東京ソイルリサーチ（株）</t>
    <rPh sb="0" eb="2">
      <t>トウキョウ</t>
    </rPh>
    <rPh sb="10" eb="11">
      <t>カブ</t>
    </rPh>
    <phoneticPr fontId="5"/>
  </si>
  <si>
    <t>有</t>
  </si>
  <si>
    <t>業者選定に当たっては、一般競争入札により適切に選定を行っている。不落となった案件が１件あったが、その他は少額随意契約を行っている。</t>
    <rPh sb="20" eb="22">
      <t>テキセツ</t>
    </rPh>
    <rPh sb="23" eb="25">
      <t>センテイ</t>
    </rPh>
    <rPh sb="26" eb="27">
      <t>オコナ</t>
    </rPh>
    <rPh sb="32" eb="33">
      <t>フ</t>
    </rPh>
    <rPh sb="33" eb="34">
      <t>ラク</t>
    </rPh>
    <rPh sb="38" eb="40">
      <t>アンケン</t>
    </rPh>
    <rPh sb="42" eb="43">
      <t>ケン</t>
    </rPh>
    <rPh sb="50" eb="51">
      <t>ホカ</t>
    </rPh>
    <rPh sb="52" eb="54">
      <t>ショウガク</t>
    </rPh>
    <rPh sb="54" eb="56">
      <t>ズイイ</t>
    </rPh>
    <rPh sb="56" eb="58">
      <t>ケイヤク</t>
    </rPh>
    <rPh sb="59" eb="6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</si>
</sst>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152401</xdr:colOff>
      <xdr:row>740</xdr:row>
      <xdr:rowOff>12696</xdr:rowOff>
    </xdr:from>
    <xdr:to>
      <xdr:col>44</xdr:col>
      <xdr:colOff>11365</xdr:colOff>
      <xdr:row>777</xdr:row>
      <xdr:rowOff>190493</xdr:rowOff>
    </xdr:to>
    <xdr:grpSp>
      <xdr:nvGrpSpPr>
        <xdr:cNvPr id="20" name="グループ化 19"/>
        <xdr:cNvGrpSpPr/>
      </xdr:nvGrpSpPr>
      <xdr:grpSpPr>
        <a:xfrm>
          <a:off x="1778001" y="39306496"/>
          <a:ext cx="7174164" cy="13766797"/>
          <a:chOff x="1060421" y="31033988"/>
          <a:chExt cx="7218144" cy="10089699"/>
        </a:xfrm>
      </xdr:grpSpPr>
      <xdr:sp macro="" textlink="">
        <xdr:nvSpPr>
          <xdr:cNvPr id="21" name="テキスト ボックス 20"/>
          <xdr:cNvSpPr txBox="1"/>
        </xdr:nvSpPr>
        <xdr:spPr>
          <a:xfrm>
            <a:off x="1847056" y="31033988"/>
            <a:ext cx="2785504" cy="8409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６１百万円</a:t>
            </a:r>
          </a:p>
        </xdr:txBody>
      </xdr:sp>
      <xdr:sp macro="" textlink="">
        <xdr:nvSpPr>
          <xdr:cNvPr id="22" name="大かっこ 21"/>
          <xdr:cNvSpPr/>
        </xdr:nvSpPr>
        <xdr:spPr>
          <a:xfrm>
            <a:off x="1060421" y="31944278"/>
            <a:ext cx="3552244" cy="5913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kumimoji="1" lang="ja-JP" altLang="en-US" sz="1000">
                <a:solidFill>
                  <a:sysClr val="windowText" lastClr="000000"/>
                </a:solidFill>
              </a:rPr>
              <a:t>中学生向けパンフレットの印刷･配布、らい予防法による被害者の名誉回復及び追悼の日に関する経費、ハンセン病療養所入所者改葬費等</a:t>
            </a:r>
          </a:p>
        </xdr:txBody>
      </xdr:sp>
      <xdr:sp macro="" textlink="">
        <xdr:nvSpPr>
          <xdr:cNvPr id="23" name="テキスト ボックス 22"/>
          <xdr:cNvSpPr txBox="1"/>
        </xdr:nvSpPr>
        <xdr:spPr>
          <a:xfrm>
            <a:off x="5444700" y="34517494"/>
            <a:ext cx="2791245" cy="5471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C</a:t>
            </a:r>
            <a:r>
              <a:rPr kumimoji="1" lang="ja-JP" altLang="en-US" sz="900">
                <a:solidFill>
                  <a:sysClr val="windowText" lastClr="000000"/>
                </a:solidFill>
              </a:rPr>
              <a:t>．（株）フェスタル関東</a:t>
            </a:r>
            <a:endParaRPr kumimoji="1" lang="en-US" altLang="ja-JP" sz="900">
              <a:solidFill>
                <a:sysClr val="windowText" lastClr="000000"/>
              </a:solidFill>
            </a:endParaRPr>
          </a:p>
          <a:p>
            <a:pPr algn="ctr"/>
            <a:r>
              <a:rPr kumimoji="1" lang="ja-JP" altLang="en-US" sz="900">
                <a:solidFill>
                  <a:sysClr val="windowText" lastClr="000000"/>
                </a:solidFill>
              </a:rPr>
              <a:t>０．９百万円（当初契約１．１百万円。一部契約不履行により－０．２百万円）</a:t>
            </a:r>
            <a:endParaRPr kumimoji="1" lang="en-US" altLang="ja-JP" sz="900">
              <a:solidFill>
                <a:sysClr val="windowText" lastClr="000000"/>
              </a:solidFill>
            </a:endParaRPr>
          </a:p>
        </xdr:txBody>
      </xdr:sp>
      <xdr:cxnSp macro="">
        <xdr:nvCxnSpPr>
          <xdr:cNvPr id="24" name="直線矢印コネクタ 23"/>
          <xdr:cNvCxnSpPr/>
        </xdr:nvCxnSpPr>
        <xdr:spPr>
          <a:xfrm flipH="1">
            <a:off x="3267215" y="32614550"/>
            <a:ext cx="929" cy="8252364"/>
          </a:xfrm>
          <a:prstGeom prst="straightConnector1">
            <a:avLst/>
          </a:prstGeom>
          <a:ln w="285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3299976" y="34772152"/>
            <a:ext cx="2174830" cy="1298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34"/>
          <xdr:cNvCxnSpPr>
            <a:cxnSpLocks noChangeShapeType="1"/>
          </xdr:cNvCxnSpPr>
        </xdr:nvCxnSpPr>
        <xdr:spPr bwMode="auto">
          <a:xfrm flipV="1">
            <a:off x="3252788" y="40879835"/>
            <a:ext cx="2171700"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7" name="テキスト ボックス 26"/>
          <xdr:cNvSpPr txBox="1"/>
        </xdr:nvSpPr>
        <xdr:spPr>
          <a:xfrm>
            <a:off x="5424783" y="40779300"/>
            <a:ext cx="2459012" cy="3443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chemeClr val="dk1"/>
                </a:solidFill>
                <a:effectLst/>
                <a:latin typeface="+mn-lt"/>
                <a:ea typeface="+mn-ea"/>
                <a:cs typeface="+mn-cs"/>
              </a:rPr>
              <a:t>K.</a:t>
            </a:r>
            <a:r>
              <a:rPr kumimoji="1" lang="ja-JP" altLang="ja-JP" sz="900">
                <a:solidFill>
                  <a:schemeClr val="dk1"/>
                </a:solidFill>
                <a:effectLst/>
                <a:latin typeface="+mn-lt"/>
                <a:ea typeface="+mn-ea"/>
                <a:cs typeface="+mn-cs"/>
              </a:rPr>
              <a:t>新企画設計（株）</a:t>
            </a:r>
            <a:endParaRPr lang="ja-JP" altLang="ja-JP" sz="900">
              <a:effectLst/>
            </a:endParaRPr>
          </a:p>
          <a:p>
            <a:pPr algn="ctr"/>
            <a:r>
              <a:rPr kumimoji="1" lang="ja-JP" altLang="en-US" sz="900">
                <a:solidFill>
                  <a:schemeClr val="dk1"/>
                </a:solidFill>
                <a:effectLst/>
                <a:latin typeface="+mn-lt"/>
                <a:ea typeface="+mn-ea"/>
                <a:cs typeface="+mn-cs"/>
              </a:rPr>
              <a:t>０．３</a:t>
            </a:r>
            <a:r>
              <a:rPr kumimoji="1" lang="ja-JP" altLang="ja-JP" sz="900">
                <a:solidFill>
                  <a:schemeClr val="dk1"/>
                </a:solidFill>
                <a:effectLst/>
                <a:latin typeface="+mn-lt"/>
                <a:ea typeface="+mn-ea"/>
                <a:cs typeface="+mn-cs"/>
              </a:rPr>
              <a:t>百万円</a:t>
            </a:r>
            <a:endParaRPr lang="ja-JP" altLang="ja-JP" sz="900">
              <a:effectLst/>
            </a:endParaRPr>
          </a:p>
        </xdr:txBody>
      </xdr:sp>
      <xdr:sp macro="" textlink="">
        <xdr:nvSpPr>
          <xdr:cNvPr id="29" name="大かっこ 28"/>
          <xdr:cNvSpPr/>
        </xdr:nvSpPr>
        <xdr:spPr>
          <a:xfrm>
            <a:off x="5437402" y="35084559"/>
            <a:ext cx="2771865" cy="398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900">
                <a:solidFill>
                  <a:sysClr val="windowText" lastClr="000000"/>
                </a:solidFill>
              </a:rPr>
              <a:t>らい予防法による被害者の名誉回復及び追悼の日運営事務</a:t>
            </a:r>
          </a:p>
        </xdr:txBody>
      </xdr:sp>
      <xdr:sp macro="" textlink="">
        <xdr:nvSpPr>
          <xdr:cNvPr id="30" name="テキスト ボックス 29"/>
          <xdr:cNvSpPr txBox="1"/>
        </xdr:nvSpPr>
        <xdr:spPr>
          <a:xfrm>
            <a:off x="5425916" y="33224347"/>
            <a:ext cx="2797409" cy="3320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A.</a:t>
            </a:r>
            <a:r>
              <a:rPr kumimoji="1" lang="ja-JP" altLang="en-US" sz="900">
                <a:solidFill>
                  <a:sysClr val="windowText" lastClr="000000"/>
                </a:solidFill>
              </a:rPr>
              <a:t>（株）リフコム</a:t>
            </a:r>
            <a:endParaRPr kumimoji="1" lang="en-US" altLang="ja-JP" sz="900">
              <a:solidFill>
                <a:sysClr val="windowText" lastClr="000000"/>
              </a:solidFill>
            </a:endParaRPr>
          </a:p>
          <a:p>
            <a:pPr algn="ctr"/>
            <a:r>
              <a:rPr kumimoji="1" lang="ja-JP" altLang="en-US" sz="900">
                <a:solidFill>
                  <a:sysClr val="windowText" lastClr="000000"/>
                </a:solidFill>
              </a:rPr>
              <a:t>８．９百万円</a:t>
            </a:r>
          </a:p>
        </xdr:txBody>
      </xdr:sp>
      <xdr:cxnSp macro="">
        <xdr:nvCxnSpPr>
          <xdr:cNvPr id="31" name="直線矢印コネクタ 30"/>
          <xdr:cNvCxnSpPr/>
        </xdr:nvCxnSpPr>
        <xdr:spPr>
          <a:xfrm flipV="1">
            <a:off x="3261661" y="33451123"/>
            <a:ext cx="2164255" cy="85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32" name="大かっこ 31"/>
          <xdr:cNvSpPr/>
        </xdr:nvSpPr>
        <xdr:spPr>
          <a:xfrm>
            <a:off x="5387738" y="33568205"/>
            <a:ext cx="2890827" cy="2767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中学生向けパンフレットの印刷</a:t>
            </a:r>
          </a:p>
        </xdr:txBody>
      </xdr:sp>
      <xdr:sp macro="" textlink="">
        <xdr:nvSpPr>
          <xdr:cNvPr id="33" name="テキスト ボックス 32"/>
          <xdr:cNvSpPr txBox="1"/>
        </xdr:nvSpPr>
        <xdr:spPr>
          <a:xfrm>
            <a:off x="5401436" y="33866157"/>
            <a:ext cx="2797409" cy="3325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B.</a:t>
            </a:r>
            <a:r>
              <a:rPr kumimoji="1" lang="ja-JP" altLang="en-US" sz="900">
                <a:solidFill>
                  <a:sysClr val="windowText" lastClr="000000"/>
                </a:solidFill>
              </a:rPr>
              <a:t>（株）ペア</a:t>
            </a:r>
            <a:endParaRPr kumimoji="1" lang="en-US" altLang="ja-JP" sz="900">
              <a:solidFill>
                <a:sysClr val="windowText" lastClr="000000"/>
              </a:solidFill>
            </a:endParaRPr>
          </a:p>
          <a:p>
            <a:pPr algn="ctr"/>
            <a:r>
              <a:rPr kumimoji="1" lang="ja-JP" altLang="en-US" sz="900">
                <a:solidFill>
                  <a:sysClr val="windowText" lastClr="000000"/>
                </a:solidFill>
              </a:rPr>
              <a:t>５．７百万円</a:t>
            </a:r>
          </a:p>
        </xdr:txBody>
      </xdr:sp>
      <xdr:cxnSp macro="">
        <xdr:nvCxnSpPr>
          <xdr:cNvPr id="34" name="直線矢印コネクタ 33"/>
          <xdr:cNvCxnSpPr/>
        </xdr:nvCxnSpPr>
        <xdr:spPr>
          <a:xfrm>
            <a:off x="3277439" y="34009139"/>
            <a:ext cx="2127220" cy="374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35" name="大かっこ 34"/>
          <xdr:cNvSpPr/>
        </xdr:nvSpPr>
        <xdr:spPr>
          <a:xfrm>
            <a:off x="5390826" y="34193741"/>
            <a:ext cx="2809171" cy="31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中学生向けパンフレットの梱包・発送</a:t>
            </a:r>
          </a:p>
        </xdr:txBody>
      </xdr:sp>
      <xdr:sp macro="" textlink="">
        <xdr:nvSpPr>
          <xdr:cNvPr id="36" name="大かっこ 35"/>
          <xdr:cNvSpPr/>
        </xdr:nvSpPr>
        <xdr:spPr>
          <a:xfrm>
            <a:off x="3154073" y="32986225"/>
            <a:ext cx="2366909" cy="4822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30</xdr:col>
      <xdr:colOff>0</xdr:colOff>
      <xdr:row>740</xdr:row>
      <xdr:rowOff>0</xdr:rowOff>
    </xdr:from>
    <xdr:to>
      <xdr:col>37</xdr:col>
      <xdr:colOff>35206</xdr:colOff>
      <xdr:row>741</xdr:row>
      <xdr:rowOff>268418</xdr:rowOff>
    </xdr:to>
    <xdr:sp macro="" textlink="">
      <xdr:nvSpPr>
        <xdr:cNvPr id="38" name="テキスト ボックス 37"/>
        <xdr:cNvSpPr txBox="1"/>
      </xdr:nvSpPr>
      <xdr:spPr>
        <a:xfrm>
          <a:off x="6178378" y="233066453"/>
          <a:ext cx="1476828" cy="6159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N</a:t>
          </a:r>
          <a:r>
            <a:rPr kumimoji="1" lang="ja-JP" altLang="en-US" sz="900">
              <a:solidFill>
                <a:sysClr val="windowText" lastClr="000000"/>
              </a:solidFill>
            </a:rPr>
            <a:t>．国立ハンセン病療養所栗生楽泉園</a:t>
          </a:r>
          <a:endParaRPr kumimoji="1" lang="en-US" altLang="ja-JP" sz="900">
            <a:solidFill>
              <a:sysClr val="windowText" lastClr="000000"/>
            </a:solidFill>
          </a:endParaRPr>
        </a:p>
        <a:p>
          <a:pPr algn="ctr"/>
          <a:r>
            <a:rPr kumimoji="1" lang="ja-JP" altLang="en-US" sz="900">
              <a:solidFill>
                <a:sysClr val="windowText" lastClr="000000"/>
              </a:solidFill>
            </a:rPr>
            <a:t>２０．５百万円</a:t>
          </a:r>
          <a:endParaRPr kumimoji="1" lang="en-US" altLang="ja-JP" sz="900">
            <a:solidFill>
              <a:sysClr val="windowText" lastClr="000000"/>
            </a:solidFill>
          </a:endParaRPr>
        </a:p>
      </xdr:txBody>
    </xdr:sp>
    <xdr:clientData/>
  </xdr:twoCellAnchor>
  <xdr:twoCellAnchor>
    <xdr:from>
      <xdr:col>30</xdr:col>
      <xdr:colOff>0</xdr:colOff>
      <xdr:row>742</xdr:row>
      <xdr:rowOff>25744</xdr:rowOff>
    </xdr:from>
    <xdr:to>
      <xdr:col>37</xdr:col>
      <xdr:colOff>35206</xdr:colOff>
      <xdr:row>743</xdr:row>
      <xdr:rowOff>294161</xdr:rowOff>
    </xdr:to>
    <xdr:sp macro="" textlink="">
      <xdr:nvSpPr>
        <xdr:cNvPr id="39" name="テキスト ボックス 38"/>
        <xdr:cNvSpPr txBox="1"/>
      </xdr:nvSpPr>
      <xdr:spPr>
        <a:xfrm>
          <a:off x="6178378" y="233787264"/>
          <a:ext cx="1476828" cy="6159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O</a:t>
          </a:r>
          <a:r>
            <a:rPr kumimoji="1" lang="ja-JP" altLang="en-US" sz="900">
              <a:solidFill>
                <a:sysClr val="windowText" lastClr="000000"/>
              </a:solidFill>
            </a:rPr>
            <a:t>．国立ハンセン病療養所星塚敬愛園</a:t>
          </a:r>
          <a:endParaRPr kumimoji="1" lang="en-US" altLang="ja-JP" sz="900">
            <a:solidFill>
              <a:sysClr val="windowText" lastClr="000000"/>
            </a:solidFill>
          </a:endParaRPr>
        </a:p>
        <a:p>
          <a:pPr algn="ctr"/>
          <a:r>
            <a:rPr kumimoji="1" lang="ja-JP" altLang="en-US" sz="900">
              <a:solidFill>
                <a:sysClr val="windowText" lastClr="000000"/>
              </a:solidFill>
            </a:rPr>
            <a:t>２．５百万円</a:t>
          </a:r>
          <a:endParaRPr kumimoji="1" lang="en-US" altLang="ja-JP" sz="900">
            <a:solidFill>
              <a:sysClr val="windowText" lastClr="000000"/>
            </a:solidFill>
          </a:endParaRPr>
        </a:p>
      </xdr:txBody>
    </xdr:sp>
    <xdr:clientData/>
  </xdr:twoCellAnchor>
  <xdr:twoCellAnchor>
    <xdr:from>
      <xdr:col>30</xdr:col>
      <xdr:colOff>0</xdr:colOff>
      <xdr:row>744</xdr:row>
      <xdr:rowOff>51486</xdr:rowOff>
    </xdr:from>
    <xdr:to>
      <xdr:col>37</xdr:col>
      <xdr:colOff>35206</xdr:colOff>
      <xdr:row>745</xdr:row>
      <xdr:rowOff>319903</xdr:rowOff>
    </xdr:to>
    <xdr:sp macro="" textlink="">
      <xdr:nvSpPr>
        <xdr:cNvPr id="40" name="テキスト ボックス 39"/>
        <xdr:cNvSpPr txBox="1"/>
      </xdr:nvSpPr>
      <xdr:spPr>
        <a:xfrm>
          <a:off x="6178378" y="234508074"/>
          <a:ext cx="1476828" cy="6159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P</a:t>
          </a:r>
          <a:r>
            <a:rPr kumimoji="1" lang="ja-JP" altLang="en-US" sz="900">
              <a:solidFill>
                <a:sysClr val="windowText" lastClr="000000"/>
              </a:solidFill>
            </a:rPr>
            <a:t>．国立ハンセン病療養所奄美和光園</a:t>
          </a:r>
          <a:endParaRPr kumimoji="1" lang="en-US" altLang="ja-JP" sz="900">
            <a:solidFill>
              <a:sysClr val="windowText" lastClr="000000"/>
            </a:solidFill>
          </a:endParaRPr>
        </a:p>
        <a:p>
          <a:pPr algn="ctr"/>
          <a:r>
            <a:rPr kumimoji="1" lang="ja-JP" altLang="en-US" sz="900">
              <a:solidFill>
                <a:sysClr val="windowText" lastClr="000000"/>
              </a:solidFill>
            </a:rPr>
            <a:t>１０．６百万円</a:t>
          </a:r>
          <a:endParaRPr kumimoji="1" lang="en-US" altLang="ja-JP" sz="900">
            <a:solidFill>
              <a:sysClr val="windowText" lastClr="000000"/>
            </a:solidFill>
          </a:endParaRPr>
        </a:p>
      </xdr:txBody>
    </xdr:sp>
    <xdr:clientData/>
  </xdr:twoCellAnchor>
  <xdr:twoCellAnchor>
    <xdr:from>
      <xdr:col>39</xdr:col>
      <xdr:colOff>0</xdr:colOff>
      <xdr:row>742</xdr:row>
      <xdr:rowOff>115845</xdr:rowOff>
    </xdr:from>
    <xdr:to>
      <xdr:col>45</xdr:col>
      <xdr:colOff>93121</xdr:colOff>
      <xdr:row>743</xdr:row>
      <xdr:rowOff>232770</xdr:rowOff>
    </xdr:to>
    <xdr:sp macro="" textlink="">
      <xdr:nvSpPr>
        <xdr:cNvPr id="42" name="テキスト ボックス 41"/>
        <xdr:cNvSpPr txBox="1"/>
      </xdr:nvSpPr>
      <xdr:spPr>
        <a:xfrm>
          <a:off x="8031892" y="233877365"/>
          <a:ext cx="1328797" cy="4644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S</a:t>
          </a:r>
          <a:r>
            <a:rPr kumimoji="1" lang="ja-JP" altLang="en-US" sz="900">
              <a:solidFill>
                <a:sysClr val="windowText" lastClr="000000"/>
              </a:solidFill>
            </a:rPr>
            <a:t>．翼工建（株）</a:t>
          </a:r>
          <a:endParaRPr kumimoji="1" lang="en-US" altLang="ja-JP" sz="900">
            <a:solidFill>
              <a:sysClr val="windowText" lastClr="000000"/>
            </a:solidFill>
          </a:endParaRPr>
        </a:p>
        <a:p>
          <a:pPr algn="ctr"/>
          <a:r>
            <a:rPr kumimoji="1" lang="ja-JP" altLang="en-US" sz="900">
              <a:solidFill>
                <a:sysClr val="windowText" lastClr="000000"/>
              </a:solidFill>
            </a:rPr>
            <a:t>２．５百万円</a:t>
          </a:r>
        </a:p>
      </xdr:txBody>
    </xdr:sp>
    <xdr:clientData/>
  </xdr:twoCellAnchor>
  <xdr:twoCellAnchor>
    <xdr:from>
      <xdr:col>38</xdr:col>
      <xdr:colOff>193074</xdr:colOff>
      <xdr:row>744</xdr:row>
      <xdr:rowOff>141587</xdr:rowOff>
    </xdr:from>
    <xdr:to>
      <xdr:col>45</xdr:col>
      <xdr:colOff>80249</xdr:colOff>
      <xdr:row>745</xdr:row>
      <xdr:rowOff>258512</xdr:rowOff>
    </xdr:to>
    <xdr:sp macro="" textlink="">
      <xdr:nvSpPr>
        <xdr:cNvPr id="43" name="テキスト ボックス 42"/>
        <xdr:cNvSpPr txBox="1"/>
      </xdr:nvSpPr>
      <xdr:spPr>
        <a:xfrm>
          <a:off x="8019020" y="234598175"/>
          <a:ext cx="1328797" cy="4644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T</a:t>
          </a:r>
          <a:r>
            <a:rPr kumimoji="1" lang="ja-JP" altLang="en-US" sz="900">
              <a:solidFill>
                <a:sysClr val="windowText" lastClr="000000"/>
              </a:solidFill>
            </a:rPr>
            <a:t>．川口建設（株）</a:t>
          </a:r>
          <a:endParaRPr kumimoji="1" lang="en-US" altLang="ja-JP" sz="900">
            <a:solidFill>
              <a:sysClr val="windowText" lastClr="000000"/>
            </a:solidFill>
          </a:endParaRPr>
        </a:p>
        <a:p>
          <a:pPr algn="ctr"/>
          <a:r>
            <a:rPr kumimoji="1" lang="ja-JP" altLang="en-US" sz="900">
              <a:solidFill>
                <a:sysClr val="windowText" lastClr="000000"/>
              </a:solidFill>
            </a:rPr>
            <a:t>１０．６百万円</a:t>
          </a:r>
        </a:p>
      </xdr:txBody>
    </xdr:sp>
    <xdr:clientData/>
  </xdr:twoCellAnchor>
  <xdr:twoCellAnchor>
    <xdr:from>
      <xdr:col>38</xdr:col>
      <xdr:colOff>193074</xdr:colOff>
      <xdr:row>740</xdr:row>
      <xdr:rowOff>1</xdr:rowOff>
    </xdr:from>
    <xdr:to>
      <xdr:col>45</xdr:col>
      <xdr:colOff>80249</xdr:colOff>
      <xdr:row>741</xdr:row>
      <xdr:rowOff>270306</xdr:rowOff>
    </xdr:to>
    <xdr:sp macro="" textlink="">
      <xdr:nvSpPr>
        <xdr:cNvPr id="44" name="テキスト ボックス 43"/>
        <xdr:cNvSpPr txBox="1"/>
      </xdr:nvSpPr>
      <xdr:spPr>
        <a:xfrm>
          <a:off x="8019020" y="233066454"/>
          <a:ext cx="1328797" cy="6178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R</a:t>
          </a:r>
          <a:r>
            <a:rPr kumimoji="1" lang="ja-JP" altLang="en-US" sz="900">
              <a:solidFill>
                <a:sysClr val="windowText" lastClr="000000"/>
              </a:solidFill>
            </a:rPr>
            <a:t>．（株）オーケンコーポレーション</a:t>
          </a:r>
          <a:endParaRPr kumimoji="1" lang="en-US" altLang="ja-JP" sz="900">
            <a:solidFill>
              <a:sysClr val="windowText" lastClr="000000"/>
            </a:solidFill>
          </a:endParaRPr>
        </a:p>
        <a:p>
          <a:pPr algn="ctr"/>
          <a:r>
            <a:rPr kumimoji="1" lang="ja-JP" altLang="en-US" sz="900">
              <a:solidFill>
                <a:sysClr val="windowText" lastClr="000000"/>
              </a:solidFill>
            </a:rPr>
            <a:t>２０．５百万円</a:t>
          </a:r>
        </a:p>
      </xdr:txBody>
    </xdr:sp>
    <xdr:clientData/>
  </xdr:twoCellAnchor>
  <xdr:twoCellAnchor>
    <xdr:from>
      <xdr:col>46</xdr:col>
      <xdr:colOff>1</xdr:colOff>
      <xdr:row>739</xdr:row>
      <xdr:rowOff>244561</xdr:rowOff>
    </xdr:from>
    <xdr:to>
      <xdr:col>49</xdr:col>
      <xdr:colOff>424765</xdr:colOff>
      <xdr:row>741</xdr:row>
      <xdr:rowOff>257433</xdr:rowOff>
    </xdr:to>
    <xdr:sp macro="" textlink="">
      <xdr:nvSpPr>
        <xdr:cNvPr id="46" name="大かっこ 45"/>
        <xdr:cNvSpPr/>
      </xdr:nvSpPr>
      <xdr:spPr>
        <a:xfrm>
          <a:off x="9347201" y="39182761"/>
          <a:ext cx="1034364" cy="724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歴史的建造物（栗生楽泉園青年会館）補修</a:t>
          </a:r>
        </a:p>
      </xdr:txBody>
    </xdr:sp>
    <xdr:clientData/>
  </xdr:twoCellAnchor>
  <xdr:twoCellAnchor>
    <xdr:from>
      <xdr:col>46</xdr:col>
      <xdr:colOff>12701</xdr:colOff>
      <xdr:row>741</xdr:row>
      <xdr:rowOff>343587</xdr:rowOff>
    </xdr:from>
    <xdr:to>
      <xdr:col>49</xdr:col>
      <xdr:colOff>411893</xdr:colOff>
      <xdr:row>743</xdr:row>
      <xdr:rowOff>330715</xdr:rowOff>
    </xdr:to>
    <xdr:sp macro="" textlink="">
      <xdr:nvSpPr>
        <xdr:cNvPr id="47" name="大かっこ 46"/>
        <xdr:cNvSpPr/>
      </xdr:nvSpPr>
      <xdr:spPr>
        <a:xfrm>
          <a:off x="9359901" y="39992987"/>
          <a:ext cx="1008792" cy="6983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歴史的建造物（星塚敬愛園納骨堂）補修</a:t>
          </a:r>
        </a:p>
      </xdr:txBody>
    </xdr:sp>
    <xdr:clientData/>
  </xdr:twoCellAnchor>
  <xdr:twoCellAnchor>
    <xdr:from>
      <xdr:col>46</xdr:col>
      <xdr:colOff>12701</xdr:colOff>
      <xdr:row>744</xdr:row>
      <xdr:rowOff>77916</xdr:rowOff>
    </xdr:from>
    <xdr:to>
      <xdr:col>49</xdr:col>
      <xdr:colOff>424765</xdr:colOff>
      <xdr:row>746</xdr:row>
      <xdr:rowOff>686</xdr:rowOff>
    </xdr:to>
    <xdr:sp macro="" textlink="">
      <xdr:nvSpPr>
        <xdr:cNvPr id="48" name="大かっこ 47"/>
        <xdr:cNvSpPr/>
      </xdr:nvSpPr>
      <xdr:spPr>
        <a:xfrm>
          <a:off x="9359901" y="40794116"/>
          <a:ext cx="1021664" cy="6339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歴史的建造物（奄美和光園納骨堂）補修</a:t>
          </a:r>
        </a:p>
      </xdr:txBody>
    </xdr:sp>
    <xdr:clientData/>
  </xdr:twoCellAnchor>
  <xdr:twoCellAnchor>
    <xdr:from>
      <xdr:col>30</xdr:col>
      <xdr:colOff>63500</xdr:colOff>
      <xdr:row>758</xdr:row>
      <xdr:rowOff>139700</xdr:rowOff>
    </xdr:from>
    <xdr:to>
      <xdr:col>44</xdr:col>
      <xdr:colOff>1328</xdr:colOff>
      <xdr:row>758</xdr:row>
      <xdr:rowOff>660400</xdr:rowOff>
    </xdr:to>
    <xdr:sp macro="" textlink="">
      <xdr:nvSpPr>
        <xdr:cNvPr id="66" name="テキスト ボックス 65"/>
        <xdr:cNvSpPr txBox="1"/>
      </xdr:nvSpPr>
      <xdr:spPr>
        <a:xfrm>
          <a:off x="6159500" y="243319300"/>
          <a:ext cx="2782628" cy="5207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E.</a:t>
          </a:r>
          <a:r>
            <a:rPr kumimoji="1" lang="ja-JP" altLang="en-US" sz="900">
              <a:solidFill>
                <a:sysClr val="windowText" lastClr="000000"/>
              </a:solidFill>
            </a:rPr>
            <a:t>新企画設計（株）</a:t>
          </a:r>
          <a:endParaRPr kumimoji="1" lang="en-US" altLang="ja-JP" sz="900">
            <a:solidFill>
              <a:sysClr val="windowText" lastClr="000000"/>
            </a:solidFill>
          </a:endParaRPr>
        </a:p>
        <a:p>
          <a:pPr algn="ctr"/>
          <a:r>
            <a:rPr kumimoji="1" lang="ja-JP" altLang="en-US" sz="900">
              <a:solidFill>
                <a:sysClr val="windowText" lastClr="000000"/>
              </a:solidFill>
            </a:rPr>
            <a:t>１．０百万円</a:t>
          </a:r>
        </a:p>
      </xdr:txBody>
    </xdr:sp>
    <xdr:clientData/>
  </xdr:twoCellAnchor>
  <xdr:twoCellAnchor>
    <xdr:from>
      <xdr:col>30</xdr:col>
      <xdr:colOff>38100</xdr:colOff>
      <xdr:row>760</xdr:row>
      <xdr:rowOff>139701</xdr:rowOff>
    </xdr:from>
    <xdr:to>
      <xdr:col>43</xdr:col>
      <xdr:colOff>179128</xdr:colOff>
      <xdr:row>762</xdr:row>
      <xdr:rowOff>25400</xdr:rowOff>
    </xdr:to>
    <xdr:sp macro="" textlink="">
      <xdr:nvSpPr>
        <xdr:cNvPr id="68" name="テキスト ボックス 67"/>
        <xdr:cNvSpPr txBox="1"/>
      </xdr:nvSpPr>
      <xdr:spPr>
        <a:xfrm>
          <a:off x="6134100" y="244360701"/>
          <a:ext cx="2782628" cy="5587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F.</a:t>
          </a:r>
          <a:r>
            <a:rPr kumimoji="1" lang="ja-JP" altLang="en-US" sz="900">
              <a:solidFill>
                <a:sysClr val="windowText" lastClr="000000"/>
              </a:solidFill>
            </a:rPr>
            <a:t>（株）氏家建築設計事務所</a:t>
          </a: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clientData/>
  </xdr:twoCellAnchor>
  <xdr:twoCellAnchor>
    <xdr:from>
      <xdr:col>30</xdr:col>
      <xdr:colOff>52344</xdr:colOff>
      <xdr:row>756</xdr:row>
      <xdr:rowOff>464579</xdr:rowOff>
    </xdr:from>
    <xdr:to>
      <xdr:col>44</xdr:col>
      <xdr:colOff>38570</xdr:colOff>
      <xdr:row>757</xdr:row>
      <xdr:rowOff>317500</xdr:rowOff>
    </xdr:to>
    <xdr:sp macro="" textlink="">
      <xdr:nvSpPr>
        <xdr:cNvPr id="69" name="テキスト ボックス 68"/>
        <xdr:cNvSpPr txBox="1"/>
      </xdr:nvSpPr>
      <xdr:spPr>
        <a:xfrm>
          <a:off x="6148344" y="242297979"/>
          <a:ext cx="2831026" cy="526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D.</a:t>
          </a:r>
          <a:r>
            <a:rPr kumimoji="1" lang="ja-JP" altLang="en-US" sz="900">
              <a:solidFill>
                <a:sysClr val="windowText" lastClr="000000"/>
              </a:solidFill>
            </a:rPr>
            <a:t>（株）玄場建築設計事務所</a:t>
          </a:r>
          <a:endParaRPr kumimoji="1" lang="en-US" altLang="ja-JP" sz="900">
            <a:solidFill>
              <a:sysClr val="windowText" lastClr="000000"/>
            </a:solidFill>
          </a:endParaRPr>
        </a:p>
        <a:p>
          <a:pPr algn="ctr"/>
          <a:r>
            <a:rPr kumimoji="1" lang="ja-JP" altLang="en-US" sz="900">
              <a:solidFill>
                <a:sysClr val="windowText" lastClr="000000"/>
              </a:solidFill>
            </a:rPr>
            <a:t>１．０百万円</a:t>
          </a:r>
        </a:p>
      </xdr:txBody>
    </xdr:sp>
    <xdr:clientData/>
  </xdr:twoCellAnchor>
  <xdr:twoCellAnchor>
    <xdr:from>
      <xdr:col>30</xdr:col>
      <xdr:colOff>63500</xdr:colOff>
      <xdr:row>763</xdr:row>
      <xdr:rowOff>190501</xdr:rowOff>
    </xdr:from>
    <xdr:to>
      <xdr:col>44</xdr:col>
      <xdr:colOff>1328</xdr:colOff>
      <xdr:row>765</xdr:row>
      <xdr:rowOff>101600</xdr:rowOff>
    </xdr:to>
    <xdr:sp macro="" textlink="">
      <xdr:nvSpPr>
        <xdr:cNvPr id="70" name="テキスト ボックス 69"/>
        <xdr:cNvSpPr txBox="1"/>
      </xdr:nvSpPr>
      <xdr:spPr>
        <a:xfrm>
          <a:off x="6159500" y="245465601"/>
          <a:ext cx="2782628" cy="5460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G.</a:t>
          </a:r>
          <a:r>
            <a:rPr kumimoji="1" lang="ja-JP" altLang="en-US" sz="900">
              <a:solidFill>
                <a:sysClr val="windowText" lastClr="000000"/>
              </a:solidFill>
            </a:rPr>
            <a:t>中央開発（株）</a:t>
          </a: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clientData/>
  </xdr:twoCellAnchor>
  <xdr:twoCellAnchor>
    <xdr:from>
      <xdr:col>30</xdr:col>
      <xdr:colOff>25400</xdr:colOff>
      <xdr:row>770</xdr:row>
      <xdr:rowOff>63501</xdr:rowOff>
    </xdr:from>
    <xdr:to>
      <xdr:col>44</xdr:col>
      <xdr:colOff>81819</xdr:colOff>
      <xdr:row>771</xdr:row>
      <xdr:rowOff>241301</xdr:rowOff>
    </xdr:to>
    <xdr:sp macro="" textlink="">
      <xdr:nvSpPr>
        <xdr:cNvPr id="71" name="テキスト ボックス 70"/>
        <xdr:cNvSpPr txBox="1"/>
      </xdr:nvSpPr>
      <xdr:spPr>
        <a:xfrm>
          <a:off x="6121400" y="247561101"/>
          <a:ext cx="2901219" cy="4953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I.</a:t>
          </a:r>
          <a:r>
            <a:rPr kumimoji="1" lang="ja-JP" altLang="en-US" sz="900">
              <a:solidFill>
                <a:sysClr val="windowText" lastClr="000000"/>
              </a:solidFill>
            </a:rPr>
            <a:t>（株）玄場建築設計事務所</a:t>
          </a: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clientData/>
  </xdr:twoCellAnchor>
  <xdr:twoCellAnchor>
    <xdr:from>
      <xdr:col>30</xdr:col>
      <xdr:colOff>12700</xdr:colOff>
      <xdr:row>773</xdr:row>
      <xdr:rowOff>63501</xdr:rowOff>
    </xdr:from>
    <xdr:to>
      <xdr:col>44</xdr:col>
      <xdr:colOff>69119</xdr:colOff>
      <xdr:row>774</xdr:row>
      <xdr:rowOff>254001</xdr:rowOff>
    </xdr:to>
    <xdr:sp macro="" textlink="">
      <xdr:nvSpPr>
        <xdr:cNvPr id="73" name="テキスト ボックス 72"/>
        <xdr:cNvSpPr txBox="1"/>
      </xdr:nvSpPr>
      <xdr:spPr>
        <a:xfrm>
          <a:off x="6108700" y="248513601"/>
          <a:ext cx="2901219" cy="508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J.</a:t>
          </a:r>
          <a:r>
            <a:rPr kumimoji="1" lang="ja-JP" altLang="en-US" sz="900">
              <a:solidFill>
                <a:sysClr val="windowText" lastClr="000000"/>
              </a:solidFill>
            </a:rPr>
            <a:t>（株）玄場建築設計事務所</a:t>
          </a: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clientData/>
  </xdr:twoCellAnchor>
  <xdr:twoCellAnchor>
    <xdr:from>
      <xdr:col>30</xdr:col>
      <xdr:colOff>38100</xdr:colOff>
      <xdr:row>766</xdr:row>
      <xdr:rowOff>292100</xdr:rowOff>
    </xdr:from>
    <xdr:to>
      <xdr:col>44</xdr:col>
      <xdr:colOff>94519</xdr:colOff>
      <xdr:row>768</xdr:row>
      <xdr:rowOff>190500</xdr:rowOff>
    </xdr:to>
    <xdr:sp macro="" textlink="">
      <xdr:nvSpPr>
        <xdr:cNvPr id="75" name="テキスト ボックス 74"/>
        <xdr:cNvSpPr txBox="1"/>
      </xdr:nvSpPr>
      <xdr:spPr>
        <a:xfrm>
          <a:off x="6134100" y="246519700"/>
          <a:ext cx="2901219" cy="533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H.</a:t>
          </a:r>
          <a:r>
            <a:rPr kumimoji="1" lang="ja-JP" altLang="en-US" sz="900">
              <a:solidFill>
                <a:sysClr val="windowText" lastClr="000000"/>
              </a:solidFill>
            </a:rPr>
            <a:t>（株）文化財工学研究所</a:t>
          </a: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clientData/>
  </xdr:twoCellAnchor>
  <xdr:twoCellAnchor>
    <xdr:from>
      <xdr:col>45</xdr:col>
      <xdr:colOff>139700</xdr:colOff>
      <xdr:row>32</xdr:row>
      <xdr:rowOff>12700</xdr:rowOff>
    </xdr:from>
    <xdr:to>
      <xdr:col>50</xdr:col>
      <xdr:colOff>101599</xdr:colOff>
      <xdr:row>33</xdr:row>
      <xdr:rowOff>63500</xdr:rowOff>
    </xdr:to>
    <xdr:sp macro="" textlink="">
      <xdr:nvSpPr>
        <xdr:cNvPr id="76" name="テキスト ボックス 75"/>
        <xdr:cNvSpPr txBox="1"/>
      </xdr:nvSpPr>
      <xdr:spPr>
        <a:xfrm>
          <a:off x="9283700" y="10972800"/>
          <a:ext cx="128269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前年度の実績</a:t>
          </a:r>
          <a:r>
            <a:rPr kumimoji="1" lang="en-US" altLang="ja-JP" sz="900"/>
            <a:t>×1.1</a:t>
          </a:r>
          <a:endParaRPr kumimoji="1" lang="ja-JP" altLang="en-US" sz="900"/>
        </a:p>
      </xdr:txBody>
    </xdr:sp>
    <xdr:clientData/>
  </xdr:twoCellAnchor>
  <xdr:twoCellAnchor>
    <xdr:from>
      <xdr:col>46</xdr:col>
      <xdr:colOff>0</xdr:colOff>
      <xdr:row>30</xdr:row>
      <xdr:rowOff>0</xdr:rowOff>
    </xdr:from>
    <xdr:to>
      <xdr:col>47</xdr:col>
      <xdr:colOff>110648</xdr:colOff>
      <xdr:row>31</xdr:row>
      <xdr:rowOff>87454</xdr:rowOff>
    </xdr:to>
    <xdr:sp macro="" textlink="">
      <xdr:nvSpPr>
        <xdr:cNvPr id="78" name="テキスト ボックス 77"/>
        <xdr:cNvSpPr txBox="1"/>
      </xdr:nvSpPr>
      <xdr:spPr>
        <a:xfrm>
          <a:off x="9473514" y="11648818"/>
          <a:ext cx="316593" cy="332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134</xdr:row>
      <xdr:rowOff>0</xdr:rowOff>
    </xdr:from>
    <xdr:to>
      <xdr:col>52</xdr:col>
      <xdr:colOff>35036</xdr:colOff>
      <xdr:row>134</xdr:row>
      <xdr:rowOff>311152</xdr:rowOff>
    </xdr:to>
    <xdr:sp macro="" textlink="">
      <xdr:nvSpPr>
        <xdr:cNvPr id="79" name="テキスト ボックス 78"/>
        <xdr:cNvSpPr txBox="1"/>
      </xdr:nvSpPr>
      <xdr:spPr>
        <a:xfrm>
          <a:off x="9473514" y="44497196"/>
          <a:ext cx="1489529" cy="311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46</xdr:col>
      <xdr:colOff>0</xdr:colOff>
      <xdr:row>132</xdr:row>
      <xdr:rowOff>0</xdr:rowOff>
    </xdr:from>
    <xdr:to>
      <xdr:col>47</xdr:col>
      <xdr:colOff>110648</xdr:colOff>
      <xdr:row>133</xdr:row>
      <xdr:rowOff>87452</xdr:rowOff>
    </xdr:to>
    <xdr:sp macro="" textlink="">
      <xdr:nvSpPr>
        <xdr:cNvPr id="80" name="テキスト ボックス 79"/>
        <xdr:cNvSpPr txBox="1"/>
      </xdr:nvSpPr>
      <xdr:spPr>
        <a:xfrm>
          <a:off x="9473514" y="43750642"/>
          <a:ext cx="316593" cy="33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30</xdr:col>
      <xdr:colOff>0</xdr:colOff>
      <xdr:row>746</xdr:row>
      <xdr:rowOff>38614</xdr:rowOff>
    </xdr:from>
    <xdr:to>
      <xdr:col>37</xdr:col>
      <xdr:colOff>35206</xdr:colOff>
      <xdr:row>747</xdr:row>
      <xdr:rowOff>307032</xdr:rowOff>
    </xdr:to>
    <xdr:sp macro="" textlink="">
      <xdr:nvSpPr>
        <xdr:cNvPr id="81" name="テキスト ボックス 80"/>
        <xdr:cNvSpPr txBox="1"/>
      </xdr:nvSpPr>
      <xdr:spPr>
        <a:xfrm>
          <a:off x="6178378" y="237391317"/>
          <a:ext cx="1476828" cy="6159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Q</a:t>
          </a: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ja-JP" altLang="en-US" sz="900">
              <a:solidFill>
                <a:sysClr val="windowText" lastClr="000000"/>
              </a:solidFill>
            </a:rPr>
            <a:t>５．１百万円</a:t>
          </a:r>
          <a:endParaRPr kumimoji="1" lang="en-US" altLang="ja-JP" sz="900">
            <a:solidFill>
              <a:sysClr val="windowText" lastClr="000000"/>
            </a:solidFill>
          </a:endParaRPr>
        </a:p>
      </xdr:txBody>
    </xdr:sp>
    <xdr:clientData/>
  </xdr:twoCellAnchor>
  <xdr:twoCellAnchor>
    <xdr:from>
      <xdr:col>39</xdr:col>
      <xdr:colOff>2575</xdr:colOff>
      <xdr:row>746</xdr:row>
      <xdr:rowOff>179688</xdr:rowOff>
    </xdr:from>
    <xdr:to>
      <xdr:col>46</xdr:col>
      <xdr:colOff>50800</xdr:colOff>
      <xdr:row>748</xdr:row>
      <xdr:rowOff>76200</xdr:rowOff>
    </xdr:to>
    <xdr:sp macro="" textlink="">
      <xdr:nvSpPr>
        <xdr:cNvPr id="82" name="テキスト ボックス 81"/>
        <xdr:cNvSpPr txBox="1"/>
      </xdr:nvSpPr>
      <xdr:spPr>
        <a:xfrm>
          <a:off x="7927375" y="42597688"/>
          <a:ext cx="1470625" cy="6077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U</a:t>
          </a:r>
          <a:r>
            <a:rPr kumimoji="1" lang="ja-JP" altLang="en-US" sz="900">
              <a:solidFill>
                <a:sysClr val="windowText" lastClr="000000"/>
              </a:solidFill>
            </a:rPr>
            <a:t>．</a:t>
          </a:r>
          <a:r>
            <a:rPr kumimoji="1" lang="ja-JP" altLang="ja-JP" sz="1100">
              <a:solidFill>
                <a:schemeClr val="dk1"/>
              </a:solidFill>
              <a:effectLst/>
              <a:latin typeface="+mn-lt"/>
              <a:ea typeface="+mn-ea"/>
              <a:cs typeface="+mn-cs"/>
            </a:rPr>
            <a:t>（株）</a:t>
          </a:r>
          <a:r>
            <a:rPr kumimoji="1" lang="ja-JP" altLang="en-US" sz="900">
              <a:solidFill>
                <a:sysClr val="windowText" lastClr="000000"/>
              </a:solidFill>
            </a:rPr>
            <a:t>東京ソイルリサーチ</a:t>
          </a:r>
          <a:r>
            <a:rPr kumimoji="1" lang="ja-JP" altLang="ja-JP" sz="1100">
              <a:solidFill>
                <a:schemeClr val="dk1"/>
              </a:solidFill>
              <a:effectLst/>
              <a:latin typeface="+mn-lt"/>
              <a:ea typeface="+mn-ea"/>
              <a:cs typeface="+mn-cs"/>
            </a:rPr>
            <a:t>（株）</a:t>
          </a:r>
          <a:r>
            <a:rPr kumimoji="1" lang="ja-JP" altLang="en-US" sz="900">
              <a:solidFill>
                <a:sysClr val="windowText" lastClr="000000"/>
              </a:solidFill>
            </a:rPr>
            <a:t>５．１百万円</a:t>
          </a:r>
        </a:p>
      </xdr:txBody>
    </xdr:sp>
    <xdr:clientData/>
  </xdr:twoCellAnchor>
  <xdr:twoCellAnchor>
    <xdr:from>
      <xdr:col>46</xdr:col>
      <xdr:colOff>101601</xdr:colOff>
      <xdr:row>746</xdr:row>
      <xdr:rowOff>65044</xdr:rowOff>
    </xdr:from>
    <xdr:to>
      <xdr:col>49</xdr:col>
      <xdr:colOff>469901</xdr:colOff>
      <xdr:row>749</xdr:row>
      <xdr:rowOff>101600</xdr:rowOff>
    </xdr:to>
    <xdr:sp macro="" textlink="">
      <xdr:nvSpPr>
        <xdr:cNvPr id="83" name="大かっこ 82"/>
        <xdr:cNvSpPr/>
      </xdr:nvSpPr>
      <xdr:spPr>
        <a:xfrm>
          <a:off x="9448801" y="41492444"/>
          <a:ext cx="977900" cy="11033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国立ハンセン病資料館収蔵庫増設に係る敷地調査</a:t>
          </a:r>
        </a:p>
      </xdr:txBody>
    </xdr:sp>
    <xdr:clientData/>
  </xdr:twoCellAnchor>
  <xdr:twoCellAnchor>
    <xdr:from>
      <xdr:col>8</xdr:col>
      <xdr:colOff>190501</xdr:colOff>
      <xdr:row>746</xdr:row>
      <xdr:rowOff>254000</xdr:rowOff>
    </xdr:from>
    <xdr:to>
      <xdr:col>16</xdr:col>
      <xdr:colOff>88901</xdr:colOff>
      <xdr:row>748</xdr:row>
      <xdr:rowOff>215900</xdr:rowOff>
    </xdr:to>
    <xdr:sp macro="" textlink="">
      <xdr:nvSpPr>
        <xdr:cNvPr id="84" name="テキスト ボックス 83"/>
        <xdr:cNvSpPr txBox="1"/>
      </xdr:nvSpPr>
      <xdr:spPr>
        <a:xfrm>
          <a:off x="1816101" y="238531400"/>
          <a:ext cx="1524000" cy="6731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chemeClr val="dk1"/>
              </a:solidFill>
              <a:effectLst/>
              <a:latin typeface="+mn-lt"/>
              <a:ea typeface="+mn-ea"/>
              <a:cs typeface="+mn-cs"/>
            </a:rPr>
            <a:t>L</a:t>
          </a:r>
          <a:r>
            <a:rPr kumimoji="1" lang="ja-JP" altLang="ja-JP" sz="900">
              <a:solidFill>
                <a:schemeClr val="dk1"/>
              </a:solidFill>
              <a:effectLst/>
              <a:latin typeface="+mn-lt"/>
              <a:ea typeface="+mn-ea"/>
              <a:cs typeface="+mn-cs"/>
            </a:rPr>
            <a:t>．ハンセン病療養所等死没者改葬費</a:t>
          </a:r>
          <a:endParaRPr lang="ja-JP" altLang="ja-JP" sz="900">
            <a:effectLst/>
          </a:endParaRPr>
        </a:p>
        <a:p>
          <a:pPr algn="ctr"/>
          <a:r>
            <a:rPr kumimoji="1" lang="ja-JP" altLang="ja-JP" sz="900">
              <a:solidFill>
                <a:schemeClr val="dk1"/>
              </a:solidFill>
              <a:effectLst/>
              <a:latin typeface="+mn-lt"/>
              <a:ea typeface="+mn-ea"/>
              <a:cs typeface="+mn-cs"/>
            </a:rPr>
            <a:t>０．３百万円</a:t>
          </a:r>
          <a:endParaRPr lang="ja-JP" altLang="ja-JP" sz="900">
            <a:effectLst/>
          </a:endParaRPr>
        </a:p>
        <a:p>
          <a:pPr algn="ctr"/>
          <a:endParaRPr kumimoji="1" lang="ja-JP" altLang="en-US" sz="900">
            <a:solidFill>
              <a:sysClr val="windowText" lastClr="000000"/>
            </a:solidFill>
          </a:endParaRPr>
        </a:p>
      </xdr:txBody>
    </xdr:sp>
    <xdr:clientData/>
  </xdr:twoCellAnchor>
  <xdr:twoCellAnchor>
    <xdr:from>
      <xdr:col>19</xdr:col>
      <xdr:colOff>114300</xdr:colOff>
      <xdr:row>757</xdr:row>
      <xdr:rowOff>38100</xdr:rowOff>
    </xdr:from>
    <xdr:to>
      <xdr:col>30</xdr:col>
      <xdr:colOff>40679</xdr:colOff>
      <xdr:row>757</xdr:row>
      <xdr:rowOff>55820</xdr:rowOff>
    </xdr:to>
    <xdr:cxnSp macro="">
      <xdr:nvCxnSpPr>
        <xdr:cNvPr id="49" name="直線矢印コネクタ 48"/>
        <xdr:cNvCxnSpPr/>
      </xdr:nvCxnSpPr>
      <xdr:spPr>
        <a:xfrm>
          <a:off x="3975100" y="2425446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114300</xdr:colOff>
      <xdr:row>758</xdr:row>
      <xdr:rowOff>355600</xdr:rowOff>
    </xdr:from>
    <xdr:to>
      <xdr:col>30</xdr:col>
      <xdr:colOff>40679</xdr:colOff>
      <xdr:row>758</xdr:row>
      <xdr:rowOff>373320</xdr:rowOff>
    </xdr:to>
    <xdr:cxnSp macro="">
      <xdr:nvCxnSpPr>
        <xdr:cNvPr id="50" name="直線矢印コネクタ 49"/>
        <xdr:cNvCxnSpPr/>
      </xdr:nvCxnSpPr>
      <xdr:spPr>
        <a:xfrm>
          <a:off x="3975100" y="2435352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127000</xdr:colOff>
      <xdr:row>764</xdr:row>
      <xdr:rowOff>114300</xdr:rowOff>
    </xdr:from>
    <xdr:to>
      <xdr:col>30</xdr:col>
      <xdr:colOff>53379</xdr:colOff>
      <xdr:row>764</xdr:row>
      <xdr:rowOff>132020</xdr:rowOff>
    </xdr:to>
    <xdr:cxnSp macro="">
      <xdr:nvCxnSpPr>
        <xdr:cNvPr id="51" name="直線矢印コネクタ 50"/>
        <xdr:cNvCxnSpPr/>
      </xdr:nvCxnSpPr>
      <xdr:spPr>
        <a:xfrm>
          <a:off x="3987800" y="2457069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101600</xdr:colOff>
      <xdr:row>767</xdr:row>
      <xdr:rowOff>190500</xdr:rowOff>
    </xdr:from>
    <xdr:to>
      <xdr:col>30</xdr:col>
      <xdr:colOff>27979</xdr:colOff>
      <xdr:row>767</xdr:row>
      <xdr:rowOff>208220</xdr:rowOff>
    </xdr:to>
    <xdr:cxnSp macro="">
      <xdr:nvCxnSpPr>
        <xdr:cNvPr id="52" name="直線矢印コネクタ 51"/>
        <xdr:cNvCxnSpPr/>
      </xdr:nvCxnSpPr>
      <xdr:spPr>
        <a:xfrm>
          <a:off x="3962400" y="2467356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127000</xdr:colOff>
      <xdr:row>770</xdr:row>
      <xdr:rowOff>266700</xdr:rowOff>
    </xdr:from>
    <xdr:to>
      <xdr:col>30</xdr:col>
      <xdr:colOff>53379</xdr:colOff>
      <xdr:row>770</xdr:row>
      <xdr:rowOff>284420</xdr:rowOff>
    </xdr:to>
    <xdr:cxnSp macro="">
      <xdr:nvCxnSpPr>
        <xdr:cNvPr id="53" name="直線矢印コネクタ 52"/>
        <xdr:cNvCxnSpPr/>
      </xdr:nvCxnSpPr>
      <xdr:spPr>
        <a:xfrm>
          <a:off x="3987800" y="2477643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114300</xdr:colOff>
      <xdr:row>761</xdr:row>
      <xdr:rowOff>139700</xdr:rowOff>
    </xdr:from>
    <xdr:to>
      <xdr:col>30</xdr:col>
      <xdr:colOff>40679</xdr:colOff>
      <xdr:row>761</xdr:row>
      <xdr:rowOff>157420</xdr:rowOff>
    </xdr:to>
    <xdr:cxnSp macro="">
      <xdr:nvCxnSpPr>
        <xdr:cNvPr id="54" name="直線矢印コネクタ 53"/>
        <xdr:cNvCxnSpPr/>
      </xdr:nvCxnSpPr>
      <xdr:spPr>
        <a:xfrm>
          <a:off x="3975100" y="2445893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63500</xdr:colOff>
      <xdr:row>759</xdr:row>
      <xdr:rowOff>25400</xdr:rowOff>
    </xdr:from>
    <xdr:to>
      <xdr:col>44</xdr:col>
      <xdr:colOff>76199</xdr:colOff>
      <xdr:row>760</xdr:row>
      <xdr:rowOff>79589</xdr:rowOff>
    </xdr:to>
    <xdr:sp macro="" textlink="">
      <xdr:nvSpPr>
        <xdr:cNvPr id="55" name="大かっこ 54"/>
        <xdr:cNvSpPr/>
      </xdr:nvSpPr>
      <xdr:spPr>
        <a:xfrm>
          <a:off x="6159500" y="47447200"/>
          <a:ext cx="2857499" cy="422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歴史的建造物の補修に係る調査（大島青松園）</a:t>
          </a:r>
        </a:p>
      </xdr:txBody>
    </xdr:sp>
    <xdr:clientData/>
  </xdr:twoCellAnchor>
  <xdr:twoCellAnchor>
    <xdr:from>
      <xdr:col>30</xdr:col>
      <xdr:colOff>101600</xdr:colOff>
      <xdr:row>762</xdr:row>
      <xdr:rowOff>76200</xdr:rowOff>
    </xdr:from>
    <xdr:to>
      <xdr:col>44</xdr:col>
      <xdr:colOff>76199</xdr:colOff>
      <xdr:row>763</xdr:row>
      <xdr:rowOff>117689</xdr:rowOff>
    </xdr:to>
    <xdr:sp macro="" textlink="">
      <xdr:nvSpPr>
        <xdr:cNvPr id="56" name="大かっこ 55"/>
        <xdr:cNvSpPr/>
      </xdr:nvSpPr>
      <xdr:spPr>
        <a:xfrm>
          <a:off x="6197600" y="48539400"/>
          <a:ext cx="2819399" cy="422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歴史的建造物の補修に係る調査（東北新生園）</a:t>
          </a:r>
        </a:p>
      </xdr:txBody>
    </xdr:sp>
    <xdr:clientData/>
  </xdr:twoCellAnchor>
  <xdr:twoCellAnchor>
    <xdr:from>
      <xdr:col>30</xdr:col>
      <xdr:colOff>88901</xdr:colOff>
      <xdr:row>765</xdr:row>
      <xdr:rowOff>139700</xdr:rowOff>
    </xdr:from>
    <xdr:to>
      <xdr:col>44</xdr:col>
      <xdr:colOff>1</xdr:colOff>
      <xdr:row>766</xdr:row>
      <xdr:rowOff>244689</xdr:rowOff>
    </xdr:to>
    <xdr:sp macro="" textlink="">
      <xdr:nvSpPr>
        <xdr:cNvPr id="57" name="大かっこ 56"/>
        <xdr:cNvSpPr/>
      </xdr:nvSpPr>
      <xdr:spPr>
        <a:xfrm>
          <a:off x="6184901" y="246049800"/>
          <a:ext cx="2755900" cy="422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国立ハンセン病資料館の敷地調査</a:t>
          </a:r>
        </a:p>
      </xdr:txBody>
    </xdr:sp>
    <xdr:clientData/>
  </xdr:twoCellAnchor>
  <xdr:twoCellAnchor>
    <xdr:from>
      <xdr:col>30</xdr:col>
      <xdr:colOff>101601</xdr:colOff>
      <xdr:row>768</xdr:row>
      <xdr:rowOff>215900</xdr:rowOff>
    </xdr:from>
    <xdr:to>
      <xdr:col>44</xdr:col>
      <xdr:colOff>25401</xdr:colOff>
      <xdr:row>770</xdr:row>
      <xdr:rowOff>3389</xdr:rowOff>
    </xdr:to>
    <xdr:sp macro="" textlink="">
      <xdr:nvSpPr>
        <xdr:cNvPr id="58" name="大かっこ 57"/>
        <xdr:cNvSpPr/>
      </xdr:nvSpPr>
      <xdr:spPr>
        <a:xfrm>
          <a:off x="6197601" y="247078500"/>
          <a:ext cx="2768600" cy="422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歴史的建造物の補修に係る調査（多磨全生園）</a:t>
          </a:r>
        </a:p>
      </xdr:txBody>
    </xdr:sp>
    <xdr:clientData/>
  </xdr:twoCellAnchor>
  <xdr:twoCellAnchor>
    <xdr:from>
      <xdr:col>28</xdr:col>
      <xdr:colOff>63500</xdr:colOff>
      <xdr:row>771</xdr:row>
      <xdr:rowOff>292100</xdr:rowOff>
    </xdr:from>
    <xdr:to>
      <xdr:col>47</xdr:col>
      <xdr:colOff>165100</xdr:colOff>
      <xdr:row>773</xdr:row>
      <xdr:rowOff>50800</xdr:rowOff>
    </xdr:to>
    <xdr:sp macro="" textlink="">
      <xdr:nvSpPr>
        <xdr:cNvPr id="59" name="大かっこ 58"/>
        <xdr:cNvSpPr/>
      </xdr:nvSpPr>
      <xdr:spPr>
        <a:xfrm>
          <a:off x="5753100" y="248107200"/>
          <a:ext cx="3962400" cy="393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歴史的建造物の補修に係る調査（長島愛生園</a:t>
          </a:r>
          <a:r>
            <a:rPr kumimoji="1" lang="ja-JP" altLang="en-US" sz="900">
              <a:solidFill>
                <a:schemeClr val="tx1"/>
              </a:solidFill>
              <a:effectLst/>
              <a:latin typeface="+mn-lt"/>
              <a:ea typeface="+mn-ea"/>
              <a:cs typeface="+mn-cs"/>
            </a:rPr>
            <a:t>浴場等</a:t>
          </a:r>
          <a:r>
            <a:rPr kumimoji="1" lang="ja-JP" altLang="ja-JP" sz="900">
              <a:solidFill>
                <a:schemeClr val="tx1"/>
              </a:solidFill>
              <a:effectLst/>
              <a:latin typeface="+mn-lt"/>
              <a:ea typeface="+mn-ea"/>
              <a:cs typeface="+mn-cs"/>
            </a:rPr>
            <a:t>のコンクリート調査）</a:t>
          </a:r>
          <a:endParaRPr lang="ja-JP" altLang="ja-JP" sz="900">
            <a:effectLst/>
          </a:endParaRPr>
        </a:p>
        <a:p>
          <a:pPr algn="ctr"/>
          <a:endParaRPr kumimoji="1" lang="ja-JP" altLang="en-US" sz="900">
            <a:solidFill>
              <a:sysClr val="windowText" lastClr="000000"/>
            </a:solidFill>
          </a:endParaRPr>
        </a:p>
      </xdr:txBody>
    </xdr:sp>
    <xdr:clientData/>
  </xdr:twoCellAnchor>
  <xdr:twoCellAnchor>
    <xdr:from>
      <xdr:col>28</xdr:col>
      <xdr:colOff>38100</xdr:colOff>
      <xdr:row>774</xdr:row>
      <xdr:rowOff>215900</xdr:rowOff>
    </xdr:from>
    <xdr:to>
      <xdr:col>49</xdr:col>
      <xdr:colOff>254000</xdr:colOff>
      <xdr:row>775</xdr:row>
      <xdr:rowOff>304800</xdr:rowOff>
    </xdr:to>
    <xdr:sp macro="" textlink="">
      <xdr:nvSpPr>
        <xdr:cNvPr id="60" name="大かっこ 59"/>
        <xdr:cNvSpPr/>
      </xdr:nvSpPr>
      <xdr:spPr>
        <a:xfrm>
          <a:off x="5727700" y="52133500"/>
          <a:ext cx="4483100" cy="406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歴史的建造物の補修に係る調査（長島愛生園旧事務本館のコンクリート調査）</a:t>
          </a:r>
        </a:p>
      </xdr:txBody>
    </xdr:sp>
    <xdr:clientData/>
  </xdr:twoCellAnchor>
  <xdr:twoCellAnchor>
    <xdr:from>
      <xdr:col>19</xdr:col>
      <xdr:colOff>101600</xdr:colOff>
      <xdr:row>773</xdr:row>
      <xdr:rowOff>292100</xdr:rowOff>
    </xdr:from>
    <xdr:to>
      <xdr:col>30</xdr:col>
      <xdr:colOff>27979</xdr:colOff>
      <xdr:row>773</xdr:row>
      <xdr:rowOff>309820</xdr:rowOff>
    </xdr:to>
    <xdr:cxnSp macro="">
      <xdr:nvCxnSpPr>
        <xdr:cNvPr id="61" name="直線矢印コネクタ 60"/>
        <xdr:cNvCxnSpPr/>
      </xdr:nvCxnSpPr>
      <xdr:spPr>
        <a:xfrm>
          <a:off x="3962400" y="248742200"/>
          <a:ext cx="2161579" cy="177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76200</xdr:colOff>
      <xdr:row>740</xdr:row>
      <xdr:rowOff>266700</xdr:rowOff>
    </xdr:from>
    <xdr:to>
      <xdr:col>30</xdr:col>
      <xdr:colOff>38100</xdr:colOff>
      <xdr:row>740</xdr:row>
      <xdr:rowOff>267864</xdr:rowOff>
    </xdr:to>
    <xdr:cxnSp macro="">
      <xdr:nvCxnSpPr>
        <xdr:cNvPr id="62" name="直線矢印コネクタ 61"/>
        <xdr:cNvCxnSpPr/>
      </xdr:nvCxnSpPr>
      <xdr:spPr>
        <a:xfrm flipV="1">
          <a:off x="5359400" y="236410500"/>
          <a:ext cx="774700" cy="116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101600</xdr:colOff>
      <xdr:row>740</xdr:row>
      <xdr:rowOff>266700</xdr:rowOff>
    </xdr:from>
    <xdr:to>
      <xdr:col>27</xdr:col>
      <xdr:colOff>102524</xdr:colOff>
      <xdr:row>747</xdr:row>
      <xdr:rowOff>0</xdr:rowOff>
    </xdr:to>
    <xdr:cxnSp macro="">
      <xdr:nvCxnSpPr>
        <xdr:cNvPr id="63" name="直線矢印コネクタ 62"/>
        <xdr:cNvCxnSpPr/>
      </xdr:nvCxnSpPr>
      <xdr:spPr>
        <a:xfrm flipH="1">
          <a:off x="5588000" y="236410500"/>
          <a:ext cx="924" cy="2222500"/>
        </a:xfrm>
        <a:prstGeom prst="straightConnector1">
          <a:avLst/>
        </a:prstGeom>
        <a:ln w="285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101600</xdr:colOff>
      <xdr:row>748</xdr:row>
      <xdr:rowOff>0</xdr:rowOff>
    </xdr:from>
    <xdr:to>
      <xdr:col>19</xdr:col>
      <xdr:colOff>127000</xdr:colOff>
      <xdr:row>748</xdr:row>
      <xdr:rowOff>1164</xdr:rowOff>
    </xdr:to>
    <xdr:cxnSp macro="">
      <xdr:nvCxnSpPr>
        <xdr:cNvPr id="67" name="直線矢印コネクタ 66"/>
        <xdr:cNvCxnSpPr/>
      </xdr:nvCxnSpPr>
      <xdr:spPr>
        <a:xfrm flipH="1" flipV="1">
          <a:off x="3352800" y="238988600"/>
          <a:ext cx="635000" cy="116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742</xdr:row>
      <xdr:rowOff>318664</xdr:rowOff>
    </xdr:from>
    <xdr:to>
      <xdr:col>30</xdr:col>
      <xdr:colOff>0</xdr:colOff>
      <xdr:row>742</xdr:row>
      <xdr:rowOff>330200</xdr:rowOff>
    </xdr:to>
    <xdr:cxnSp macro="">
      <xdr:nvCxnSpPr>
        <xdr:cNvPr id="72" name="直線矢印コネクタ 71"/>
        <xdr:cNvCxnSpPr/>
      </xdr:nvCxnSpPr>
      <xdr:spPr>
        <a:xfrm>
          <a:off x="5600700" y="237173664"/>
          <a:ext cx="495300" cy="1153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744</xdr:row>
      <xdr:rowOff>342900</xdr:rowOff>
    </xdr:from>
    <xdr:to>
      <xdr:col>30</xdr:col>
      <xdr:colOff>0</xdr:colOff>
      <xdr:row>744</xdr:row>
      <xdr:rowOff>354436</xdr:rowOff>
    </xdr:to>
    <xdr:cxnSp macro="">
      <xdr:nvCxnSpPr>
        <xdr:cNvPr id="77" name="直線矢印コネクタ 76"/>
        <xdr:cNvCxnSpPr/>
      </xdr:nvCxnSpPr>
      <xdr:spPr>
        <a:xfrm>
          <a:off x="5600700" y="237909100"/>
          <a:ext cx="495300" cy="1153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101600</xdr:colOff>
      <xdr:row>747</xdr:row>
      <xdr:rowOff>0</xdr:rowOff>
    </xdr:from>
    <xdr:to>
      <xdr:col>29</xdr:col>
      <xdr:colOff>190500</xdr:colOff>
      <xdr:row>747</xdr:row>
      <xdr:rowOff>11536</xdr:rowOff>
    </xdr:to>
    <xdr:cxnSp macro="">
      <xdr:nvCxnSpPr>
        <xdr:cNvPr id="85" name="直線矢印コネクタ 84"/>
        <xdr:cNvCxnSpPr/>
      </xdr:nvCxnSpPr>
      <xdr:spPr>
        <a:xfrm>
          <a:off x="5588000" y="238633000"/>
          <a:ext cx="495300" cy="1153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50800</xdr:colOff>
      <xdr:row>740</xdr:row>
      <xdr:rowOff>266700</xdr:rowOff>
    </xdr:from>
    <xdr:to>
      <xdr:col>39</xdr:col>
      <xdr:colOff>50800</xdr:colOff>
      <xdr:row>740</xdr:row>
      <xdr:rowOff>266700</xdr:rowOff>
    </xdr:to>
    <xdr:cxnSp macro="">
      <xdr:nvCxnSpPr>
        <xdr:cNvPr id="86" name="直線矢印コネクタ 85"/>
        <xdr:cNvCxnSpPr/>
      </xdr:nvCxnSpPr>
      <xdr:spPr>
        <a:xfrm>
          <a:off x="7569200" y="236410500"/>
          <a:ext cx="406400"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742</xdr:row>
      <xdr:rowOff>342900</xdr:rowOff>
    </xdr:from>
    <xdr:to>
      <xdr:col>39</xdr:col>
      <xdr:colOff>38100</xdr:colOff>
      <xdr:row>742</xdr:row>
      <xdr:rowOff>342900</xdr:rowOff>
    </xdr:to>
    <xdr:cxnSp macro="">
      <xdr:nvCxnSpPr>
        <xdr:cNvPr id="87" name="直線矢印コネクタ 86"/>
        <xdr:cNvCxnSpPr/>
      </xdr:nvCxnSpPr>
      <xdr:spPr>
        <a:xfrm>
          <a:off x="7556500" y="237197900"/>
          <a:ext cx="406400"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50800</xdr:colOff>
      <xdr:row>745</xdr:row>
      <xdr:rowOff>12700</xdr:rowOff>
    </xdr:from>
    <xdr:to>
      <xdr:col>39</xdr:col>
      <xdr:colOff>50800</xdr:colOff>
      <xdr:row>745</xdr:row>
      <xdr:rowOff>12700</xdr:rowOff>
    </xdr:to>
    <xdr:cxnSp macro="">
      <xdr:nvCxnSpPr>
        <xdr:cNvPr id="88" name="直線矢印コネクタ 87"/>
        <xdr:cNvCxnSpPr/>
      </xdr:nvCxnSpPr>
      <xdr:spPr>
        <a:xfrm>
          <a:off x="7569200" y="237934500"/>
          <a:ext cx="406400"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25400</xdr:colOff>
      <xdr:row>747</xdr:row>
      <xdr:rowOff>12700</xdr:rowOff>
    </xdr:from>
    <xdr:to>
      <xdr:col>39</xdr:col>
      <xdr:colOff>25400</xdr:colOff>
      <xdr:row>747</xdr:row>
      <xdr:rowOff>12700</xdr:rowOff>
    </xdr:to>
    <xdr:cxnSp macro="">
      <xdr:nvCxnSpPr>
        <xdr:cNvPr id="89" name="直線矢印コネクタ 88"/>
        <xdr:cNvCxnSpPr/>
      </xdr:nvCxnSpPr>
      <xdr:spPr>
        <a:xfrm>
          <a:off x="7543800" y="238645700"/>
          <a:ext cx="406400"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177800</xdr:colOff>
      <xdr:row>749</xdr:row>
      <xdr:rowOff>279400</xdr:rowOff>
    </xdr:from>
    <xdr:to>
      <xdr:col>30</xdr:col>
      <xdr:colOff>91887</xdr:colOff>
      <xdr:row>751</xdr:row>
      <xdr:rowOff>226249</xdr:rowOff>
    </xdr:to>
    <xdr:sp macro="" textlink="">
      <xdr:nvSpPr>
        <xdr:cNvPr id="90" name="大かっこ 89"/>
        <xdr:cNvSpPr/>
      </xdr:nvSpPr>
      <xdr:spPr>
        <a:xfrm>
          <a:off x="3835400" y="239623600"/>
          <a:ext cx="2352487" cy="65804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190500</xdr:colOff>
      <xdr:row>752</xdr:row>
      <xdr:rowOff>254000</xdr:rowOff>
    </xdr:from>
    <xdr:to>
      <xdr:col>30</xdr:col>
      <xdr:colOff>104587</xdr:colOff>
      <xdr:row>754</xdr:row>
      <xdr:rowOff>200849</xdr:rowOff>
    </xdr:to>
    <xdr:sp macro="" textlink="">
      <xdr:nvSpPr>
        <xdr:cNvPr id="91" name="大かっこ 90"/>
        <xdr:cNvSpPr/>
      </xdr:nvSpPr>
      <xdr:spPr>
        <a:xfrm>
          <a:off x="3848100" y="240665000"/>
          <a:ext cx="2352487" cy="65804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101600</xdr:colOff>
      <xdr:row>756</xdr:row>
      <xdr:rowOff>139700</xdr:rowOff>
    </xdr:from>
    <xdr:to>
      <xdr:col>30</xdr:col>
      <xdr:colOff>47171</xdr:colOff>
      <xdr:row>757</xdr:row>
      <xdr:rowOff>112795</xdr:rowOff>
    </xdr:to>
    <xdr:sp macro="" textlink="">
      <xdr:nvSpPr>
        <xdr:cNvPr id="93" name="大かっこ 92"/>
        <xdr:cNvSpPr/>
      </xdr:nvSpPr>
      <xdr:spPr>
        <a:xfrm>
          <a:off x="3759200" y="2419731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101600</xdr:colOff>
      <xdr:row>757</xdr:row>
      <xdr:rowOff>482600</xdr:rowOff>
    </xdr:from>
    <xdr:to>
      <xdr:col>30</xdr:col>
      <xdr:colOff>47171</xdr:colOff>
      <xdr:row>758</xdr:row>
      <xdr:rowOff>455695</xdr:rowOff>
    </xdr:to>
    <xdr:sp macro="" textlink="">
      <xdr:nvSpPr>
        <xdr:cNvPr id="94" name="大かっこ 93"/>
        <xdr:cNvSpPr/>
      </xdr:nvSpPr>
      <xdr:spPr>
        <a:xfrm>
          <a:off x="3759200" y="2429891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101600</xdr:colOff>
      <xdr:row>759</xdr:row>
      <xdr:rowOff>177800</xdr:rowOff>
    </xdr:from>
    <xdr:to>
      <xdr:col>30</xdr:col>
      <xdr:colOff>47171</xdr:colOff>
      <xdr:row>761</xdr:row>
      <xdr:rowOff>227095</xdr:rowOff>
    </xdr:to>
    <xdr:sp macro="" textlink="">
      <xdr:nvSpPr>
        <xdr:cNvPr id="95" name="大かっこ 94"/>
        <xdr:cNvSpPr/>
      </xdr:nvSpPr>
      <xdr:spPr>
        <a:xfrm>
          <a:off x="3759200" y="2440305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139700</xdr:colOff>
      <xdr:row>762</xdr:row>
      <xdr:rowOff>254000</xdr:rowOff>
    </xdr:from>
    <xdr:to>
      <xdr:col>30</xdr:col>
      <xdr:colOff>85271</xdr:colOff>
      <xdr:row>764</xdr:row>
      <xdr:rowOff>201695</xdr:rowOff>
    </xdr:to>
    <xdr:sp macro="" textlink="">
      <xdr:nvSpPr>
        <xdr:cNvPr id="96" name="大かっこ 95"/>
        <xdr:cNvSpPr/>
      </xdr:nvSpPr>
      <xdr:spPr>
        <a:xfrm>
          <a:off x="3797300" y="2451481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152400</xdr:colOff>
      <xdr:row>765</xdr:row>
      <xdr:rowOff>254000</xdr:rowOff>
    </xdr:from>
    <xdr:to>
      <xdr:col>30</xdr:col>
      <xdr:colOff>97971</xdr:colOff>
      <xdr:row>767</xdr:row>
      <xdr:rowOff>265195</xdr:rowOff>
    </xdr:to>
    <xdr:sp macro="" textlink="">
      <xdr:nvSpPr>
        <xdr:cNvPr id="97" name="大かっこ 96"/>
        <xdr:cNvSpPr/>
      </xdr:nvSpPr>
      <xdr:spPr>
        <a:xfrm>
          <a:off x="3810000" y="2461641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165100</xdr:colOff>
      <xdr:row>769</xdr:row>
      <xdr:rowOff>38100</xdr:rowOff>
    </xdr:from>
    <xdr:to>
      <xdr:col>30</xdr:col>
      <xdr:colOff>110671</xdr:colOff>
      <xdr:row>771</xdr:row>
      <xdr:rowOff>49295</xdr:rowOff>
    </xdr:to>
    <xdr:sp macro="" textlink="">
      <xdr:nvSpPr>
        <xdr:cNvPr id="98" name="大かっこ 97"/>
        <xdr:cNvSpPr/>
      </xdr:nvSpPr>
      <xdr:spPr>
        <a:xfrm>
          <a:off x="3822700" y="2472182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177800</xdr:colOff>
      <xdr:row>772</xdr:row>
      <xdr:rowOff>50800</xdr:rowOff>
    </xdr:from>
    <xdr:to>
      <xdr:col>30</xdr:col>
      <xdr:colOff>123371</xdr:colOff>
      <xdr:row>774</xdr:row>
      <xdr:rowOff>61995</xdr:rowOff>
    </xdr:to>
    <xdr:sp macro="" textlink="">
      <xdr:nvSpPr>
        <xdr:cNvPr id="99" name="大かっこ 98"/>
        <xdr:cNvSpPr/>
      </xdr:nvSpPr>
      <xdr:spPr>
        <a:xfrm>
          <a:off x="3835400" y="2481834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88900</xdr:colOff>
      <xdr:row>752</xdr:row>
      <xdr:rowOff>50800</xdr:rowOff>
    </xdr:from>
    <xdr:to>
      <xdr:col>19</xdr:col>
      <xdr:colOff>34471</xdr:colOff>
      <xdr:row>753</xdr:row>
      <xdr:rowOff>341395</xdr:rowOff>
    </xdr:to>
    <xdr:sp macro="" textlink="">
      <xdr:nvSpPr>
        <xdr:cNvPr id="100" name="大かっこ 99"/>
        <xdr:cNvSpPr/>
      </xdr:nvSpPr>
      <xdr:spPr>
        <a:xfrm>
          <a:off x="1511300" y="240461800"/>
          <a:ext cx="2383971" cy="64619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25400</xdr:colOff>
      <xdr:row>739</xdr:row>
      <xdr:rowOff>63500</xdr:rowOff>
    </xdr:from>
    <xdr:to>
      <xdr:col>33</xdr:col>
      <xdr:colOff>175078</xdr:colOff>
      <xdr:row>740</xdr:row>
      <xdr:rowOff>353187</xdr:rowOff>
    </xdr:to>
    <xdr:sp macro="" textlink="">
      <xdr:nvSpPr>
        <xdr:cNvPr id="101" name="大かっこ 100"/>
        <xdr:cNvSpPr/>
      </xdr:nvSpPr>
      <xdr:spPr>
        <a:xfrm>
          <a:off x="4495800" y="235851700"/>
          <a:ext cx="2384878" cy="6452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支出委任</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36</xdr:col>
      <xdr:colOff>63500</xdr:colOff>
      <xdr:row>738</xdr:row>
      <xdr:rowOff>165100</xdr:rowOff>
    </xdr:from>
    <xdr:to>
      <xdr:col>48</xdr:col>
      <xdr:colOff>9071</xdr:colOff>
      <xdr:row>740</xdr:row>
      <xdr:rowOff>137288</xdr:rowOff>
    </xdr:to>
    <xdr:sp macro="" textlink="">
      <xdr:nvSpPr>
        <xdr:cNvPr id="102" name="大かっこ 101"/>
        <xdr:cNvSpPr/>
      </xdr:nvSpPr>
      <xdr:spPr>
        <a:xfrm>
          <a:off x="7378700" y="235635800"/>
          <a:ext cx="2383971" cy="6452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随意契約（不落）</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36</xdr:col>
      <xdr:colOff>76200</xdr:colOff>
      <xdr:row>740</xdr:row>
      <xdr:rowOff>330200</xdr:rowOff>
    </xdr:from>
    <xdr:to>
      <xdr:col>48</xdr:col>
      <xdr:colOff>21771</xdr:colOff>
      <xdr:row>742</xdr:row>
      <xdr:rowOff>264288</xdr:rowOff>
    </xdr:to>
    <xdr:sp macro="" textlink="">
      <xdr:nvSpPr>
        <xdr:cNvPr id="103" name="大かっこ 102"/>
        <xdr:cNvSpPr/>
      </xdr:nvSpPr>
      <xdr:spPr>
        <a:xfrm>
          <a:off x="7391400" y="236474000"/>
          <a:ext cx="2383971" cy="6452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36</xdr:col>
      <xdr:colOff>114300</xdr:colOff>
      <xdr:row>745</xdr:row>
      <xdr:rowOff>38100</xdr:rowOff>
    </xdr:from>
    <xdr:to>
      <xdr:col>48</xdr:col>
      <xdr:colOff>59871</xdr:colOff>
      <xdr:row>746</xdr:row>
      <xdr:rowOff>327788</xdr:rowOff>
    </xdr:to>
    <xdr:sp macro="" textlink="">
      <xdr:nvSpPr>
        <xdr:cNvPr id="108" name="大かっこ 107"/>
        <xdr:cNvSpPr/>
      </xdr:nvSpPr>
      <xdr:spPr>
        <a:xfrm>
          <a:off x="7429500" y="237959900"/>
          <a:ext cx="2383971" cy="6452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36</xdr:col>
      <xdr:colOff>101600</xdr:colOff>
      <xdr:row>743</xdr:row>
      <xdr:rowOff>0</xdr:rowOff>
    </xdr:from>
    <xdr:to>
      <xdr:col>48</xdr:col>
      <xdr:colOff>47171</xdr:colOff>
      <xdr:row>744</xdr:row>
      <xdr:rowOff>289688</xdr:rowOff>
    </xdr:to>
    <xdr:sp macro="" textlink="">
      <xdr:nvSpPr>
        <xdr:cNvPr id="109" name="大かっこ 108"/>
        <xdr:cNvSpPr/>
      </xdr:nvSpPr>
      <xdr:spPr>
        <a:xfrm>
          <a:off x="7416800" y="237210600"/>
          <a:ext cx="2383971" cy="6452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18</xdr:col>
      <xdr:colOff>25400</xdr:colOff>
      <xdr:row>748</xdr:row>
      <xdr:rowOff>12700</xdr:rowOff>
    </xdr:from>
    <xdr:to>
      <xdr:col>18</xdr:col>
      <xdr:colOff>26324</xdr:colOff>
      <xdr:row>752</xdr:row>
      <xdr:rowOff>0</xdr:rowOff>
    </xdr:to>
    <xdr:cxnSp macro="">
      <xdr:nvCxnSpPr>
        <xdr:cNvPr id="110" name="直線矢印コネクタ 109"/>
        <xdr:cNvCxnSpPr/>
      </xdr:nvCxnSpPr>
      <xdr:spPr>
        <a:xfrm flipH="1">
          <a:off x="3683000" y="239001300"/>
          <a:ext cx="924" cy="1409700"/>
        </a:xfrm>
        <a:prstGeom prst="straightConnector1">
          <a:avLst/>
        </a:prstGeom>
        <a:ln w="285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114300</xdr:colOff>
      <xdr:row>751</xdr:row>
      <xdr:rowOff>342900</xdr:rowOff>
    </xdr:from>
    <xdr:to>
      <xdr:col>18</xdr:col>
      <xdr:colOff>25400</xdr:colOff>
      <xdr:row>752</xdr:row>
      <xdr:rowOff>1164</xdr:rowOff>
    </xdr:to>
    <xdr:cxnSp macro="">
      <xdr:nvCxnSpPr>
        <xdr:cNvPr id="111" name="直線矢印コネクタ 110"/>
        <xdr:cNvCxnSpPr/>
      </xdr:nvCxnSpPr>
      <xdr:spPr>
        <a:xfrm flipH="1" flipV="1">
          <a:off x="3365500" y="240398300"/>
          <a:ext cx="317500" cy="1386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751</xdr:row>
      <xdr:rowOff>165100</xdr:rowOff>
    </xdr:from>
    <xdr:to>
      <xdr:col>16</xdr:col>
      <xdr:colOff>114300</xdr:colOff>
      <xdr:row>752</xdr:row>
      <xdr:rowOff>266700</xdr:rowOff>
    </xdr:to>
    <xdr:sp macro="" textlink="">
      <xdr:nvSpPr>
        <xdr:cNvPr id="112" name="テキスト ボックス 111"/>
        <xdr:cNvSpPr txBox="1"/>
      </xdr:nvSpPr>
      <xdr:spPr>
        <a:xfrm>
          <a:off x="1841500" y="240220500"/>
          <a:ext cx="1524000" cy="4572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M</a:t>
          </a:r>
          <a:r>
            <a:rPr kumimoji="1" lang="ja-JP" altLang="en-US" sz="900">
              <a:solidFill>
                <a:sysClr val="windowText" lastClr="000000"/>
              </a:solidFill>
            </a:rPr>
            <a:t>．事務費</a:t>
          </a:r>
          <a:endParaRPr kumimoji="1" lang="en-US" altLang="ja-JP" sz="900">
            <a:solidFill>
              <a:sysClr val="windowText" lastClr="000000"/>
            </a:solidFill>
          </a:endParaRPr>
        </a:p>
        <a:p>
          <a:pPr algn="ctr"/>
          <a:r>
            <a:rPr kumimoji="1" lang="ja-JP" altLang="en-US" sz="900">
              <a:solidFill>
                <a:sysClr val="windowText" lastClr="000000"/>
              </a:solidFill>
            </a:rPr>
            <a:t>１．３百万円</a:t>
          </a:r>
        </a:p>
      </xdr:txBody>
    </xdr:sp>
    <xdr:clientData/>
  </xdr:twoCellAnchor>
  <xdr:twoCellAnchor>
    <xdr:from>
      <xdr:col>9</xdr:col>
      <xdr:colOff>63500</xdr:colOff>
      <xdr:row>748</xdr:row>
      <xdr:rowOff>88900</xdr:rowOff>
    </xdr:from>
    <xdr:to>
      <xdr:col>16</xdr:col>
      <xdr:colOff>59567</xdr:colOff>
      <xdr:row>750</xdr:row>
      <xdr:rowOff>42828</xdr:rowOff>
    </xdr:to>
    <xdr:sp macro="" textlink="">
      <xdr:nvSpPr>
        <xdr:cNvPr id="113" name="大かっこ 112"/>
        <xdr:cNvSpPr/>
      </xdr:nvSpPr>
      <xdr:spPr>
        <a:xfrm>
          <a:off x="1892300" y="239077500"/>
          <a:ext cx="1418467" cy="66512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改葬費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190500</xdr:colOff>
      <xdr:row>774</xdr:row>
      <xdr:rowOff>266700</xdr:rowOff>
    </xdr:from>
    <xdr:to>
      <xdr:col>30</xdr:col>
      <xdr:colOff>136071</xdr:colOff>
      <xdr:row>776</xdr:row>
      <xdr:rowOff>268370</xdr:rowOff>
    </xdr:to>
    <xdr:sp macro="" textlink="">
      <xdr:nvSpPr>
        <xdr:cNvPr id="114" name="大かっこ 113"/>
        <xdr:cNvSpPr/>
      </xdr:nvSpPr>
      <xdr:spPr>
        <a:xfrm>
          <a:off x="3848100" y="249034300"/>
          <a:ext cx="2383971" cy="63667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42</xdr:col>
      <xdr:colOff>165100</xdr:colOff>
      <xdr:row>776</xdr:row>
      <xdr:rowOff>50800</xdr:rowOff>
    </xdr:from>
    <xdr:to>
      <xdr:col>49</xdr:col>
      <xdr:colOff>368300</xdr:colOff>
      <xdr:row>777</xdr:row>
      <xdr:rowOff>241300</xdr:rowOff>
    </xdr:to>
    <xdr:sp macro="" textlink="">
      <xdr:nvSpPr>
        <xdr:cNvPr id="115" name="大かっこ 114"/>
        <xdr:cNvSpPr/>
      </xdr:nvSpPr>
      <xdr:spPr>
        <a:xfrm>
          <a:off x="8699500" y="249453400"/>
          <a:ext cx="1625600" cy="520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歴史的建造物の補修に係る設計（栗生楽泉園）</a:t>
          </a:r>
        </a:p>
      </xdr:txBody>
    </xdr:sp>
    <xdr:clientData/>
  </xdr:twoCellAnchor>
  <xdr:twoCellAnchor>
    <xdr:from>
      <xdr:col>30</xdr:col>
      <xdr:colOff>38100</xdr:colOff>
      <xdr:row>757</xdr:row>
      <xdr:rowOff>355600</xdr:rowOff>
    </xdr:from>
    <xdr:to>
      <xdr:col>44</xdr:col>
      <xdr:colOff>63500</xdr:colOff>
      <xdr:row>758</xdr:row>
      <xdr:rowOff>104989</xdr:rowOff>
    </xdr:to>
    <xdr:sp macro="" textlink="">
      <xdr:nvSpPr>
        <xdr:cNvPr id="117" name="大かっこ 116"/>
        <xdr:cNvSpPr/>
      </xdr:nvSpPr>
      <xdr:spPr>
        <a:xfrm>
          <a:off x="6134100" y="46431200"/>
          <a:ext cx="2870200" cy="422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歴史的建造物の補修に係る調査（長島愛生園）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750" sqref="BF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158</v>
      </c>
      <c r="AT2" s="963"/>
      <c r="AU2" s="963"/>
      <c r="AV2" s="52" t="str">
        <f>IF(AW2="", "", "-")</f>
        <v/>
      </c>
      <c r="AW2" s="931"/>
      <c r="AX2" s="931"/>
    </row>
    <row r="3" spans="1:50" ht="21" customHeight="1" thickBot="1" x14ac:dyDescent="0.2">
      <c r="A3" s="887" t="s">
        <v>530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557</v>
      </c>
      <c r="AK3" s="889"/>
      <c r="AL3" s="889"/>
      <c r="AM3" s="889"/>
      <c r="AN3" s="889"/>
      <c r="AO3" s="889"/>
      <c r="AP3" s="889"/>
      <c r="AQ3" s="889"/>
      <c r="AR3" s="889"/>
      <c r="AS3" s="889"/>
      <c r="AT3" s="889"/>
      <c r="AU3" s="889"/>
      <c r="AV3" s="889"/>
      <c r="AW3" s="889"/>
      <c r="AX3" s="24" t="s">
        <v>65</v>
      </c>
    </row>
    <row r="4" spans="1:50" ht="24.75" customHeight="1" x14ac:dyDescent="0.15">
      <c r="A4" s="717" t="s">
        <v>25</v>
      </c>
      <c r="B4" s="718"/>
      <c r="C4" s="718"/>
      <c r="D4" s="718"/>
      <c r="E4" s="718"/>
      <c r="F4" s="718"/>
      <c r="G4" s="695" t="s">
        <v>556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9" t="s">
        <v>177</v>
      </c>
      <c r="H5" s="860"/>
      <c r="I5" s="860"/>
      <c r="J5" s="860"/>
      <c r="K5" s="860"/>
      <c r="L5" s="860"/>
      <c r="M5" s="861" t="s">
        <v>66</v>
      </c>
      <c r="N5" s="862"/>
      <c r="O5" s="862"/>
      <c r="P5" s="862"/>
      <c r="Q5" s="862"/>
      <c r="R5" s="863"/>
      <c r="S5" s="864" t="s">
        <v>131</v>
      </c>
      <c r="T5" s="860"/>
      <c r="U5" s="860"/>
      <c r="V5" s="860"/>
      <c r="W5" s="860"/>
      <c r="X5" s="865"/>
      <c r="Y5" s="711" t="s">
        <v>3</v>
      </c>
      <c r="Z5" s="545"/>
      <c r="AA5" s="545"/>
      <c r="AB5" s="545"/>
      <c r="AC5" s="545"/>
      <c r="AD5" s="546"/>
      <c r="AE5" s="712" t="s">
        <v>559</v>
      </c>
      <c r="AF5" s="712"/>
      <c r="AG5" s="712"/>
      <c r="AH5" s="712"/>
      <c r="AI5" s="712"/>
      <c r="AJ5" s="712"/>
      <c r="AK5" s="712"/>
      <c r="AL5" s="712"/>
      <c r="AM5" s="712"/>
      <c r="AN5" s="712"/>
      <c r="AO5" s="712"/>
      <c r="AP5" s="713"/>
      <c r="AQ5" s="714" t="s">
        <v>560</v>
      </c>
      <c r="AR5" s="715"/>
      <c r="AS5" s="715"/>
      <c r="AT5" s="715"/>
      <c r="AU5" s="715"/>
      <c r="AV5" s="715"/>
      <c r="AW5" s="715"/>
      <c r="AX5" s="716"/>
    </row>
    <row r="6" spans="1:50" ht="39" customHeight="1" x14ac:dyDescent="0.15">
      <c r="A6" s="719" t="s">
        <v>4</v>
      </c>
      <c r="B6" s="720"/>
      <c r="C6" s="720"/>
      <c r="D6" s="720"/>
      <c r="E6" s="720"/>
      <c r="F6" s="72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563</v>
      </c>
      <c r="H7" s="501"/>
      <c r="I7" s="501"/>
      <c r="J7" s="501"/>
      <c r="K7" s="501"/>
      <c r="L7" s="501"/>
      <c r="M7" s="501"/>
      <c r="N7" s="501"/>
      <c r="O7" s="501"/>
      <c r="P7" s="501"/>
      <c r="Q7" s="501"/>
      <c r="R7" s="501"/>
      <c r="S7" s="501"/>
      <c r="T7" s="501"/>
      <c r="U7" s="501"/>
      <c r="V7" s="501"/>
      <c r="W7" s="501"/>
      <c r="X7" s="502"/>
      <c r="Y7" s="942" t="s">
        <v>502</v>
      </c>
      <c r="Z7" s="445"/>
      <c r="AA7" s="445"/>
      <c r="AB7" s="445"/>
      <c r="AC7" s="445"/>
      <c r="AD7" s="943"/>
      <c r="AE7" s="932" t="s">
        <v>564</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7" t="s">
        <v>376</v>
      </c>
      <c r="B8" s="498"/>
      <c r="C8" s="498"/>
      <c r="D8" s="498"/>
      <c r="E8" s="498"/>
      <c r="F8" s="499"/>
      <c r="G8" s="964" t="str">
        <f>入力規則等!A28</f>
        <v>-</v>
      </c>
      <c r="H8" s="735"/>
      <c r="I8" s="735"/>
      <c r="J8" s="735"/>
      <c r="K8" s="735"/>
      <c r="L8" s="735"/>
      <c r="M8" s="735"/>
      <c r="N8" s="735"/>
      <c r="O8" s="735"/>
      <c r="P8" s="735"/>
      <c r="Q8" s="735"/>
      <c r="R8" s="735"/>
      <c r="S8" s="735"/>
      <c r="T8" s="735"/>
      <c r="U8" s="735"/>
      <c r="V8" s="735"/>
      <c r="W8" s="735"/>
      <c r="X8" s="965"/>
      <c r="Y8" s="866" t="s">
        <v>377</v>
      </c>
      <c r="Z8" s="867"/>
      <c r="AA8" s="867"/>
      <c r="AB8" s="867"/>
      <c r="AC8" s="867"/>
      <c r="AD8" s="868"/>
      <c r="AE8" s="734" t="str">
        <f>入力規則等!K13</f>
        <v>社会保障</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9" t="s">
        <v>23</v>
      </c>
      <c r="B9" s="870"/>
      <c r="C9" s="870"/>
      <c r="D9" s="870"/>
      <c r="E9" s="870"/>
      <c r="F9" s="870"/>
      <c r="G9" s="871" t="s">
        <v>565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09.5" customHeight="1" x14ac:dyDescent="0.15">
      <c r="A10" s="673" t="s">
        <v>30</v>
      </c>
      <c r="B10" s="674"/>
      <c r="C10" s="674"/>
      <c r="D10" s="674"/>
      <c r="E10" s="674"/>
      <c r="F10" s="674"/>
      <c r="G10" s="769" t="s">
        <v>566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6" t="s">
        <v>24</v>
      </c>
      <c r="B12" s="967"/>
      <c r="C12" s="967"/>
      <c r="D12" s="967"/>
      <c r="E12" s="967"/>
      <c r="F12" s="968"/>
      <c r="G12" s="780"/>
      <c r="H12" s="781"/>
      <c r="I12" s="781"/>
      <c r="J12" s="781"/>
      <c r="K12" s="781"/>
      <c r="L12" s="781"/>
      <c r="M12" s="781"/>
      <c r="N12" s="781"/>
      <c r="O12" s="781"/>
      <c r="P12" s="417" t="s">
        <v>521</v>
      </c>
      <c r="Q12" s="418"/>
      <c r="R12" s="418"/>
      <c r="S12" s="418"/>
      <c r="T12" s="418"/>
      <c r="U12" s="418"/>
      <c r="V12" s="419"/>
      <c r="W12" s="417" t="s">
        <v>518</v>
      </c>
      <c r="X12" s="418"/>
      <c r="Y12" s="418"/>
      <c r="Z12" s="418"/>
      <c r="AA12" s="418"/>
      <c r="AB12" s="418"/>
      <c r="AC12" s="419"/>
      <c r="AD12" s="417" t="s">
        <v>513</v>
      </c>
      <c r="AE12" s="418"/>
      <c r="AF12" s="418"/>
      <c r="AG12" s="418"/>
      <c r="AH12" s="418"/>
      <c r="AI12" s="418"/>
      <c r="AJ12" s="419"/>
      <c r="AK12" s="417" t="s">
        <v>506</v>
      </c>
      <c r="AL12" s="418"/>
      <c r="AM12" s="418"/>
      <c r="AN12" s="418"/>
      <c r="AO12" s="418"/>
      <c r="AP12" s="418"/>
      <c r="AQ12" s="419"/>
      <c r="AR12" s="417" t="s">
        <v>504</v>
      </c>
      <c r="AS12" s="418"/>
      <c r="AT12" s="418"/>
      <c r="AU12" s="418"/>
      <c r="AV12" s="418"/>
      <c r="AW12" s="418"/>
      <c r="AX12" s="737"/>
    </row>
    <row r="13" spans="1:50" ht="21" customHeight="1" x14ac:dyDescent="0.15">
      <c r="A13" s="619"/>
      <c r="B13" s="620"/>
      <c r="C13" s="620"/>
      <c r="D13" s="620"/>
      <c r="E13" s="620"/>
      <c r="F13" s="621"/>
      <c r="G13" s="738" t="s">
        <v>6</v>
      </c>
      <c r="H13" s="739"/>
      <c r="I13" s="784" t="s">
        <v>7</v>
      </c>
      <c r="J13" s="785"/>
      <c r="K13" s="785"/>
      <c r="L13" s="785"/>
      <c r="M13" s="785"/>
      <c r="N13" s="785"/>
      <c r="O13" s="786"/>
      <c r="P13" s="662">
        <v>126</v>
      </c>
      <c r="Q13" s="663"/>
      <c r="R13" s="663"/>
      <c r="S13" s="663"/>
      <c r="T13" s="663"/>
      <c r="U13" s="663"/>
      <c r="V13" s="664"/>
      <c r="W13" s="662">
        <v>157</v>
      </c>
      <c r="X13" s="663"/>
      <c r="Y13" s="663"/>
      <c r="Z13" s="663"/>
      <c r="AA13" s="663"/>
      <c r="AB13" s="663"/>
      <c r="AC13" s="664"/>
      <c r="AD13" s="662">
        <v>107</v>
      </c>
      <c r="AE13" s="663"/>
      <c r="AF13" s="663"/>
      <c r="AG13" s="663"/>
      <c r="AH13" s="663"/>
      <c r="AI13" s="663"/>
      <c r="AJ13" s="664"/>
      <c r="AK13" s="662">
        <v>119</v>
      </c>
      <c r="AL13" s="663"/>
      <c r="AM13" s="663"/>
      <c r="AN13" s="663"/>
      <c r="AO13" s="663"/>
      <c r="AP13" s="663"/>
      <c r="AQ13" s="664"/>
      <c r="AR13" s="939"/>
      <c r="AS13" s="940"/>
      <c r="AT13" s="940"/>
      <c r="AU13" s="940"/>
      <c r="AV13" s="940"/>
      <c r="AW13" s="940"/>
      <c r="AX13" s="941"/>
    </row>
    <row r="14" spans="1:50" ht="21" customHeight="1" x14ac:dyDescent="0.15">
      <c r="A14" s="619"/>
      <c r="B14" s="620"/>
      <c r="C14" s="620"/>
      <c r="D14" s="620"/>
      <c r="E14" s="620"/>
      <c r="F14" s="621"/>
      <c r="G14" s="740"/>
      <c r="H14" s="741"/>
      <c r="I14" s="726" t="s">
        <v>8</v>
      </c>
      <c r="J14" s="782"/>
      <c r="K14" s="782"/>
      <c r="L14" s="782"/>
      <c r="M14" s="782"/>
      <c r="N14" s="782"/>
      <c r="O14" s="783"/>
      <c r="P14" s="662" t="s">
        <v>567</v>
      </c>
      <c r="Q14" s="663"/>
      <c r="R14" s="663"/>
      <c r="S14" s="663"/>
      <c r="T14" s="663"/>
      <c r="U14" s="663"/>
      <c r="V14" s="664"/>
      <c r="W14" s="662" t="s">
        <v>567</v>
      </c>
      <c r="X14" s="663"/>
      <c r="Y14" s="663"/>
      <c r="Z14" s="663"/>
      <c r="AA14" s="663"/>
      <c r="AB14" s="663"/>
      <c r="AC14" s="664"/>
      <c r="AD14" s="662" t="s">
        <v>567</v>
      </c>
      <c r="AE14" s="663"/>
      <c r="AF14" s="663"/>
      <c r="AG14" s="663"/>
      <c r="AH14" s="663"/>
      <c r="AI14" s="663"/>
      <c r="AJ14" s="664"/>
      <c r="AK14" s="662" t="s">
        <v>553</v>
      </c>
      <c r="AL14" s="663"/>
      <c r="AM14" s="663"/>
      <c r="AN14" s="663"/>
      <c r="AO14" s="663"/>
      <c r="AP14" s="663"/>
      <c r="AQ14" s="664"/>
      <c r="AR14" s="808"/>
      <c r="AS14" s="808"/>
      <c r="AT14" s="808"/>
      <c r="AU14" s="808"/>
      <c r="AV14" s="808"/>
      <c r="AW14" s="808"/>
      <c r="AX14" s="809"/>
    </row>
    <row r="15" spans="1:50" ht="21" customHeight="1" x14ac:dyDescent="0.15">
      <c r="A15" s="619"/>
      <c r="B15" s="620"/>
      <c r="C15" s="620"/>
      <c r="D15" s="620"/>
      <c r="E15" s="620"/>
      <c r="F15" s="621"/>
      <c r="G15" s="740"/>
      <c r="H15" s="741"/>
      <c r="I15" s="726" t="s">
        <v>51</v>
      </c>
      <c r="J15" s="727"/>
      <c r="K15" s="727"/>
      <c r="L15" s="727"/>
      <c r="M15" s="727"/>
      <c r="N15" s="727"/>
      <c r="O15" s="728"/>
      <c r="P15" s="662">
        <v>71</v>
      </c>
      <c r="Q15" s="663"/>
      <c r="R15" s="663"/>
      <c r="S15" s="663"/>
      <c r="T15" s="663"/>
      <c r="U15" s="663"/>
      <c r="V15" s="664"/>
      <c r="W15" s="662">
        <v>28</v>
      </c>
      <c r="X15" s="663"/>
      <c r="Y15" s="663"/>
      <c r="Z15" s="663"/>
      <c r="AA15" s="663"/>
      <c r="AB15" s="663"/>
      <c r="AC15" s="664"/>
      <c r="AD15" s="662">
        <v>124</v>
      </c>
      <c r="AE15" s="663"/>
      <c r="AF15" s="663"/>
      <c r="AG15" s="663"/>
      <c r="AH15" s="663"/>
      <c r="AI15" s="663"/>
      <c r="AJ15" s="664"/>
      <c r="AK15" s="662" t="s">
        <v>570</v>
      </c>
      <c r="AL15" s="663"/>
      <c r="AM15" s="663"/>
      <c r="AN15" s="663"/>
      <c r="AO15" s="663"/>
      <c r="AP15" s="663"/>
      <c r="AQ15" s="664"/>
      <c r="AR15" s="662"/>
      <c r="AS15" s="663"/>
      <c r="AT15" s="663"/>
      <c r="AU15" s="663"/>
      <c r="AV15" s="663"/>
      <c r="AW15" s="663"/>
      <c r="AX15" s="826"/>
    </row>
    <row r="16" spans="1:50" ht="21" customHeight="1" x14ac:dyDescent="0.15">
      <c r="A16" s="619"/>
      <c r="B16" s="620"/>
      <c r="C16" s="620"/>
      <c r="D16" s="620"/>
      <c r="E16" s="620"/>
      <c r="F16" s="621"/>
      <c r="G16" s="740"/>
      <c r="H16" s="741"/>
      <c r="I16" s="726" t="s">
        <v>52</v>
      </c>
      <c r="J16" s="727"/>
      <c r="K16" s="727"/>
      <c r="L16" s="727"/>
      <c r="M16" s="727"/>
      <c r="N16" s="727"/>
      <c r="O16" s="728"/>
      <c r="P16" s="662">
        <v>-28</v>
      </c>
      <c r="Q16" s="663"/>
      <c r="R16" s="663"/>
      <c r="S16" s="663"/>
      <c r="T16" s="663"/>
      <c r="U16" s="663"/>
      <c r="V16" s="664"/>
      <c r="W16" s="662">
        <v>-124</v>
      </c>
      <c r="X16" s="663"/>
      <c r="Y16" s="663"/>
      <c r="Z16" s="663"/>
      <c r="AA16" s="663"/>
      <c r="AB16" s="663"/>
      <c r="AC16" s="664"/>
      <c r="AD16" s="662" t="s">
        <v>571</v>
      </c>
      <c r="AE16" s="663"/>
      <c r="AF16" s="663"/>
      <c r="AG16" s="663"/>
      <c r="AH16" s="663"/>
      <c r="AI16" s="663"/>
      <c r="AJ16" s="664"/>
      <c r="AK16" s="662" t="s">
        <v>572</v>
      </c>
      <c r="AL16" s="663"/>
      <c r="AM16" s="663"/>
      <c r="AN16" s="663"/>
      <c r="AO16" s="663"/>
      <c r="AP16" s="663"/>
      <c r="AQ16" s="664"/>
      <c r="AR16" s="772"/>
      <c r="AS16" s="773"/>
      <c r="AT16" s="773"/>
      <c r="AU16" s="773"/>
      <c r="AV16" s="773"/>
      <c r="AW16" s="773"/>
      <c r="AX16" s="774"/>
    </row>
    <row r="17" spans="1:50" ht="24.75" customHeight="1" x14ac:dyDescent="0.15">
      <c r="A17" s="619"/>
      <c r="B17" s="620"/>
      <c r="C17" s="620"/>
      <c r="D17" s="620"/>
      <c r="E17" s="620"/>
      <c r="F17" s="621"/>
      <c r="G17" s="740"/>
      <c r="H17" s="741"/>
      <c r="I17" s="726" t="s">
        <v>50</v>
      </c>
      <c r="J17" s="782"/>
      <c r="K17" s="782"/>
      <c r="L17" s="782"/>
      <c r="M17" s="782"/>
      <c r="N17" s="782"/>
      <c r="O17" s="783"/>
      <c r="P17" s="662" t="s">
        <v>571</v>
      </c>
      <c r="Q17" s="663"/>
      <c r="R17" s="663"/>
      <c r="S17" s="663"/>
      <c r="T17" s="663"/>
      <c r="U17" s="663"/>
      <c r="V17" s="664"/>
      <c r="W17" s="662" t="s">
        <v>571</v>
      </c>
      <c r="X17" s="663"/>
      <c r="Y17" s="663"/>
      <c r="Z17" s="663"/>
      <c r="AA17" s="663"/>
      <c r="AB17" s="663"/>
      <c r="AC17" s="664"/>
      <c r="AD17" s="662" t="s">
        <v>573</v>
      </c>
      <c r="AE17" s="663"/>
      <c r="AF17" s="663"/>
      <c r="AG17" s="663"/>
      <c r="AH17" s="663"/>
      <c r="AI17" s="663"/>
      <c r="AJ17" s="664"/>
      <c r="AK17" s="662" t="s">
        <v>571</v>
      </c>
      <c r="AL17" s="663"/>
      <c r="AM17" s="663"/>
      <c r="AN17" s="663"/>
      <c r="AO17" s="663"/>
      <c r="AP17" s="663"/>
      <c r="AQ17" s="664"/>
      <c r="AR17" s="937"/>
      <c r="AS17" s="937"/>
      <c r="AT17" s="937"/>
      <c r="AU17" s="937"/>
      <c r="AV17" s="937"/>
      <c r="AW17" s="937"/>
      <c r="AX17" s="938"/>
    </row>
    <row r="18" spans="1:50" ht="24.75" customHeight="1" x14ac:dyDescent="0.15">
      <c r="A18" s="619"/>
      <c r="B18" s="620"/>
      <c r="C18" s="620"/>
      <c r="D18" s="620"/>
      <c r="E18" s="620"/>
      <c r="F18" s="621"/>
      <c r="G18" s="742"/>
      <c r="H18" s="743"/>
      <c r="I18" s="731" t="s">
        <v>20</v>
      </c>
      <c r="J18" s="732"/>
      <c r="K18" s="732"/>
      <c r="L18" s="732"/>
      <c r="M18" s="732"/>
      <c r="N18" s="732"/>
      <c r="O18" s="733"/>
      <c r="P18" s="898">
        <f>SUM(P13:V17)</f>
        <v>169</v>
      </c>
      <c r="Q18" s="899"/>
      <c r="R18" s="899"/>
      <c r="S18" s="899"/>
      <c r="T18" s="899"/>
      <c r="U18" s="899"/>
      <c r="V18" s="900"/>
      <c r="W18" s="898">
        <f>SUM(W13:AC17)</f>
        <v>61</v>
      </c>
      <c r="X18" s="899"/>
      <c r="Y18" s="899"/>
      <c r="Z18" s="899"/>
      <c r="AA18" s="899"/>
      <c r="AB18" s="899"/>
      <c r="AC18" s="900"/>
      <c r="AD18" s="898">
        <f>SUM(AD13:AJ17)</f>
        <v>231</v>
      </c>
      <c r="AE18" s="899"/>
      <c r="AF18" s="899"/>
      <c r="AG18" s="899"/>
      <c r="AH18" s="899"/>
      <c r="AI18" s="899"/>
      <c r="AJ18" s="900"/>
      <c r="AK18" s="898">
        <f>SUM(AK13:AQ17)</f>
        <v>119</v>
      </c>
      <c r="AL18" s="899"/>
      <c r="AM18" s="899"/>
      <c r="AN18" s="899"/>
      <c r="AO18" s="899"/>
      <c r="AP18" s="899"/>
      <c r="AQ18" s="900"/>
      <c r="AR18" s="898">
        <f>SUM(AR13:AX17)</f>
        <v>0</v>
      </c>
      <c r="AS18" s="899"/>
      <c r="AT18" s="899"/>
      <c r="AU18" s="899"/>
      <c r="AV18" s="899"/>
      <c r="AW18" s="899"/>
      <c r="AX18" s="901"/>
    </row>
    <row r="19" spans="1:50" ht="24.75" customHeight="1" x14ac:dyDescent="0.15">
      <c r="A19" s="619"/>
      <c r="B19" s="620"/>
      <c r="C19" s="620"/>
      <c r="D19" s="620"/>
      <c r="E19" s="620"/>
      <c r="F19" s="621"/>
      <c r="G19" s="896" t="s">
        <v>9</v>
      </c>
      <c r="H19" s="897"/>
      <c r="I19" s="897"/>
      <c r="J19" s="897"/>
      <c r="K19" s="897"/>
      <c r="L19" s="897"/>
      <c r="M19" s="897"/>
      <c r="N19" s="897"/>
      <c r="O19" s="897"/>
      <c r="P19" s="662">
        <v>37</v>
      </c>
      <c r="Q19" s="663"/>
      <c r="R19" s="663"/>
      <c r="S19" s="663"/>
      <c r="T19" s="663"/>
      <c r="U19" s="663"/>
      <c r="V19" s="664"/>
      <c r="W19" s="662">
        <v>29</v>
      </c>
      <c r="X19" s="663"/>
      <c r="Y19" s="663"/>
      <c r="Z19" s="663"/>
      <c r="AA19" s="663"/>
      <c r="AB19" s="663"/>
      <c r="AC19" s="664"/>
      <c r="AD19" s="662">
        <v>61</v>
      </c>
      <c r="AE19" s="663"/>
      <c r="AF19" s="663"/>
      <c r="AG19" s="663"/>
      <c r="AH19" s="663"/>
      <c r="AI19" s="663"/>
      <c r="AJ19" s="664"/>
      <c r="AK19" s="332"/>
      <c r="AL19" s="332"/>
      <c r="AM19" s="332"/>
      <c r="AN19" s="332"/>
      <c r="AO19" s="332"/>
      <c r="AP19" s="332"/>
      <c r="AQ19" s="332"/>
      <c r="AR19" s="332"/>
      <c r="AS19" s="332"/>
      <c r="AT19" s="332"/>
      <c r="AU19" s="332"/>
      <c r="AV19" s="332"/>
      <c r="AW19" s="332"/>
      <c r="AX19" s="334"/>
    </row>
    <row r="20" spans="1:50" ht="24.75" customHeight="1" x14ac:dyDescent="0.15">
      <c r="A20" s="619"/>
      <c r="B20" s="620"/>
      <c r="C20" s="620"/>
      <c r="D20" s="620"/>
      <c r="E20" s="620"/>
      <c r="F20" s="621"/>
      <c r="G20" s="896" t="s">
        <v>10</v>
      </c>
      <c r="H20" s="897"/>
      <c r="I20" s="897"/>
      <c r="J20" s="897"/>
      <c r="K20" s="897"/>
      <c r="L20" s="897"/>
      <c r="M20" s="897"/>
      <c r="N20" s="897"/>
      <c r="O20" s="897"/>
      <c r="P20" s="318">
        <f>IF(P18=0, "-", SUM(P19)/P18)</f>
        <v>0.21893491124260356</v>
      </c>
      <c r="Q20" s="318"/>
      <c r="R20" s="318"/>
      <c r="S20" s="318"/>
      <c r="T20" s="318"/>
      <c r="U20" s="318"/>
      <c r="V20" s="318"/>
      <c r="W20" s="318">
        <f>IF(W18=0, "-", SUM(W19)/W18)</f>
        <v>0.47540983606557374</v>
      </c>
      <c r="X20" s="318"/>
      <c r="Y20" s="318"/>
      <c r="Z20" s="318"/>
      <c r="AA20" s="318"/>
      <c r="AB20" s="318"/>
      <c r="AC20" s="318"/>
      <c r="AD20" s="318">
        <f>IF(AD18=0, "-", SUM(AD19)/AD18)</f>
        <v>0.26406926406926406</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69"/>
      <c r="B21" s="870"/>
      <c r="C21" s="870"/>
      <c r="D21" s="870"/>
      <c r="E21" s="870"/>
      <c r="F21" s="969"/>
      <c r="G21" s="316" t="s">
        <v>465</v>
      </c>
      <c r="H21" s="317"/>
      <c r="I21" s="317"/>
      <c r="J21" s="317"/>
      <c r="K21" s="317"/>
      <c r="L21" s="317"/>
      <c r="M21" s="317"/>
      <c r="N21" s="317"/>
      <c r="O21" s="317"/>
      <c r="P21" s="318">
        <f>IF(P19=0, "-", SUM(P19)/SUM(P13,P14))</f>
        <v>0.29365079365079366</v>
      </c>
      <c r="Q21" s="318"/>
      <c r="R21" s="318"/>
      <c r="S21" s="318"/>
      <c r="T21" s="318"/>
      <c r="U21" s="318"/>
      <c r="V21" s="318"/>
      <c r="W21" s="318">
        <f>IF(W19=0, "-", SUM(W19)/SUM(W13,W14))</f>
        <v>0.18471337579617833</v>
      </c>
      <c r="X21" s="318"/>
      <c r="Y21" s="318"/>
      <c r="Z21" s="318"/>
      <c r="AA21" s="318"/>
      <c r="AB21" s="318"/>
      <c r="AC21" s="318"/>
      <c r="AD21" s="318">
        <f>IF(AD19=0, "-", SUM(AD19)/SUM(AD13,AD14))</f>
        <v>0.57009345794392519</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87" t="s">
        <v>546</v>
      </c>
      <c r="B22" s="988"/>
      <c r="C22" s="988"/>
      <c r="D22" s="988"/>
      <c r="E22" s="988"/>
      <c r="F22" s="989"/>
      <c r="G22" s="974" t="s">
        <v>444</v>
      </c>
      <c r="H22" s="222"/>
      <c r="I22" s="222"/>
      <c r="J22" s="222"/>
      <c r="K22" s="222"/>
      <c r="L22" s="222"/>
      <c r="M22" s="222"/>
      <c r="N22" s="222"/>
      <c r="O22" s="223"/>
      <c r="P22" s="959" t="s">
        <v>507</v>
      </c>
      <c r="Q22" s="222"/>
      <c r="R22" s="222"/>
      <c r="S22" s="222"/>
      <c r="T22" s="222"/>
      <c r="U22" s="222"/>
      <c r="V22" s="223"/>
      <c r="W22" s="959" t="s">
        <v>503</v>
      </c>
      <c r="X22" s="222"/>
      <c r="Y22" s="222"/>
      <c r="Z22" s="222"/>
      <c r="AA22" s="222"/>
      <c r="AB22" s="222"/>
      <c r="AC22" s="223"/>
      <c r="AD22" s="959" t="s">
        <v>443</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575</v>
      </c>
      <c r="H23" s="976"/>
      <c r="I23" s="976"/>
      <c r="J23" s="976"/>
      <c r="K23" s="976"/>
      <c r="L23" s="976"/>
      <c r="M23" s="976"/>
      <c r="N23" s="976"/>
      <c r="O23" s="977"/>
      <c r="P23" s="939">
        <v>117</v>
      </c>
      <c r="Q23" s="940"/>
      <c r="R23" s="940"/>
      <c r="S23" s="940"/>
      <c r="T23" s="940"/>
      <c r="U23" s="940"/>
      <c r="V23" s="960"/>
      <c r="W23" s="939"/>
      <c r="X23" s="940"/>
      <c r="Y23" s="940"/>
      <c r="Z23" s="940"/>
      <c r="AA23" s="940"/>
      <c r="AB23" s="940"/>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576</v>
      </c>
      <c r="H24" s="979"/>
      <c r="I24" s="979"/>
      <c r="J24" s="979"/>
      <c r="K24" s="979"/>
      <c r="L24" s="979"/>
      <c r="M24" s="979"/>
      <c r="N24" s="979"/>
      <c r="O24" s="980"/>
      <c r="P24" s="662">
        <v>2</v>
      </c>
      <c r="Q24" s="663"/>
      <c r="R24" s="663"/>
      <c r="S24" s="663"/>
      <c r="T24" s="663"/>
      <c r="U24" s="663"/>
      <c r="V24" s="664"/>
      <c r="W24" s="662"/>
      <c r="X24" s="663"/>
      <c r="Y24" s="663"/>
      <c r="Z24" s="663"/>
      <c r="AA24" s="663"/>
      <c r="AB24" s="663"/>
      <c r="AC24" s="664"/>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62"/>
      <c r="Q25" s="663"/>
      <c r="R25" s="663"/>
      <c r="S25" s="663"/>
      <c r="T25" s="663"/>
      <c r="U25" s="663"/>
      <c r="V25" s="664"/>
      <c r="W25" s="662"/>
      <c r="X25" s="663"/>
      <c r="Y25" s="663"/>
      <c r="Z25" s="663"/>
      <c r="AA25" s="663"/>
      <c r="AB25" s="663"/>
      <c r="AC25" s="664"/>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62"/>
      <c r="Q26" s="663"/>
      <c r="R26" s="663"/>
      <c r="S26" s="663"/>
      <c r="T26" s="663"/>
      <c r="U26" s="663"/>
      <c r="V26" s="664"/>
      <c r="W26" s="662"/>
      <c r="X26" s="663"/>
      <c r="Y26" s="663"/>
      <c r="Z26" s="663"/>
      <c r="AA26" s="663"/>
      <c r="AB26" s="663"/>
      <c r="AC26" s="664"/>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62"/>
      <c r="Q27" s="663"/>
      <c r="R27" s="663"/>
      <c r="S27" s="663"/>
      <c r="T27" s="663"/>
      <c r="U27" s="663"/>
      <c r="V27" s="664"/>
      <c r="W27" s="662"/>
      <c r="X27" s="663"/>
      <c r="Y27" s="663"/>
      <c r="Z27" s="663"/>
      <c r="AA27" s="663"/>
      <c r="AB27" s="663"/>
      <c r="AC27" s="664"/>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448</v>
      </c>
      <c r="H28" s="982"/>
      <c r="I28" s="982"/>
      <c r="J28" s="982"/>
      <c r="K28" s="982"/>
      <c r="L28" s="982"/>
      <c r="M28" s="982"/>
      <c r="N28" s="982"/>
      <c r="O28" s="983"/>
      <c r="P28" s="898">
        <f>P29-SUM(P23:P27)</f>
        <v>0</v>
      </c>
      <c r="Q28" s="899"/>
      <c r="R28" s="899"/>
      <c r="S28" s="899"/>
      <c r="T28" s="899"/>
      <c r="U28" s="899"/>
      <c r="V28" s="900"/>
      <c r="W28" s="898">
        <f>W29-SUM(W23:W27)</f>
        <v>0</v>
      </c>
      <c r="X28" s="899"/>
      <c r="Y28" s="899"/>
      <c r="Z28" s="899"/>
      <c r="AA28" s="899"/>
      <c r="AB28" s="899"/>
      <c r="AC28" s="900"/>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445</v>
      </c>
      <c r="H29" s="985"/>
      <c r="I29" s="985"/>
      <c r="J29" s="985"/>
      <c r="K29" s="985"/>
      <c r="L29" s="985"/>
      <c r="M29" s="985"/>
      <c r="N29" s="985"/>
      <c r="O29" s="986"/>
      <c r="P29" s="662">
        <f>AK13</f>
        <v>119</v>
      </c>
      <c r="Q29" s="663"/>
      <c r="R29" s="663"/>
      <c r="S29" s="663"/>
      <c r="T29" s="663"/>
      <c r="U29" s="663"/>
      <c r="V29" s="664"/>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1" t="s">
        <v>460</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522</v>
      </c>
      <c r="AF30" s="879"/>
      <c r="AG30" s="879"/>
      <c r="AH30" s="880"/>
      <c r="AI30" s="878" t="s">
        <v>519</v>
      </c>
      <c r="AJ30" s="879"/>
      <c r="AK30" s="879"/>
      <c r="AL30" s="880"/>
      <c r="AM30" s="935" t="s">
        <v>514</v>
      </c>
      <c r="AN30" s="935"/>
      <c r="AO30" s="935"/>
      <c r="AP30" s="878"/>
      <c r="AQ30" s="787" t="s">
        <v>352</v>
      </c>
      <c r="AR30" s="788"/>
      <c r="AS30" s="788"/>
      <c r="AT30" s="789"/>
      <c r="AU30" s="794" t="s">
        <v>253</v>
      </c>
      <c r="AV30" s="794"/>
      <c r="AW30" s="794"/>
      <c r="AX30" s="9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5" t="s">
        <v>574</v>
      </c>
      <c r="AR31" s="200"/>
      <c r="AS31" s="133" t="s">
        <v>353</v>
      </c>
      <c r="AT31" s="134"/>
      <c r="AU31" s="199"/>
      <c r="AV31" s="199"/>
      <c r="AW31" s="400" t="s">
        <v>300</v>
      </c>
      <c r="AX31" s="401"/>
    </row>
    <row r="32" spans="1:50" ht="23.25" customHeight="1" x14ac:dyDescent="0.15">
      <c r="A32" s="405"/>
      <c r="B32" s="403"/>
      <c r="C32" s="403"/>
      <c r="D32" s="403"/>
      <c r="E32" s="403"/>
      <c r="F32" s="404"/>
      <c r="G32" s="569" t="s">
        <v>577</v>
      </c>
      <c r="H32" s="665"/>
      <c r="I32" s="665"/>
      <c r="J32" s="665"/>
      <c r="K32" s="665"/>
      <c r="L32" s="665"/>
      <c r="M32" s="665"/>
      <c r="N32" s="665"/>
      <c r="O32" s="666"/>
      <c r="P32" s="105" t="s">
        <v>578</v>
      </c>
      <c r="Q32" s="775"/>
      <c r="R32" s="775"/>
      <c r="S32" s="775"/>
      <c r="T32" s="775"/>
      <c r="U32" s="775"/>
      <c r="V32" s="775"/>
      <c r="W32" s="775"/>
      <c r="X32" s="776"/>
      <c r="Y32" s="473" t="s">
        <v>12</v>
      </c>
      <c r="Z32" s="533"/>
      <c r="AA32" s="534"/>
      <c r="AB32" s="463" t="s">
        <v>579</v>
      </c>
      <c r="AC32" s="463"/>
      <c r="AD32" s="463"/>
      <c r="AE32" s="218">
        <v>10912</v>
      </c>
      <c r="AF32" s="219"/>
      <c r="AG32" s="219"/>
      <c r="AH32" s="219"/>
      <c r="AI32" s="218">
        <v>11239</v>
      </c>
      <c r="AJ32" s="219"/>
      <c r="AK32" s="219"/>
      <c r="AL32" s="219"/>
      <c r="AM32" s="218">
        <v>11216</v>
      </c>
      <c r="AN32" s="219"/>
      <c r="AO32" s="219"/>
      <c r="AP32" s="219"/>
      <c r="AQ32" s="342" t="s">
        <v>574</v>
      </c>
      <c r="AR32" s="207"/>
      <c r="AS32" s="207"/>
      <c r="AT32" s="343"/>
      <c r="AU32" s="219" t="s">
        <v>574</v>
      </c>
      <c r="AV32" s="219"/>
      <c r="AW32" s="219"/>
      <c r="AX32" s="221"/>
    </row>
    <row r="33" spans="1:50" ht="23.25" customHeight="1" x14ac:dyDescent="0.15">
      <c r="A33" s="406"/>
      <c r="B33" s="407"/>
      <c r="C33" s="407"/>
      <c r="D33" s="407"/>
      <c r="E33" s="407"/>
      <c r="F33" s="408"/>
      <c r="G33" s="667"/>
      <c r="H33" s="668"/>
      <c r="I33" s="668"/>
      <c r="J33" s="668"/>
      <c r="K33" s="668"/>
      <c r="L33" s="668"/>
      <c r="M33" s="668"/>
      <c r="N33" s="668"/>
      <c r="O33" s="669"/>
      <c r="P33" s="777"/>
      <c r="Q33" s="777"/>
      <c r="R33" s="777"/>
      <c r="S33" s="777"/>
      <c r="T33" s="777"/>
      <c r="U33" s="777"/>
      <c r="V33" s="777"/>
      <c r="W33" s="777"/>
      <c r="X33" s="778"/>
      <c r="Y33" s="417" t="s">
        <v>54</v>
      </c>
      <c r="Z33" s="418"/>
      <c r="AA33" s="419"/>
      <c r="AB33" s="463" t="s">
        <v>579</v>
      </c>
      <c r="AC33" s="463"/>
      <c r="AD33" s="463"/>
      <c r="AE33" s="218">
        <v>12055</v>
      </c>
      <c r="AF33" s="219"/>
      <c r="AG33" s="219"/>
      <c r="AH33" s="219"/>
      <c r="AI33" s="218">
        <v>12003</v>
      </c>
      <c r="AJ33" s="219"/>
      <c r="AK33" s="219"/>
      <c r="AL33" s="219"/>
      <c r="AM33" s="218">
        <v>12363</v>
      </c>
      <c r="AN33" s="219"/>
      <c r="AO33" s="219"/>
      <c r="AP33" s="219"/>
      <c r="AQ33" s="342" t="s">
        <v>574</v>
      </c>
      <c r="AR33" s="207"/>
      <c r="AS33" s="207"/>
      <c r="AT33" s="343"/>
      <c r="AU33" s="219"/>
      <c r="AV33" s="219"/>
      <c r="AW33" s="219"/>
      <c r="AX33" s="221"/>
    </row>
    <row r="34" spans="1:50" ht="23.25" customHeight="1" x14ac:dyDescent="0.15">
      <c r="A34" s="405"/>
      <c r="B34" s="403"/>
      <c r="C34" s="403"/>
      <c r="D34" s="403"/>
      <c r="E34" s="403"/>
      <c r="F34" s="404"/>
      <c r="G34" s="670"/>
      <c r="H34" s="671"/>
      <c r="I34" s="671"/>
      <c r="J34" s="671"/>
      <c r="K34" s="671"/>
      <c r="L34" s="671"/>
      <c r="M34" s="671"/>
      <c r="N34" s="671"/>
      <c r="O34" s="672"/>
      <c r="P34" s="721"/>
      <c r="Q34" s="721"/>
      <c r="R34" s="721"/>
      <c r="S34" s="721"/>
      <c r="T34" s="721"/>
      <c r="U34" s="721"/>
      <c r="V34" s="721"/>
      <c r="W34" s="721"/>
      <c r="X34" s="779"/>
      <c r="Y34" s="417" t="s">
        <v>13</v>
      </c>
      <c r="Z34" s="418"/>
      <c r="AA34" s="419"/>
      <c r="AB34" s="561" t="s">
        <v>301</v>
      </c>
      <c r="AC34" s="561"/>
      <c r="AD34" s="561"/>
      <c r="AE34" s="218">
        <v>91</v>
      </c>
      <c r="AF34" s="219"/>
      <c r="AG34" s="219"/>
      <c r="AH34" s="219"/>
      <c r="AI34" s="218">
        <v>94</v>
      </c>
      <c r="AJ34" s="219"/>
      <c r="AK34" s="219"/>
      <c r="AL34" s="219"/>
      <c r="AM34" s="218">
        <v>91</v>
      </c>
      <c r="AN34" s="219"/>
      <c r="AO34" s="219"/>
      <c r="AP34" s="219"/>
      <c r="AQ34" s="342" t="s">
        <v>574</v>
      </c>
      <c r="AR34" s="207"/>
      <c r="AS34" s="207"/>
      <c r="AT34" s="343"/>
      <c r="AU34" s="219" t="s">
        <v>574</v>
      </c>
      <c r="AV34" s="219"/>
      <c r="AW34" s="219"/>
      <c r="AX34" s="221"/>
    </row>
    <row r="35" spans="1:50" ht="23.25" customHeight="1" x14ac:dyDescent="0.15">
      <c r="A35" s="226" t="s">
        <v>492</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0" t="s">
        <v>460</v>
      </c>
      <c r="B37" s="791"/>
      <c r="C37" s="791"/>
      <c r="D37" s="791"/>
      <c r="E37" s="791"/>
      <c r="F37" s="792"/>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522</v>
      </c>
      <c r="AF37" s="245"/>
      <c r="AG37" s="245"/>
      <c r="AH37" s="246"/>
      <c r="AI37" s="244" t="s">
        <v>519</v>
      </c>
      <c r="AJ37" s="245"/>
      <c r="AK37" s="245"/>
      <c r="AL37" s="246"/>
      <c r="AM37" s="250" t="s">
        <v>514</v>
      </c>
      <c r="AN37" s="250"/>
      <c r="AO37" s="250"/>
      <c r="AP37" s="244"/>
      <c r="AQ37" s="151" t="s">
        <v>352</v>
      </c>
      <c r="AR37" s="152"/>
      <c r="AS37" s="152"/>
      <c r="AT37" s="153"/>
      <c r="AU37" s="413" t="s">
        <v>253</v>
      </c>
      <c r="AV37" s="413"/>
      <c r="AW37" s="413"/>
      <c r="AX37" s="930"/>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5"/>
      <c r="AR38" s="200"/>
      <c r="AS38" s="133" t="s">
        <v>353</v>
      </c>
      <c r="AT38" s="134"/>
      <c r="AU38" s="199"/>
      <c r="AV38" s="199"/>
      <c r="AW38" s="400" t="s">
        <v>300</v>
      </c>
      <c r="AX38" s="401"/>
    </row>
    <row r="39" spans="1:50" ht="23.25" hidden="1" customHeight="1" x14ac:dyDescent="0.15">
      <c r="A39" s="405"/>
      <c r="B39" s="403"/>
      <c r="C39" s="403"/>
      <c r="D39" s="403"/>
      <c r="E39" s="403"/>
      <c r="F39" s="404"/>
      <c r="G39" s="569"/>
      <c r="H39" s="570"/>
      <c r="I39" s="570"/>
      <c r="J39" s="570"/>
      <c r="K39" s="570"/>
      <c r="L39" s="570"/>
      <c r="M39" s="570"/>
      <c r="N39" s="570"/>
      <c r="O39" s="571"/>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06"/>
      <c r="B40" s="407"/>
      <c r="C40" s="407"/>
      <c r="D40" s="407"/>
      <c r="E40" s="407"/>
      <c r="F40" s="408"/>
      <c r="G40" s="572"/>
      <c r="H40" s="573"/>
      <c r="I40" s="573"/>
      <c r="J40" s="573"/>
      <c r="K40" s="573"/>
      <c r="L40" s="573"/>
      <c r="M40" s="573"/>
      <c r="N40" s="573"/>
      <c r="O40" s="574"/>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09"/>
      <c r="B41" s="410"/>
      <c r="C41" s="410"/>
      <c r="D41" s="410"/>
      <c r="E41" s="410"/>
      <c r="F41" s="411"/>
      <c r="G41" s="575"/>
      <c r="H41" s="576"/>
      <c r="I41" s="576"/>
      <c r="J41" s="576"/>
      <c r="K41" s="576"/>
      <c r="L41" s="576"/>
      <c r="M41" s="576"/>
      <c r="N41" s="576"/>
      <c r="O41" s="577"/>
      <c r="P41" s="111"/>
      <c r="Q41" s="111"/>
      <c r="R41" s="111"/>
      <c r="S41" s="111"/>
      <c r="T41" s="111"/>
      <c r="U41" s="111"/>
      <c r="V41" s="111"/>
      <c r="W41" s="111"/>
      <c r="X41" s="112"/>
      <c r="Y41" s="417" t="s">
        <v>13</v>
      </c>
      <c r="Z41" s="418"/>
      <c r="AA41" s="419"/>
      <c r="AB41" s="561" t="s">
        <v>301</v>
      </c>
      <c r="AC41" s="561"/>
      <c r="AD41" s="56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492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0" t="s">
        <v>460</v>
      </c>
      <c r="B44" s="791"/>
      <c r="C44" s="791"/>
      <c r="D44" s="791"/>
      <c r="E44" s="791"/>
      <c r="F44" s="792"/>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522</v>
      </c>
      <c r="AF44" s="245"/>
      <c r="AG44" s="245"/>
      <c r="AH44" s="246"/>
      <c r="AI44" s="244" t="s">
        <v>519</v>
      </c>
      <c r="AJ44" s="245"/>
      <c r="AK44" s="245"/>
      <c r="AL44" s="246"/>
      <c r="AM44" s="250" t="s">
        <v>514</v>
      </c>
      <c r="AN44" s="250"/>
      <c r="AO44" s="250"/>
      <c r="AP44" s="244"/>
      <c r="AQ44" s="151" t="s">
        <v>352</v>
      </c>
      <c r="AR44" s="152"/>
      <c r="AS44" s="152"/>
      <c r="AT44" s="153"/>
      <c r="AU44" s="413" t="s">
        <v>253</v>
      </c>
      <c r="AV44" s="413"/>
      <c r="AW44" s="413"/>
      <c r="AX44" s="930"/>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5"/>
      <c r="AR45" s="200"/>
      <c r="AS45" s="133" t="s">
        <v>353</v>
      </c>
      <c r="AT45" s="134"/>
      <c r="AU45" s="199"/>
      <c r="AV45" s="199"/>
      <c r="AW45" s="400" t="s">
        <v>300</v>
      </c>
      <c r="AX45" s="401"/>
    </row>
    <row r="46" spans="1:50" ht="23.25" hidden="1" customHeight="1" x14ac:dyDescent="0.15">
      <c r="A46" s="405"/>
      <c r="B46" s="403"/>
      <c r="C46" s="403"/>
      <c r="D46" s="403"/>
      <c r="E46" s="403"/>
      <c r="F46" s="404"/>
      <c r="G46" s="569"/>
      <c r="H46" s="570"/>
      <c r="I46" s="570"/>
      <c r="J46" s="570"/>
      <c r="K46" s="570"/>
      <c r="L46" s="570"/>
      <c r="M46" s="570"/>
      <c r="N46" s="570"/>
      <c r="O46" s="571"/>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6"/>
      <c r="B47" s="407"/>
      <c r="C47" s="407"/>
      <c r="D47" s="407"/>
      <c r="E47" s="407"/>
      <c r="F47" s="408"/>
      <c r="G47" s="572"/>
      <c r="H47" s="573"/>
      <c r="I47" s="573"/>
      <c r="J47" s="573"/>
      <c r="K47" s="573"/>
      <c r="L47" s="573"/>
      <c r="M47" s="573"/>
      <c r="N47" s="573"/>
      <c r="O47" s="574"/>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09"/>
      <c r="B48" s="410"/>
      <c r="C48" s="410"/>
      <c r="D48" s="410"/>
      <c r="E48" s="410"/>
      <c r="F48" s="411"/>
      <c r="G48" s="575"/>
      <c r="H48" s="576"/>
      <c r="I48" s="576"/>
      <c r="J48" s="576"/>
      <c r="K48" s="576"/>
      <c r="L48" s="576"/>
      <c r="M48" s="576"/>
      <c r="N48" s="576"/>
      <c r="O48" s="577"/>
      <c r="P48" s="111"/>
      <c r="Q48" s="111"/>
      <c r="R48" s="111"/>
      <c r="S48" s="111"/>
      <c r="T48" s="111"/>
      <c r="U48" s="111"/>
      <c r="V48" s="111"/>
      <c r="W48" s="111"/>
      <c r="X48" s="112"/>
      <c r="Y48" s="417" t="s">
        <v>13</v>
      </c>
      <c r="Z48" s="418"/>
      <c r="AA48" s="419"/>
      <c r="AB48" s="561" t="s">
        <v>301</v>
      </c>
      <c r="AC48" s="561"/>
      <c r="AD48" s="56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492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460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522</v>
      </c>
      <c r="AF51" s="245"/>
      <c r="AG51" s="245"/>
      <c r="AH51" s="246"/>
      <c r="AI51" s="244" t="s">
        <v>519</v>
      </c>
      <c r="AJ51" s="245"/>
      <c r="AK51" s="245"/>
      <c r="AL51" s="246"/>
      <c r="AM51" s="250" t="s">
        <v>515</v>
      </c>
      <c r="AN51" s="250"/>
      <c r="AO51" s="250"/>
      <c r="AP51" s="244"/>
      <c r="AQ51" s="151" t="s">
        <v>352</v>
      </c>
      <c r="AR51" s="152"/>
      <c r="AS51" s="152"/>
      <c r="AT51" s="153"/>
      <c r="AU51" s="944" t="s">
        <v>253</v>
      </c>
      <c r="AV51" s="944"/>
      <c r="AW51" s="944"/>
      <c r="AX51" s="945"/>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5"/>
      <c r="AR52" s="200"/>
      <c r="AS52" s="133" t="s">
        <v>353</v>
      </c>
      <c r="AT52" s="134"/>
      <c r="AU52" s="199"/>
      <c r="AV52" s="199"/>
      <c r="AW52" s="400" t="s">
        <v>300</v>
      </c>
      <c r="AX52" s="401"/>
    </row>
    <row r="53" spans="1:50" ht="23.25" hidden="1" customHeight="1" x14ac:dyDescent="0.15">
      <c r="A53" s="405"/>
      <c r="B53" s="403"/>
      <c r="C53" s="403"/>
      <c r="D53" s="403"/>
      <c r="E53" s="403"/>
      <c r="F53" s="404"/>
      <c r="G53" s="569"/>
      <c r="H53" s="570"/>
      <c r="I53" s="570"/>
      <c r="J53" s="570"/>
      <c r="K53" s="570"/>
      <c r="L53" s="570"/>
      <c r="M53" s="570"/>
      <c r="N53" s="570"/>
      <c r="O53" s="571"/>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6"/>
      <c r="B54" s="407"/>
      <c r="C54" s="407"/>
      <c r="D54" s="407"/>
      <c r="E54" s="407"/>
      <c r="F54" s="408"/>
      <c r="G54" s="572"/>
      <c r="H54" s="573"/>
      <c r="I54" s="573"/>
      <c r="J54" s="573"/>
      <c r="K54" s="573"/>
      <c r="L54" s="573"/>
      <c r="M54" s="573"/>
      <c r="N54" s="573"/>
      <c r="O54" s="574"/>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09"/>
      <c r="B55" s="410"/>
      <c r="C55" s="410"/>
      <c r="D55" s="410"/>
      <c r="E55" s="410"/>
      <c r="F55" s="411"/>
      <c r="G55" s="575"/>
      <c r="H55" s="576"/>
      <c r="I55" s="576"/>
      <c r="J55" s="576"/>
      <c r="K55" s="576"/>
      <c r="L55" s="576"/>
      <c r="M55" s="576"/>
      <c r="N55" s="576"/>
      <c r="O55" s="577"/>
      <c r="P55" s="111"/>
      <c r="Q55" s="111"/>
      <c r="R55" s="111"/>
      <c r="S55" s="111"/>
      <c r="T55" s="111"/>
      <c r="U55" s="111"/>
      <c r="V55" s="111"/>
      <c r="W55" s="111"/>
      <c r="X55" s="112"/>
      <c r="Y55" s="417" t="s">
        <v>13</v>
      </c>
      <c r="Z55" s="418"/>
      <c r="AA55" s="419"/>
      <c r="AB55" s="599" t="s">
        <v>14</v>
      </c>
      <c r="AC55" s="599"/>
      <c r="AD55" s="599"/>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492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460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523</v>
      </c>
      <c r="AF58" s="245"/>
      <c r="AG58" s="245"/>
      <c r="AH58" s="246"/>
      <c r="AI58" s="244" t="s">
        <v>519</v>
      </c>
      <c r="AJ58" s="245"/>
      <c r="AK58" s="245"/>
      <c r="AL58" s="246"/>
      <c r="AM58" s="250" t="s">
        <v>514</v>
      </c>
      <c r="AN58" s="250"/>
      <c r="AO58" s="250"/>
      <c r="AP58" s="244"/>
      <c r="AQ58" s="151" t="s">
        <v>352</v>
      </c>
      <c r="AR58" s="152"/>
      <c r="AS58" s="152"/>
      <c r="AT58" s="153"/>
      <c r="AU58" s="944" t="s">
        <v>253</v>
      </c>
      <c r="AV58" s="944"/>
      <c r="AW58" s="944"/>
      <c r="AX58" s="945"/>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5"/>
      <c r="AR59" s="200"/>
      <c r="AS59" s="133" t="s">
        <v>353</v>
      </c>
      <c r="AT59" s="134"/>
      <c r="AU59" s="199"/>
      <c r="AV59" s="199"/>
      <c r="AW59" s="400" t="s">
        <v>300</v>
      </c>
      <c r="AX59" s="401"/>
    </row>
    <row r="60" spans="1:50" ht="23.25" hidden="1" customHeight="1" x14ac:dyDescent="0.15">
      <c r="A60" s="405"/>
      <c r="B60" s="403"/>
      <c r="C60" s="403"/>
      <c r="D60" s="403"/>
      <c r="E60" s="403"/>
      <c r="F60" s="404"/>
      <c r="G60" s="569"/>
      <c r="H60" s="570"/>
      <c r="I60" s="570"/>
      <c r="J60" s="570"/>
      <c r="K60" s="570"/>
      <c r="L60" s="570"/>
      <c r="M60" s="570"/>
      <c r="N60" s="570"/>
      <c r="O60" s="571"/>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6"/>
      <c r="B61" s="407"/>
      <c r="C61" s="407"/>
      <c r="D61" s="407"/>
      <c r="E61" s="407"/>
      <c r="F61" s="408"/>
      <c r="G61" s="572"/>
      <c r="H61" s="573"/>
      <c r="I61" s="573"/>
      <c r="J61" s="573"/>
      <c r="K61" s="573"/>
      <c r="L61" s="573"/>
      <c r="M61" s="573"/>
      <c r="N61" s="573"/>
      <c r="O61" s="574"/>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6"/>
      <c r="B62" s="407"/>
      <c r="C62" s="407"/>
      <c r="D62" s="407"/>
      <c r="E62" s="407"/>
      <c r="F62" s="408"/>
      <c r="G62" s="575"/>
      <c r="H62" s="576"/>
      <c r="I62" s="576"/>
      <c r="J62" s="576"/>
      <c r="K62" s="576"/>
      <c r="L62" s="576"/>
      <c r="M62" s="576"/>
      <c r="N62" s="576"/>
      <c r="O62" s="577"/>
      <c r="P62" s="111"/>
      <c r="Q62" s="111"/>
      <c r="R62" s="111"/>
      <c r="S62" s="111"/>
      <c r="T62" s="111"/>
      <c r="U62" s="111"/>
      <c r="V62" s="111"/>
      <c r="W62" s="111"/>
      <c r="X62" s="112"/>
      <c r="Y62" s="417" t="s">
        <v>13</v>
      </c>
      <c r="Z62" s="418"/>
      <c r="AA62" s="419"/>
      <c r="AB62" s="561" t="s">
        <v>14</v>
      </c>
      <c r="AC62" s="561"/>
      <c r="AD62" s="56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492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461</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456</v>
      </c>
      <c r="X65" s="490"/>
      <c r="Y65" s="493"/>
      <c r="Z65" s="493"/>
      <c r="AA65" s="494"/>
      <c r="AB65" s="238" t="s">
        <v>11</v>
      </c>
      <c r="AC65" s="239"/>
      <c r="AD65" s="240"/>
      <c r="AE65" s="244" t="s">
        <v>522</v>
      </c>
      <c r="AF65" s="245"/>
      <c r="AG65" s="245"/>
      <c r="AH65" s="246"/>
      <c r="AI65" s="244" t="s">
        <v>519</v>
      </c>
      <c r="AJ65" s="245"/>
      <c r="AK65" s="245"/>
      <c r="AL65" s="246"/>
      <c r="AM65" s="250" t="s">
        <v>514</v>
      </c>
      <c r="AN65" s="250"/>
      <c r="AO65" s="250"/>
      <c r="AP65" s="244"/>
      <c r="AQ65" s="238" t="s">
        <v>352</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459</v>
      </c>
      <c r="AX66" s="254"/>
    </row>
    <row r="67" spans="1:50" ht="23.25" hidden="1" customHeight="1" x14ac:dyDescent="0.15">
      <c r="A67" s="477"/>
      <c r="B67" s="478"/>
      <c r="C67" s="478"/>
      <c r="D67" s="478"/>
      <c r="E67" s="478"/>
      <c r="F67" s="479"/>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466</v>
      </c>
      <c r="B70" s="478"/>
      <c r="C70" s="478"/>
      <c r="D70" s="478"/>
      <c r="E70" s="478"/>
      <c r="F70" s="479"/>
      <c r="G70" s="256" t="s">
        <v>355</v>
      </c>
      <c r="H70" s="307"/>
      <c r="I70" s="307"/>
      <c r="J70" s="307"/>
      <c r="K70" s="307"/>
      <c r="L70" s="307"/>
      <c r="M70" s="307"/>
      <c r="N70" s="307"/>
      <c r="O70" s="307"/>
      <c r="P70" s="307"/>
      <c r="Q70" s="307"/>
      <c r="R70" s="307"/>
      <c r="S70" s="307"/>
      <c r="T70" s="307"/>
      <c r="U70" s="307"/>
      <c r="V70" s="307"/>
      <c r="W70" s="310" t="s">
        <v>481</v>
      </c>
      <c r="X70" s="311"/>
      <c r="Y70" s="270" t="s">
        <v>12</v>
      </c>
      <c r="Z70" s="270"/>
      <c r="AA70" s="271"/>
      <c r="AB70" s="272" t="s">
        <v>482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461</v>
      </c>
      <c r="B73" s="509"/>
      <c r="C73" s="509"/>
      <c r="D73" s="509"/>
      <c r="E73" s="509"/>
      <c r="F73" s="510"/>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522</v>
      </c>
      <c r="AF73" s="245"/>
      <c r="AG73" s="245"/>
      <c r="AH73" s="246"/>
      <c r="AI73" s="244" t="s">
        <v>519</v>
      </c>
      <c r="AJ73" s="245"/>
      <c r="AK73" s="245"/>
      <c r="AL73" s="246"/>
      <c r="AM73" s="250" t="s">
        <v>514</v>
      </c>
      <c r="AN73" s="250"/>
      <c r="AO73" s="250"/>
      <c r="AP73" s="244"/>
      <c r="AQ73" s="159" t="s">
        <v>352</v>
      </c>
      <c r="AR73" s="130"/>
      <c r="AS73" s="130"/>
      <c r="AT73" s="131"/>
      <c r="AU73" s="135" t="s">
        <v>253</v>
      </c>
      <c r="AV73" s="136"/>
      <c r="AW73" s="136"/>
      <c r="AX73" s="137"/>
    </row>
    <row r="74" spans="1:50" ht="18.75" hidden="1" customHeight="1" x14ac:dyDescent="0.15">
      <c r="A74" s="511"/>
      <c r="B74" s="512"/>
      <c r="C74" s="512"/>
      <c r="D74" s="512"/>
      <c r="E74" s="512"/>
      <c r="F74" s="513"/>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353</v>
      </c>
      <c r="AT74" s="134"/>
      <c r="AU74" s="595"/>
      <c r="AV74" s="200"/>
      <c r="AW74" s="133" t="s">
        <v>300</v>
      </c>
      <c r="AX74" s="195"/>
    </row>
    <row r="75" spans="1:50" ht="23.25" hidden="1" customHeight="1" x14ac:dyDescent="0.15">
      <c r="A75" s="511"/>
      <c r="B75" s="512"/>
      <c r="C75" s="512"/>
      <c r="D75" s="512"/>
      <c r="E75" s="512"/>
      <c r="F75" s="513"/>
      <c r="G75" s="614"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1"/>
      <c r="B76" s="512"/>
      <c r="C76" s="512"/>
      <c r="D76" s="512"/>
      <c r="E76" s="512"/>
      <c r="F76" s="513"/>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1"/>
      <c r="B77" s="512"/>
      <c r="C77" s="512"/>
      <c r="D77" s="512"/>
      <c r="E77" s="512"/>
      <c r="F77" s="513"/>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10"/>
      <c r="AF77" s="911"/>
      <c r="AG77" s="911"/>
      <c r="AH77" s="911"/>
      <c r="AI77" s="910"/>
      <c r="AJ77" s="911"/>
      <c r="AK77" s="911"/>
      <c r="AL77" s="911"/>
      <c r="AM77" s="910"/>
      <c r="AN77" s="911"/>
      <c r="AO77" s="911"/>
      <c r="AP77" s="911"/>
      <c r="AQ77" s="342"/>
      <c r="AR77" s="207"/>
      <c r="AS77" s="207"/>
      <c r="AT77" s="343"/>
      <c r="AU77" s="219"/>
      <c r="AV77" s="219"/>
      <c r="AW77" s="219"/>
      <c r="AX77" s="221"/>
    </row>
    <row r="78" spans="1:50" ht="69.75" hidden="1" customHeight="1" x14ac:dyDescent="0.15">
      <c r="A78" s="337" t="s">
        <v>495</v>
      </c>
      <c r="B78" s="338"/>
      <c r="C78" s="338"/>
      <c r="D78" s="338"/>
      <c r="E78" s="335" t="s">
        <v>438</v>
      </c>
      <c r="F78" s="336"/>
      <c r="G78" s="57" t="s">
        <v>355</v>
      </c>
      <c r="H78" s="592"/>
      <c r="I78" s="593"/>
      <c r="J78" s="593"/>
      <c r="K78" s="593"/>
      <c r="L78" s="593"/>
      <c r="M78" s="593"/>
      <c r="N78" s="593"/>
      <c r="O78" s="594"/>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455</v>
      </c>
      <c r="AP79" s="279"/>
      <c r="AQ79" s="279"/>
      <c r="AR79" s="81" t="s">
        <v>453</v>
      </c>
      <c r="AS79" s="278"/>
      <c r="AT79" s="279"/>
      <c r="AU79" s="279"/>
      <c r="AV79" s="279"/>
      <c r="AW79" s="279"/>
      <c r="AX79" s="970"/>
    </row>
    <row r="80" spans="1:50" ht="18.75" hidden="1" customHeight="1" x14ac:dyDescent="0.15">
      <c r="A80" s="884" t="s">
        <v>266</v>
      </c>
      <c r="B80" s="526" t="s">
        <v>452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85"/>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85"/>
      <c r="B82" s="529"/>
      <c r="C82" s="430"/>
      <c r="D82" s="430"/>
      <c r="E82" s="430"/>
      <c r="F82" s="431"/>
      <c r="G82" s="689"/>
      <c r="H82" s="689"/>
      <c r="I82" s="689"/>
      <c r="J82" s="689"/>
      <c r="K82" s="689"/>
      <c r="L82" s="689"/>
      <c r="M82" s="689"/>
      <c r="N82" s="689"/>
      <c r="O82" s="689"/>
      <c r="P82" s="689"/>
      <c r="Q82" s="689"/>
      <c r="R82" s="689"/>
      <c r="S82" s="689"/>
      <c r="T82" s="689"/>
      <c r="U82" s="689"/>
      <c r="V82" s="689"/>
      <c r="W82" s="689"/>
      <c r="X82" s="689"/>
      <c r="Y82" s="689"/>
      <c r="Z82" s="689"/>
      <c r="AA82" s="690"/>
      <c r="AB82" s="904"/>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5"/>
    </row>
    <row r="83" spans="1:60" ht="22.5" hidden="1" customHeight="1" x14ac:dyDescent="0.15">
      <c r="A83" s="885"/>
      <c r="B83" s="529"/>
      <c r="C83" s="430"/>
      <c r="D83" s="430"/>
      <c r="E83" s="430"/>
      <c r="F83" s="431"/>
      <c r="G83" s="691"/>
      <c r="H83" s="691"/>
      <c r="I83" s="691"/>
      <c r="J83" s="691"/>
      <c r="K83" s="691"/>
      <c r="L83" s="691"/>
      <c r="M83" s="691"/>
      <c r="N83" s="691"/>
      <c r="O83" s="691"/>
      <c r="P83" s="691"/>
      <c r="Q83" s="691"/>
      <c r="R83" s="691"/>
      <c r="S83" s="691"/>
      <c r="T83" s="691"/>
      <c r="U83" s="691"/>
      <c r="V83" s="691"/>
      <c r="W83" s="691"/>
      <c r="X83" s="691"/>
      <c r="Y83" s="691"/>
      <c r="Z83" s="691"/>
      <c r="AA83" s="692"/>
      <c r="AB83" s="906"/>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7"/>
    </row>
    <row r="84" spans="1:60" ht="19.5" hidden="1" customHeight="1" x14ac:dyDescent="0.15">
      <c r="A84" s="885"/>
      <c r="B84" s="530"/>
      <c r="C84" s="531"/>
      <c r="D84" s="531"/>
      <c r="E84" s="531"/>
      <c r="F84" s="532"/>
      <c r="G84" s="693"/>
      <c r="H84" s="693"/>
      <c r="I84" s="693"/>
      <c r="J84" s="693"/>
      <c r="K84" s="693"/>
      <c r="L84" s="693"/>
      <c r="M84" s="693"/>
      <c r="N84" s="693"/>
      <c r="O84" s="693"/>
      <c r="P84" s="693"/>
      <c r="Q84" s="693"/>
      <c r="R84" s="693"/>
      <c r="S84" s="693"/>
      <c r="T84" s="693"/>
      <c r="U84" s="693"/>
      <c r="V84" s="693"/>
      <c r="W84" s="693"/>
      <c r="X84" s="693"/>
      <c r="Y84" s="693"/>
      <c r="Z84" s="693"/>
      <c r="AA84" s="694"/>
      <c r="AB84" s="908"/>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9"/>
    </row>
    <row r="85" spans="1:60" ht="18.75" hidden="1" customHeight="1" x14ac:dyDescent="0.15">
      <c r="A85" s="885"/>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62" t="s">
        <v>11</v>
      </c>
      <c r="AC85" s="563"/>
      <c r="AD85" s="564"/>
      <c r="AE85" s="244" t="s">
        <v>522</v>
      </c>
      <c r="AF85" s="245"/>
      <c r="AG85" s="245"/>
      <c r="AH85" s="246"/>
      <c r="AI85" s="244" t="s">
        <v>519</v>
      </c>
      <c r="AJ85" s="245"/>
      <c r="AK85" s="245"/>
      <c r="AL85" s="246"/>
      <c r="AM85" s="250" t="s">
        <v>514</v>
      </c>
      <c r="AN85" s="250"/>
      <c r="AO85" s="250"/>
      <c r="AP85" s="244"/>
      <c r="AQ85" s="159" t="s">
        <v>352</v>
      </c>
      <c r="AR85" s="130"/>
      <c r="AS85" s="130"/>
      <c r="AT85" s="131"/>
      <c r="AU85" s="535" t="s">
        <v>253</v>
      </c>
      <c r="AV85" s="535"/>
      <c r="AW85" s="535"/>
      <c r="AX85" s="536"/>
      <c r="AY85" s="10"/>
      <c r="AZ85" s="10"/>
      <c r="BA85" s="10"/>
      <c r="BB85" s="10"/>
      <c r="BC85" s="10"/>
    </row>
    <row r="86" spans="1:60" ht="18.75" hidden="1" customHeight="1" x14ac:dyDescent="0.15">
      <c r="A86" s="885"/>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400" t="s">
        <v>300</v>
      </c>
      <c r="AX86" s="401"/>
      <c r="AY86" s="10"/>
      <c r="AZ86" s="10"/>
      <c r="BA86" s="10"/>
      <c r="BB86" s="10"/>
      <c r="BC86" s="10"/>
      <c r="BD86" s="10"/>
      <c r="BE86" s="10"/>
      <c r="BF86" s="10"/>
      <c r="BG86" s="10"/>
      <c r="BH86" s="10"/>
    </row>
    <row r="87" spans="1:60" ht="23.25" hidden="1" customHeight="1" x14ac:dyDescent="0.15">
      <c r="A87" s="885"/>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6" t="s">
        <v>62</v>
      </c>
      <c r="Z87" s="567"/>
      <c r="AA87" s="568"/>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85"/>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85"/>
      <c r="B89" s="531"/>
      <c r="C89" s="531"/>
      <c r="D89" s="531"/>
      <c r="E89" s="531"/>
      <c r="F89" s="532"/>
      <c r="G89" s="110"/>
      <c r="H89" s="111"/>
      <c r="I89" s="111"/>
      <c r="J89" s="111"/>
      <c r="K89" s="111"/>
      <c r="L89" s="111"/>
      <c r="M89" s="111"/>
      <c r="N89" s="111"/>
      <c r="O89" s="112"/>
      <c r="P89" s="176"/>
      <c r="Q89" s="176"/>
      <c r="R89" s="176"/>
      <c r="S89" s="176"/>
      <c r="T89" s="176"/>
      <c r="U89" s="176"/>
      <c r="V89" s="176"/>
      <c r="W89" s="176"/>
      <c r="X89" s="565"/>
      <c r="Y89" s="460" t="s">
        <v>13</v>
      </c>
      <c r="Z89" s="461"/>
      <c r="AA89" s="462"/>
      <c r="AB89" s="599" t="s">
        <v>14</v>
      </c>
      <c r="AC89" s="599"/>
      <c r="AD89" s="599"/>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85"/>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62" t="s">
        <v>11</v>
      </c>
      <c r="AC90" s="563"/>
      <c r="AD90" s="564"/>
      <c r="AE90" s="244" t="s">
        <v>522</v>
      </c>
      <c r="AF90" s="245"/>
      <c r="AG90" s="245"/>
      <c r="AH90" s="246"/>
      <c r="AI90" s="244" t="s">
        <v>519</v>
      </c>
      <c r="AJ90" s="245"/>
      <c r="AK90" s="245"/>
      <c r="AL90" s="246"/>
      <c r="AM90" s="250" t="s">
        <v>514</v>
      </c>
      <c r="AN90" s="250"/>
      <c r="AO90" s="250"/>
      <c r="AP90" s="244"/>
      <c r="AQ90" s="159" t="s">
        <v>352</v>
      </c>
      <c r="AR90" s="130"/>
      <c r="AS90" s="130"/>
      <c r="AT90" s="131"/>
      <c r="AU90" s="535" t="s">
        <v>253</v>
      </c>
      <c r="AV90" s="535"/>
      <c r="AW90" s="535"/>
      <c r="AX90" s="536"/>
    </row>
    <row r="91" spans="1:60" ht="18.75" hidden="1" customHeight="1" x14ac:dyDescent="0.15">
      <c r="A91" s="885"/>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400" t="s">
        <v>300</v>
      </c>
      <c r="AX91" s="401"/>
      <c r="AY91" s="10"/>
      <c r="AZ91" s="10"/>
      <c r="BA91" s="10"/>
      <c r="BB91" s="10"/>
      <c r="BC91" s="10"/>
    </row>
    <row r="92" spans="1:60" ht="23.25" hidden="1" customHeight="1" x14ac:dyDescent="0.15">
      <c r="A92" s="885"/>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6" t="s">
        <v>62</v>
      </c>
      <c r="Z92" s="567"/>
      <c r="AA92" s="568"/>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85"/>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85"/>
      <c r="B94" s="531"/>
      <c r="C94" s="531"/>
      <c r="D94" s="531"/>
      <c r="E94" s="531"/>
      <c r="F94" s="532"/>
      <c r="G94" s="110"/>
      <c r="H94" s="111"/>
      <c r="I94" s="111"/>
      <c r="J94" s="111"/>
      <c r="K94" s="111"/>
      <c r="L94" s="111"/>
      <c r="M94" s="111"/>
      <c r="N94" s="111"/>
      <c r="O94" s="112"/>
      <c r="P94" s="176"/>
      <c r="Q94" s="176"/>
      <c r="R94" s="176"/>
      <c r="S94" s="176"/>
      <c r="T94" s="176"/>
      <c r="U94" s="176"/>
      <c r="V94" s="176"/>
      <c r="W94" s="176"/>
      <c r="X94" s="565"/>
      <c r="Y94" s="460" t="s">
        <v>13</v>
      </c>
      <c r="Z94" s="461"/>
      <c r="AA94" s="462"/>
      <c r="AB94" s="599" t="s">
        <v>14</v>
      </c>
      <c r="AC94" s="599"/>
      <c r="AD94" s="599"/>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85"/>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62" t="s">
        <v>11</v>
      </c>
      <c r="AC95" s="563"/>
      <c r="AD95" s="564"/>
      <c r="AE95" s="244" t="s">
        <v>522</v>
      </c>
      <c r="AF95" s="245"/>
      <c r="AG95" s="245"/>
      <c r="AH95" s="246"/>
      <c r="AI95" s="244" t="s">
        <v>519</v>
      </c>
      <c r="AJ95" s="245"/>
      <c r="AK95" s="245"/>
      <c r="AL95" s="246"/>
      <c r="AM95" s="250" t="s">
        <v>514</v>
      </c>
      <c r="AN95" s="250"/>
      <c r="AO95" s="250"/>
      <c r="AP95" s="244"/>
      <c r="AQ95" s="159" t="s">
        <v>352</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85"/>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400" t="s">
        <v>300</v>
      </c>
      <c r="AX96" s="401"/>
    </row>
    <row r="97" spans="1:60" ht="23.25" hidden="1" customHeight="1" x14ac:dyDescent="0.15">
      <c r="A97" s="885"/>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6" t="s">
        <v>62</v>
      </c>
      <c r="Z97" s="567"/>
      <c r="AA97" s="568"/>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85"/>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86"/>
      <c r="B99" s="432"/>
      <c r="C99" s="432"/>
      <c r="D99" s="432"/>
      <c r="E99" s="432"/>
      <c r="F99" s="433"/>
      <c r="G99" s="585"/>
      <c r="H99" s="215"/>
      <c r="I99" s="215"/>
      <c r="J99" s="215"/>
      <c r="K99" s="215"/>
      <c r="L99" s="215"/>
      <c r="M99" s="215"/>
      <c r="N99" s="215"/>
      <c r="O99" s="586"/>
      <c r="P99" s="520"/>
      <c r="Q99" s="520"/>
      <c r="R99" s="520"/>
      <c r="S99" s="520"/>
      <c r="T99" s="520"/>
      <c r="U99" s="520"/>
      <c r="V99" s="520"/>
      <c r="W99" s="520"/>
      <c r="X99" s="521"/>
      <c r="Y99" s="915" t="s">
        <v>13</v>
      </c>
      <c r="Z99" s="916"/>
      <c r="AA99" s="917"/>
      <c r="AB99" s="912" t="s">
        <v>14</v>
      </c>
      <c r="AC99" s="913"/>
      <c r="AD99" s="91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462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4"/>
      <c r="Z100" s="875"/>
      <c r="AA100" s="876"/>
      <c r="AB100" s="483" t="s">
        <v>11</v>
      </c>
      <c r="AC100" s="483"/>
      <c r="AD100" s="483"/>
      <c r="AE100" s="541" t="s">
        <v>522</v>
      </c>
      <c r="AF100" s="542"/>
      <c r="AG100" s="542"/>
      <c r="AH100" s="543"/>
      <c r="AI100" s="541" t="s">
        <v>519</v>
      </c>
      <c r="AJ100" s="542"/>
      <c r="AK100" s="542"/>
      <c r="AL100" s="543"/>
      <c r="AM100" s="541" t="s">
        <v>515</v>
      </c>
      <c r="AN100" s="542"/>
      <c r="AO100" s="542"/>
      <c r="AP100" s="543"/>
      <c r="AQ100" s="320" t="s">
        <v>508</v>
      </c>
      <c r="AR100" s="321"/>
      <c r="AS100" s="321"/>
      <c r="AT100" s="322"/>
      <c r="AU100" s="320" t="s">
        <v>505</v>
      </c>
      <c r="AV100" s="321"/>
      <c r="AW100" s="321"/>
      <c r="AX100" s="323"/>
    </row>
    <row r="101" spans="1:60" ht="23.25" customHeight="1" x14ac:dyDescent="0.15">
      <c r="A101" s="424"/>
      <c r="B101" s="425"/>
      <c r="C101" s="425"/>
      <c r="D101" s="425"/>
      <c r="E101" s="425"/>
      <c r="F101" s="426"/>
      <c r="G101" s="105" t="s">
        <v>581</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582</v>
      </c>
      <c r="AC101" s="463"/>
      <c r="AD101" s="463"/>
      <c r="AE101" s="218">
        <v>1511000</v>
      </c>
      <c r="AF101" s="219"/>
      <c r="AG101" s="219"/>
      <c r="AH101" s="220"/>
      <c r="AI101" s="218">
        <v>1506000</v>
      </c>
      <c r="AJ101" s="219"/>
      <c r="AK101" s="219"/>
      <c r="AL101" s="220"/>
      <c r="AM101" s="218">
        <v>1582906</v>
      </c>
      <c r="AN101" s="219"/>
      <c r="AO101" s="219"/>
      <c r="AP101" s="220"/>
      <c r="AQ101" s="218" t="s">
        <v>583</v>
      </c>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582</v>
      </c>
      <c r="AC102" s="463"/>
      <c r="AD102" s="463"/>
      <c r="AE102" s="420">
        <v>1360000</v>
      </c>
      <c r="AF102" s="420"/>
      <c r="AG102" s="420"/>
      <c r="AH102" s="420"/>
      <c r="AI102" s="420">
        <v>1511000</v>
      </c>
      <c r="AJ102" s="420"/>
      <c r="AK102" s="420"/>
      <c r="AL102" s="420"/>
      <c r="AM102" s="218">
        <v>1506000</v>
      </c>
      <c r="AN102" s="219"/>
      <c r="AO102" s="219"/>
      <c r="AP102" s="220"/>
      <c r="AQ102" s="273">
        <v>1582906</v>
      </c>
      <c r="AR102" s="274"/>
      <c r="AS102" s="274"/>
      <c r="AT102" s="319"/>
      <c r="AU102" s="273"/>
      <c r="AV102" s="274"/>
      <c r="AW102" s="274"/>
      <c r="AX102" s="319"/>
    </row>
    <row r="103" spans="1:60" ht="31.5" hidden="1" customHeight="1" x14ac:dyDescent="0.15">
      <c r="A103" s="421" t="s">
        <v>462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522</v>
      </c>
      <c r="AF103" s="418"/>
      <c r="AG103" s="418"/>
      <c r="AH103" s="419"/>
      <c r="AI103" s="417" t="s">
        <v>519</v>
      </c>
      <c r="AJ103" s="418"/>
      <c r="AK103" s="418"/>
      <c r="AL103" s="419"/>
      <c r="AM103" s="417" t="s">
        <v>515</v>
      </c>
      <c r="AN103" s="418"/>
      <c r="AO103" s="418"/>
      <c r="AP103" s="419"/>
      <c r="AQ103" s="284" t="s">
        <v>508</v>
      </c>
      <c r="AR103" s="285"/>
      <c r="AS103" s="285"/>
      <c r="AT103" s="324"/>
      <c r="AU103" s="284" t="s">
        <v>505</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3"/>
      <c r="AA105" s="554"/>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462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522</v>
      </c>
      <c r="AF106" s="418"/>
      <c r="AG106" s="418"/>
      <c r="AH106" s="419"/>
      <c r="AI106" s="417" t="s">
        <v>519</v>
      </c>
      <c r="AJ106" s="418"/>
      <c r="AK106" s="418"/>
      <c r="AL106" s="419"/>
      <c r="AM106" s="417" t="s">
        <v>514</v>
      </c>
      <c r="AN106" s="418"/>
      <c r="AO106" s="418"/>
      <c r="AP106" s="419"/>
      <c r="AQ106" s="284" t="s">
        <v>508</v>
      </c>
      <c r="AR106" s="285"/>
      <c r="AS106" s="285"/>
      <c r="AT106" s="324"/>
      <c r="AU106" s="284" t="s">
        <v>505</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50"/>
      <c r="AC107" s="551"/>
      <c r="AD107" s="552"/>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3"/>
      <c r="AA108" s="554"/>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462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522</v>
      </c>
      <c r="AF109" s="418"/>
      <c r="AG109" s="418"/>
      <c r="AH109" s="419"/>
      <c r="AI109" s="417" t="s">
        <v>519</v>
      </c>
      <c r="AJ109" s="418"/>
      <c r="AK109" s="418"/>
      <c r="AL109" s="419"/>
      <c r="AM109" s="417" t="s">
        <v>515</v>
      </c>
      <c r="AN109" s="418"/>
      <c r="AO109" s="418"/>
      <c r="AP109" s="419"/>
      <c r="AQ109" s="284" t="s">
        <v>508</v>
      </c>
      <c r="AR109" s="285"/>
      <c r="AS109" s="285"/>
      <c r="AT109" s="324"/>
      <c r="AU109" s="284" t="s">
        <v>505</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50"/>
      <c r="AC110" s="551"/>
      <c r="AD110" s="552"/>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3"/>
      <c r="AA111" s="554"/>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462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522</v>
      </c>
      <c r="AF112" s="418"/>
      <c r="AG112" s="418"/>
      <c r="AH112" s="419"/>
      <c r="AI112" s="417" t="s">
        <v>519</v>
      </c>
      <c r="AJ112" s="418"/>
      <c r="AK112" s="418"/>
      <c r="AL112" s="419"/>
      <c r="AM112" s="417" t="s">
        <v>514</v>
      </c>
      <c r="AN112" s="418"/>
      <c r="AO112" s="418"/>
      <c r="AP112" s="419"/>
      <c r="AQ112" s="284" t="s">
        <v>508</v>
      </c>
      <c r="AR112" s="285"/>
      <c r="AS112" s="285"/>
      <c r="AT112" s="324"/>
      <c r="AU112" s="284" t="s">
        <v>505</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50"/>
      <c r="AC113" s="551"/>
      <c r="AD113" s="552"/>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3"/>
      <c r="AA114" s="554"/>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522</v>
      </c>
      <c r="AF115" s="418"/>
      <c r="AG115" s="418"/>
      <c r="AH115" s="419"/>
      <c r="AI115" s="417" t="s">
        <v>519</v>
      </c>
      <c r="AJ115" s="418"/>
      <c r="AK115" s="418"/>
      <c r="AL115" s="419"/>
      <c r="AM115" s="417" t="s">
        <v>514</v>
      </c>
      <c r="AN115" s="418"/>
      <c r="AO115" s="418"/>
      <c r="AP115" s="419"/>
      <c r="AQ115" s="596" t="s">
        <v>509</v>
      </c>
      <c r="AR115" s="597"/>
      <c r="AS115" s="597"/>
      <c r="AT115" s="597"/>
      <c r="AU115" s="597"/>
      <c r="AV115" s="597"/>
      <c r="AW115" s="597"/>
      <c r="AX115" s="598"/>
    </row>
    <row r="116" spans="1:50" ht="23.25" customHeight="1" x14ac:dyDescent="0.15">
      <c r="A116" s="441"/>
      <c r="B116" s="442"/>
      <c r="C116" s="442"/>
      <c r="D116" s="442"/>
      <c r="E116" s="442"/>
      <c r="F116" s="443"/>
      <c r="G116" s="395" t="s">
        <v>584</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7" t="s">
        <v>585</v>
      </c>
      <c r="AC116" s="548"/>
      <c r="AD116" s="549"/>
      <c r="AE116" s="420">
        <v>7.8</v>
      </c>
      <c r="AF116" s="420"/>
      <c r="AG116" s="420"/>
      <c r="AH116" s="420"/>
      <c r="AI116" s="420">
        <v>7.6</v>
      </c>
      <c r="AJ116" s="420"/>
      <c r="AK116" s="420"/>
      <c r="AL116" s="420"/>
      <c r="AM116" s="420">
        <v>9.1999999999999993</v>
      </c>
      <c r="AN116" s="420"/>
      <c r="AO116" s="420"/>
      <c r="AP116" s="420"/>
      <c r="AQ116" s="218">
        <v>9.1999999999999993</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586</v>
      </c>
      <c r="AC117" s="475"/>
      <c r="AD117" s="476"/>
      <c r="AE117" s="556" t="s">
        <v>587</v>
      </c>
      <c r="AF117" s="556"/>
      <c r="AG117" s="556"/>
      <c r="AH117" s="556"/>
      <c r="AI117" s="556" t="s">
        <v>588</v>
      </c>
      <c r="AJ117" s="556"/>
      <c r="AK117" s="556"/>
      <c r="AL117" s="556"/>
      <c r="AM117" s="556" t="s">
        <v>589</v>
      </c>
      <c r="AN117" s="556"/>
      <c r="AO117" s="556"/>
      <c r="AP117" s="556"/>
      <c r="AQ117" s="556" t="s">
        <v>590</v>
      </c>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522</v>
      </c>
      <c r="AF118" s="418"/>
      <c r="AG118" s="418"/>
      <c r="AH118" s="419"/>
      <c r="AI118" s="417" t="s">
        <v>519</v>
      </c>
      <c r="AJ118" s="418"/>
      <c r="AK118" s="418"/>
      <c r="AL118" s="419"/>
      <c r="AM118" s="417" t="s">
        <v>514</v>
      </c>
      <c r="AN118" s="418"/>
      <c r="AO118" s="418"/>
      <c r="AP118" s="419"/>
      <c r="AQ118" s="596" t="s">
        <v>509</v>
      </c>
      <c r="AR118" s="597"/>
      <c r="AS118" s="597"/>
      <c r="AT118" s="597"/>
      <c r="AU118" s="597"/>
      <c r="AV118" s="597"/>
      <c r="AW118" s="597"/>
      <c r="AX118" s="598"/>
    </row>
    <row r="119" spans="1:50" ht="23.25" hidden="1" customHeight="1" x14ac:dyDescent="0.15">
      <c r="A119" s="441"/>
      <c r="B119" s="442"/>
      <c r="C119" s="442"/>
      <c r="D119" s="442"/>
      <c r="E119" s="442"/>
      <c r="F119" s="443"/>
      <c r="G119" s="395" t="s">
        <v>470</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469</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522</v>
      </c>
      <c r="AF121" s="418"/>
      <c r="AG121" s="418"/>
      <c r="AH121" s="419"/>
      <c r="AI121" s="417" t="s">
        <v>519</v>
      </c>
      <c r="AJ121" s="418"/>
      <c r="AK121" s="418"/>
      <c r="AL121" s="419"/>
      <c r="AM121" s="417" t="s">
        <v>514</v>
      </c>
      <c r="AN121" s="418"/>
      <c r="AO121" s="418"/>
      <c r="AP121" s="419"/>
      <c r="AQ121" s="596" t="s">
        <v>509</v>
      </c>
      <c r="AR121" s="597"/>
      <c r="AS121" s="597"/>
      <c r="AT121" s="597"/>
      <c r="AU121" s="597"/>
      <c r="AV121" s="597"/>
      <c r="AW121" s="597"/>
      <c r="AX121" s="598"/>
    </row>
    <row r="122" spans="1:50" ht="23.25" hidden="1" customHeight="1" x14ac:dyDescent="0.15">
      <c r="A122" s="441"/>
      <c r="B122" s="442"/>
      <c r="C122" s="442"/>
      <c r="D122" s="442"/>
      <c r="E122" s="442"/>
      <c r="F122" s="443"/>
      <c r="G122" s="395" t="s">
        <v>471</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472</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523</v>
      </c>
      <c r="AF124" s="418"/>
      <c r="AG124" s="418"/>
      <c r="AH124" s="419"/>
      <c r="AI124" s="417" t="s">
        <v>519</v>
      </c>
      <c r="AJ124" s="418"/>
      <c r="AK124" s="418"/>
      <c r="AL124" s="419"/>
      <c r="AM124" s="417" t="s">
        <v>514</v>
      </c>
      <c r="AN124" s="418"/>
      <c r="AO124" s="418"/>
      <c r="AP124" s="419"/>
      <c r="AQ124" s="596" t="s">
        <v>509</v>
      </c>
      <c r="AR124" s="597"/>
      <c r="AS124" s="597"/>
      <c r="AT124" s="597"/>
      <c r="AU124" s="597"/>
      <c r="AV124" s="597"/>
      <c r="AW124" s="597"/>
      <c r="AX124" s="598"/>
    </row>
    <row r="125" spans="1:50" ht="23.25" hidden="1" customHeight="1" x14ac:dyDescent="0.15">
      <c r="A125" s="441"/>
      <c r="B125" s="442"/>
      <c r="C125" s="442"/>
      <c r="D125" s="442"/>
      <c r="E125" s="442"/>
      <c r="F125" s="443"/>
      <c r="G125" s="395" t="s">
        <v>471</v>
      </c>
      <c r="H125" s="395"/>
      <c r="I125" s="395"/>
      <c r="J125" s="395"/>
      <c r="K125" s="395"/>
      <c r="L125" s="395"/>
      <c r="M125" s="395"/>
      <c r="N125" s="395"/>
      <c r="O125" s="395"/>
      <c r="P125" s="395"/>
      <c r="Q125" s="395"/>
      <c r="R125" s="395"/>
      <c r="S125" s="395"/>
      <c r="T125" s="395"/>
      <c r="U125" s="395"/>
      <c r="V125" s="395"/>
      <c r="W125" s="395"/>
      <c r="X125" s="94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0"/>
      <c r="Y126" s="473" t="s">
        <v>49</v>
      </c>
      <c r="Z126" s="448"/>
      <c r="AA126" s="449"/>
      <c r="AB126" s="474" t="s">
        <v>469</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17" t="s">
        <v>522</v>
      </c>
      <c r="AF127" s="418"/>
      <c r="AG127" s="418"/>
      <c r="AH127" s="419"/>
      <c r="AI127" s="417" t="s">
        <v>519</v>
      </c>
      <c r="AJ127" s="418"/>
      <c r="AK127" s="418"/>
      <c r="AL127" s="419"/>
      <c r="AM127" s="417" t="s">
        <v>514</v>
      </c>
      <c r="AN127" s="418"/>
      <c r="AO127" s="418"/>
      <c r="AP127" s="419"/>
      <c r="AQ127" s="596" t="s">
        <v>509</v>
      </c>
      <c r="AR127" s="597"/>
      <c r="AS127" s="597"/>
      <c r="AT127" s="597"/>
      <c r="AU127" s="597"/>
      <c r="AV127" s="597"/>
      <c r="AW127" s="597"/>
      <c r="AX127" s="598"/>
    </row>
    <row r="128" spans="1:50" ht="23.25" hidden="1" customHeight="1" x14ac:dyDescent="0.15">
      <c r="A128" s="441"/>
      <c r="B128" s="442"/>
      <c r="C128" s="442"/>
      <c r="D128" s="442"/>
      <c r="E128" s="442"/>
      <c r="F128" s="443"/>
      <c r="G128" s="395" t="s">
        <v>471</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469</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552</v>
      </c>
      <c r="B130" s="185"/>
      <c r="C130" s="184" t="s">
        <v>356</v>
      </c>
      <c r="D130" s="185"/>
      <c r="E130" s="169" t="s">
        <v>385</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522</v>
      </c>
      <c r="AF132" s="155"/>
      <c r="AG132" s="155"/>
      <c r="AH132" s="155"/>
      <c r="AI132" s="155" t="s">
        <v>519</v>
      </c>
      <c r="AJ132" s="155"/>
      <c r="AK132" s="155"/>
      <c r="AL132" s="155"/>
      <c r="AM132" s="155" t="s">
        <v>514</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353</v>
      </c>
      <c r="AT133" s="134"/>
      <c r="AU133" s="200"/>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594</v>
      </c>
      <c r="AC134" s="205"/>
      <c r="AD134" s="205"/>
      <c r="AE134" s="206">
        <v>31331</v>
      </c>
      <c r="AF134" s="207"/>
      <c r="AG134" s="207"/>
      <c r="AH134" s="207"/>
      <c r="AI134" s="206">
        <v>31660</v>
      </c>
      <c r="AJ134" s="207"/>
      <c r="AK134" s="207"/>
      <c r="AL134" s="207"/>
      <c r="AM134" s="206">
        <v>31457</v>
      </c>
      <c r="AN134" s="207"/>
      <c r="AO134" s="207"/>
      <c r="AP134" s="207"/>
      <c r="AQ134" s="206" t="s">
        <v>596</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v>32370</v>
      </c>
      <c r="AF135" s="207"/>
      <c r="AG135" s="207"/>
      <c r="AH135" s="207"/>
      <c r="AI135" s="206">
        <v>31331</v>
      </c>
      <c r="AJ135" s="207"/>
      <c r="AK135" s="207"/>
      <c r="AL135" s="207"/>
      <c r="AM135" s="206">
        <v>31660</v>
      </c>
      <c r="AN135" s="207"/>
      <c r="AO135" s="207"/>
      <c r="AP135" s="207"/>
      <c r="AQ135" s="206" t="s">
        <v>596</v>
      </c>
      <c r="AR135" s="207"/>
      <c r="AS135" s="207"/>
      <c r="AT135" s="207"/>
      <c r="AU135" s="206"/>
      <c r="AV135" s="207"/>
      <c r="AW135" s="207"/>
      <c r="AX135" s="208"/>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522</v>
      </c>
      <c r="AF136" s="155"/>
      <c r="AG136" s="155"/>
      <c r="AH136" s="155"/>
      <c r="AI136" s="155" t="s">
        <v>519</v>
      </c>
      <c r="AJ136" s="155"/>
      <c r="AK136" s="155"/>
      <c r="AL136" s="155"/>
      <c r="AM136" s="155" t="s">
        <v>514</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522</v>
      </c>
      <c r="AF140" s="155"/>
      <c r="AG140" s="155"/>
      <c r="AH140" s="155"/>
      <c r="AI140" s="155" t="s">
        <v>519</v>
      </c>
      <c r="AJ140" s="155"/>
      <c r="AK140" s="155"/>
      <c r="AL140" s="155"/>
      <c r="AM140" s="155" t="s">
        <v>514</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522</v>
      </c>
      <c r="AF144" s="155"/>
      <c r="AG144" s="155"/>
      <c r="AH144" s="155"/>
      <c r="AI144" s="155" t="s">
        <v>519</v>
      </c>
      <c r="AJ144" s="155"/>
      <c r="AK144" s="155"/>
      <c r="AL144" s="155"/>
      <c r="AM144" s="155" t="s">
        <v>514</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522</v>
      </c>
      <c r="AF148" s="155"/>
      <c r="AG148" s="155"/>
      <c r="AH148" s="155"/>
      <c r="AI148" s="155" t="s">
        <v>519</v>
      </c>
      <c r="AJ148" s="155"/>
      <c r="AK148" s="155"/>
      <c r="AL148" s="155"/>
      <c r="AM148" s="155" t="s">
        <v>514</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369</v>
      </c>
      <c r="H152" s="130"/>
      <c r="I152" s="130"/>
      <c r="J152" s="130"/>
      <c r="K152" s="130"/>
      <c r="L152" s="130"/>
      <c r="M152" s="130"/>
      <c r="N152" s="130"/>
      <c r="O152" s="130"/>
      <c r="P152" s="131"/>
      <c r="Q152" s="159" t="s">
        <v>446</v>
      </c>
      <c r="R152" s="130"/>
      <c r="S152" s="130"/>
      <c r="T152" s="130"/>
      <c r="U152" s="130"/>
      <c r="V152" s="130"/>
      <c r="W152" s="130"/>
      <c r="X152" s="130"/>
      <c r="Y152" s="130"/>
      <c r="Z152" s="130"/>
      <c r="AA152" s="130"/>
      <c r="AB152" s="129" t="s">
        <v>447</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446</v>
      </c>
      <c r="R159" s="130"/>
      <c r="S159" s="130"/>
      <c r="T159" s="130"/>
      <c r="U159" s="130"/>
      <c r="V159" s="130"/>
      <c r="W159" s="130"/>
      <c r="X159" s="130"/>
      <c r="Y159" s="130"/>
      <c r="Z159" s="130"/>
      <c r="AA159" s="130"/>
      <c r="AB159" s="129" t="s">
        <v>447</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446</v>
      </c>
      <c r="R166" s="130"/>
      <c r="S166" s="130"/>
      <c r="T166" s="130"/>
      <c r="U166" s="130"/>
      <c r="V166" s="130"/>
      <c r="W166" s="130"/>
      <c r="X166" s="130"/>
      <c r="Y166" s="130"/>
      <c r="Z166" s="130"/>
      <c r="AA166" s="130"/>
      <c r="AB166" s="129" t="s">
        <v>447</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446</v>
      </c>
      <c r="R173" s="130"/>
      <c r="S173" s="130"/>
      <c r="T173" s="130"/>
      <c r="U173" s="130"/>
      <c r="V173" s="130"/>
      <c r="W173" s="130"/>
      <c r="X173" s="130"/>
      <c r="Y173" s="130"/>
      <c r="Z173" s="130"/>
      <c r="AA173" s="130"/>
      <c r="AB173" s="129" t="s">
        <v>447</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446</v>
      </c>
      <c r="R180" s="130"/>
      <c r="S180" s="130"/>
      <c r="T180" s="130"/>
      <c r="U180" s="130"/>
      <c r="V180" s="130"/>
      <c r="W180" s="130"/>
      <c r="X180" s="130"/>
      <c r="Y180" s="130"/>
      <c r="Z180" s="130"/>
      <c r="AA180" s="130"/>
      <c r="AB180" s="129" t="s">
        <v>447</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75.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5.2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522</v>
      </c>
      <c r="AF192" s="155"/>
      <c r="AG192" s="155"/>
      <c r="AH192" s="155"/>
      <c r="AI192" s="155" t="s">
        <v>519</v>
      </c>
      <c r="AJ192" s="155"/>
      <c r="AK192" s="155"/>
      <c r="AL192" s="155"/>
      <c r="AM192" s="155" t="s">
        <v>514</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523</v>
      </c>
      <c r="AF196" s="155"/>
      <c r="AG196" s="155"/>
      <c r="AH196" s="155"/>
      <c r="AI196" s="155" t="s">
        <v>519</v>
      </c>
      <c r="AJ196" s="155"/>
      <c r="AK196" s="155"/>
      <c r="AL196" s="155"/>
      <c r="AM196" s="155" t="s">
        <v>514</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522</v>
      </c>
      <c r="AF200" s="155"/>
      <c r="AG200" s="155"/>
      <c r="AH200" s="155"/>
      <c r="AI200" s="155" t="s">
        <v>519</v>
      </c>
      <c r="AJ200" s="155"/>
      <c r="AK200" s="155"/>
      <c r="AL200" s="155"/>
      <c r="AM200" s="155" t="s">
        <v>514</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522</v>
      </c>
      <c r="AF204" s="155"/>
      <c r="AG204" s="155"/>
      <c r="AH204" s="155"/>
      <c r="AI204" s="155" t="s">
        <v>519</v>
      </c>
      <c r="AJ204" s="155"/>
      <c r="AK204" s="155"/>
      <c r="AL204" s="155"/>
      <c r="AM204" s="155" t="s">
        <v>514</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522</v>
      </c>
      <c r="AF208" s="155"/>
      <c r="AG208" s="155"/>
      <c r="AH208" s="155"/>
      <c r="AI208" s="155" t="s">
        <v>519</v>
      </c>
      <c r="AJ208" s="155"/>
      <c r="AK208" s="155"/>
      <c r="AL208" s="155"/>
      <c r="AM208" s="155" t="s">
        <v>514</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446</v>
      </c>
      <c r="R212" s="130"/>
      <c r="S212" s="130"/>
      <c r="T212" s="130"/>
      <c r="U212" s="130"/>
      <c r="V212" s="130"/>
      <c r="W212" s="130"/>
      <c r="X212" s="130"/>
      <c r="Y212" s="130"/>
      <c r="Z212" s="130"/>
      <c r="AA212" s="130"/>
      <c r="AB212" s="129" t="s">
        <v>447</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446</v>
      </c>
      <c r="R219" s="130"/>
      <c r="S219" s="130"/>
      <c r="T219" s="130"/>
      <c r="U219" s="130"/>
      <c r="V219" s="130"/>
      <c r="W219" s="130"/>
      <c r="X219" s="130"/>
      <c r="Y219" s="130"/>
      <c r="Z219" s="130"/>
      <c r="AA219" s="130"/>
      <c r="AB219" s="129" t="s">
        <v>447</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446</v>
      </c>
      <c r="R226" s="130"/>
      <c r="S226" s="130"/>
      <c r="T226" s="130"/>
      <c r="U226" s="130"/>
      <c r="V226" s="130"/>
      <c r="W226" s="130"/>
      <c r="X226" s="130"/>
      <c r="Y226" s="130"/>
      <c r="Z226" s="130"/>
      <c r="AA226" s="130"/>
      <c r="AB226" s="129" t="s">
        <v>447</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446</v>
      </c>
      <c r="R233" s="130"/>
      <c r="S233" s="130"/>
      <c r="T233" s="130"/>
      <c r="U233" s="130"/>
      <c r="V233" s="130"/>
      <c r="W233" s="130"/>
      <c r="X233" s="130"/>
      <c r="Y233" s="130"/>
      <c r="Z233" s="130"/>
      <c r="AA233" s="130"/>
      <c r="AB233" s="129" t="s">
        <v>447</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446</v>
      </c>
      <c r="R240" s="130"/>
      <c r="S240" s="130"/>
      <c r="T240" s="130"/>
      <c r="U240" s="130"/>
      <c r="V240" s="130"/>
      <c r="W240" s="130"/>
      <c r="X240" s="130"/>
      <c r="Y240" s="130"/>
      <c r="Z240" s="130"/>
      <c r="AA240" s="130"/>
      <c r="AB240" s="129" t="s">
        <v>447</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522</v>
      </c>
      <c r="AF252" s="155"/>
      <c r="AG252" s="155"/>
      <c r="AH252" s="155"/>
      <c r="AI252" s="155" t="s">
        <v>519</v>
      </c>
      <c r="AJ252" s="155"/>
      <c r="AK252" s="155"/>
      <c r="AL252" s="155"/>
      <c r="AM252" s="155" t="s">
        <v>514</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522</v>
      </c>
      <c r="AF256" s="155"/>
      <c r="AG256" s="155"/>
      <c r="AH256" s="155"/>
      <c r="AI256" s="155" t="s">
        <v>519</v>
      </c>
      <c r="AJ256" s="155"/>
      <c r="AK256" s="155"/>
      <c r="AL256" s="155"/>
      <c r="AM256" s="155" t="s">
        <v>515</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522</v>
      </c>
      <c r="AF260" s="155"/>
      <c r="AG260" s="155"/>
      <c r="AH260" s="155"/>
      <c r="AI260" s="155" t="s">
        <v>519</v>
      </c>
      <c r="AJ260" s="155"/>
      <c r="AK260" s="155"/>
      <c r="AL260" s="155"/>
      <c r="AM260" s="155" t="s">
        <v>515</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522</v>
      </c>
      <c r="AF264" s="217"/>
      <c r="AG264" s="217"/>
      <c r="AH264" s="217"/>
      <c r="AI264" s="217" t="s">
        <v>519</v>
      </c>
      <c r="AJ264" s="217"/>
      <c r="AK264" s="217"/>
      <c r="AL264" s="217"/>
      <c r="AM264" s="217" t="s">
        <v>514</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523</v>
      </c>
      <c r="AF268" s="155"/>
      <c r="AG268" s="155"/>
      <c r="AH268" s="155"/>
      <c r="AI268" s="155" t="s">
        <v>519</v>
      </c>
      <c r="AJ268" s="155"/>
      <c r="AK268" s="155"/>
      <c r="AL268" s="155"/>
      <c r="AM268" s="155" t="s">
        <v>514</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446</v>
      </c>
      <c r="R272" s="130"/>
      <c r="S272" s="130"/>
      <c r="T272" s="130"/>
      <c r="U272" s="130"/>
      <c r="V272" s="130"/>
      <c r="W272" s="130"/>
      <c r="X272" s="130"/>
      <c r="Y272" s="130"/>
      <c r="Z272" s="130"/>
      <c r="AA272" s="130"/>
      <c r="AB272" s="129" t="s">
        <v>447</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446</v>
      </c>
      <c r="R279" s="130"/>
      <c r="S279" s="130"/>
      <c r="T279" s="130"/>
      <c r="U279" s="130"/>
      <c r="V279" s="130"/>
      <c r="W279" s="130"/>
      <c r="X279" s="130"/>
      <c r="Y279" s="130"/>
      <c r="Z279" s="130"/>
      <c r="AA279" s="130"/>
      <c r="AB279" s="129" t="s">
        <v>447</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446</v>
      </c>
      <c r="R286" s="130"/>
      <c r="S286" s="130"/>
      <c r="T286" s="130"/>
      <c r="U286" s="130"/>
      <c r="V286" s="130"/>
      <c r="W286" s="130"/>
      <c r="X286" s="130"/>
      <c r="Y286" s="130"/>
      <c r="Z286" s="130"/>
      <c r="AA286" s="130"/>
      <c r="AB286" s="129" t="s">
        <v>447</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446</v>
      </c>
      <c r="R293" s="130"/>
      <c r="S293" s="130"/>
      <c r="T293" s="130"/>
      <c r="U293" s="130"/>
      <c r="V293" s="130"/>
      <c r="W293" s="130"/>
      <c r="X293" s="130"/>
      <c r="Y293" s="130"/>
      <c r="Z293" s="130"/>
      <c r="AA293" s="130"/>
      <c r="AB293" s="129" t="s">
        <v>447</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446</v>
      </c>
      <c r="R300" s="130"/>
      <c r="S300" s="130"/>
      <c r="T300" s="130"/>
      <c r="U300" s="130"/>
      <c r="V300" s="130"/>
      <c r="W300" s="130"/>
      <c r="X300" s="130"/>
      <c r="Y300" s="130"/>
      <c r="Z300" s="130"/>
      <c r="AA300" s="130"/>
      <c r="AB300" s="129" t="s">
        <v>447</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522</v>
      </c>
      <c r="AF312" s="155"/>
      <c r="AG312" s="155"/>
      <c r="AH312" s="155"/>
      <c r="AI312" s="155" t="s">
        <v>519</v>
      </c>
      <c r="AJ312" s="155"/>
      <c r="AK312" s="155"/>
      <c r="AL312" s="155"/>
      <c r="AM312" s="155" t="s">
        <v>514</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522</v>
      </c>
      <c r="AF316" s="155"/>
      <c r="AG316" s="155"/>
      <c r="AH316" s="155"/>
      <c r="AI316" s="155" t="s">
        <v>519</v>
      </c>
      <c r="AJ316" s="155"/>
      <c r="AK316" s="155"/>
      <c r="AL316" s="155"/>
      <c r="AM316" s="155" t="s">
        <v>514</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522</v>
      </c>
      <c r="AF320" s="155"/>
      <c r="AG320" s="155"/>
      <c r="AH320" s="155"/>
      <c r="AI320" s="155" t="s">
        <v>519</v>
      </c>
      <c r="AJ320" s="155"/>
      <c r="AK320" s="155"/>
      <c r="AL320" s="155"/>
      <c r="AM320" s="155" t="s">
        <v>515</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522</v>
      </c>
      <c r="AF324" s="155"/>
      <c r="AG324" s="155"/>
      <c r="AH324" s="155"/>
      <c r="AI324" s="155" t="s">
        <v>519</v>
      </c>
      <c r="AJ324" s="155"/>
      <c r="AK324" s="155"/>
      <c r="AL324" s="155"/>
      <c r="AM324" s="155" t="s">
        <v>514</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523</v>
      </c>
      <c r="AF328" s="155"/>
      <c r="AG328" s="155"/>
      <c r="AH328" s="155"/>
      <c r="AI328" s="155" t="s">
        <v>519</v>
      </c>
      <c r="AJ328" s="155"/>
      <c r="AK328" s="155"/>
      <c r="AL328" s="155"/>
      <c r="AM328" s="155" t="s">
        <v>515</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446</v>
      </c>
      <c r="R332" s="130"/>
      <c r="S332" s="130"/>
      <c r="T332" s="130"/>
      <c r="U332" s="130"/>
      <c r="V332" s="130"/>
      <c r="W332" s="130"/>
      <c r="X332" s="130"/>
      <c r="Y332" s="130"/>
      <c r="Z332" s="130"/>
      <c r="AA332" s="130"/>
      <c r="AB332" s="129" t="s">
        <v>447</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446</v>
      </c>
      <c r="R339" s="130"/>
      <c r="S339" s="130"/>
      <c r="T339" s="130"/>
      <c r="U339" s="130"/>
      <c r="V339" s="130"/>
      <c r="W339" s="130"/>
      <c r="X339" s="130"/>
      <c r="Y339" s="130"/>
      <c r="Z339" s="130"/>
      <c r="AA339" s="130"/>
      <c r="AB339" s="129" t="s">
        <v>447</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446</v>
      </c>
      <c r="R346" s="130"/>
      <c r="S346" s="130"/>
      <c r="T346" s="130"/>
      <c r="U346" s="130"/>
      <c r="V346" s="130"/>
      <c r="W346" s="130"/>
      <c r="X346" s="130"/>
      <c r="Y346" s="130"/>
      <c r="Z346" s="130"/>
      <c r="AA346" s="130"/>
      <c r="AB346" s="129" t="s">
        <v>447</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446</v>
      </c>
      <c r="R353" s="130"/>
      <c r="S353" s="130"/>
      <c r="T353" s="130"/>
      <c r="U353" s="130"/>
      <c r="V353" s="130"/>
      <c r="W353" s="130"/>
      <c r="X353" s="130"/>
      <c r="Y353" s="130"/>
      <c r="Z353" s="130"/>
      <c r="AA353" s="130"/>
      <c r="AB353" s="129" t="s">
        <v>447</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446</v>
      </c>
      <c r="R360" s="130"/>
      <c r="S360" s="130"/>
      <c r="T360" s="130"/>
      <c r="U360" s="130"/>
      <c r="V360" s="130"/>
      <c r="W360" s="130"/>
      <c r="X360" s="130"/>
      <c r="Y360" s="130"/>
      <c r="Z360" s="130"/>
      <c r="AA360" s="130"/>
      <c r="AB360" s="129" t="s">
        <v>447</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522</v>
      </c>
      <c r="AF372" s="155"/>
      <c r="AG372" s="155"/>
      <c r="AH372" s="155"/>
      <c r="AI372" s="155" t="s">
        <v>519</v>
      </c>
      <c r="AJ372" s="155"/>
      <c r="AK372" s="155"/>
      <c r="AL372" s="155"/>
      <c r="AM372" s="155" t="s">
        <v>514</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522</v>
      </c>
      <c r="AF376" s="155"/>
      <c r="AG376" s="155"/>
      <c r="AH376" s="155"/>
      <c r="AI376" s="155" t="s">
        <v>519</v>
      </c>
      <c r="AJ376" s="155"/>
      <c r="AK376" s="155"/>
      <c r="AL376" s="155"/>
      <c r="AM376" s="155" t="s">
        <v>514</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522</v>
      </c>
      <c r="AF380" s="155"/>
      <c r="AG380" s="155"/>
      <c r="AH380" s="155"/>
      <c r="AI380" s="155" t="s">
        <v>519</v>
      </c>
      <c r="AJ380" s="155"/>
      <c r="AK380" s="155"/>
      <c r="AL380" s="155"/>
      <c r="AM380" s="155" t="s">
        <v>514</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522</v>
      </c>
      <c r="AF384" s="155"/>
      <c r="AG384" s="155"/>
      <c r="AH384" s="155"/>
      <c r="AI384" s="155" t="s">
        <v>519</v>
      </c>
      <c r="AJ384" s="155"/>
      <c r="AK384" s="155"/>
      <c r="AL384" s="155"/>
      <c r="AM384" s="155" t="s">
        <v>514</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522</v>
      </c>
      <c r="AF388" s="155"/>
      <c r="AG388" s="155"/>
      <c r="AH388" s="155"/>
      <c r="AI388" s="155" t="s">
        <v>519</v>
      </c>
      <c r="AJ388" s="155"/>
      <c r="AK388" s="155"/>
      <c r="AL388" s="155"/>
      <c r="AM388" s="155" t="s">
        <v>514</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446</v>
      </c>
      <c r="R392" s="130"/>
      <c r="S392" s="130"/>
      <c r="T392" s="130"/>
      <c r="U392" s="130"/>
      <c r="V392" s="130"/>
      <c r="W392" s="130"/>
      <c r="X392" s="130"/>
      <c r="Y392" s="130"/>
      <c r="Z392" s="130"/>
      <c r="AA392" s="130"/>
      <c r="AB392" s="129" t="s">
        <v>447</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446</v>
      </c>
      <c r="R399" s="130"/>
      <c r="S399" s="130"/>
      <c r="T399" s="130"/>
      <c r="U399" s="130"/>
      <c r="V399" s="130"/>
      <c r="W399" s="130"/>
      <c r="X399" s="130"/>
      <c r="Y399" s="130"/>
      <c r="Z399" s="130"/>
      <c r="AA399" s="130"/>
      <c r="AB399" s="129" t="s">
        <v>447</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446</v>
      </c>
      <c r="R406" s="130"/>
      <c r="S406" s="130"/>
      <c r="T406" s="130"/>
      <c r="U406" s="130"/>
      <c r="V406" s="130"/>
      <c r="W406" s="130"/>
      <c r="X406" s="130"/>
      <c r="Y406" s="130"/>
      <c r="Z406" s="130"/>
      <c r="AA406" s="130"/>
      <c r="AB406" s="129" t="s">
        <v>447</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446</v>
      </c>
      <c r="R413" s="130"/>
      <c r="S413" s="130"/>
      <c r="T413" s="130"/>
      <c r="U413" s="130"/>
      <c r="V413" s="130"/>
      <c r="W413" s="130"/>
      <c r="X413" s="130"/>
      <c r="Y413" s="130"/>
      <c r="Z413" s="130"/>
      <c r="AA413" s="130"/>
      <c r="AB413" s="129" t="s">
        <v>447</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446</v>
      </c>
      <c r="R420" s="130"/>
      <c r="S420" s="130"/>
      <c r="T420" s="130"/>
      <c r="U420" s="130"/>
      <c r="V420" s="130"/>
      <c r="W420" s="130"/>
      <c r="X420" s="130"/>
      <c r="Y420" s="130"/>
      <c r="Z420" s="130"/>
      <c r="AA420" s="130"/>
      <c r="AB420" s="129" t="s">
        <v>447</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548</v>
      </c>
      <c r="D430" s="951"/>
      <c r="E430" s="174" t="s">
        <v>532</v>
      </c>
      <c r="F430" s="918"/>
      <c r="G430" s="919" t="s">
        <v>372</v>
      </c>
      <c r="H430" s="123"/>
      <c r="I430" s="123"/>
      <c r="J430" s="920" t="s">
        <v>569</v>
      </c>
      <c r="K430" s="921"/>
      <c r="L430" s="921"/>
      <c r="M430" s="921"/>
      <c r="N430" s="921"/>
      <c r="O430" s="921"/>
      <c r="P430" s="921"/>
      <c r="Q430" s="921"/>
      <c r="R430" s="921"/>
      <c r="S430" s="921"/>
      <c r="T430" s="922"/>
      <c r="U430" s="593" t="s">
        <v>598</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3"/>
    </row>
    <row r="431" spans="1:50" ht="18.75" customHeight="1" x14ac:dyDescent="0.15">
      <c r="A431" s="189"/>
      <c r="B431" s="186"/>
      <c r="C431" s="180"/>
      <c r="D431" s="186"/>
      <c r="E431" s="344" t="s">
        <v>361</v>
      </c>
      <c r="F431" s="345"/>
      <c r="G431" s="346"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360</v>
      </c>
      <c r="AF431" s="340"/>
      <c r="AG431" s="340"/>
      <c r="AH431" s="341"/>
      <c r="AI431" s="217" t="s">
        <v>515</v>
      </c>
      <c r="AJ431" s="217"/>
      <c r="AK431" s="217"/>
      <c r="AL431" s="159"/>
      <c r="AM431" s="217" t="s">
        <v>510</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353</v>
      </c>
      <c r="AH432" s="134"/>
      <c r="AI432" s="156"/>
      <c r="AJ432" s="156"/>
      <c r="AK432" s="156"/>
      <c r="AL432" s="154"/>
      <c r="AM432" s="156"/>
      <c r="AN432" s="156"/>
      <c r="AO432" s="156"/>
      <c r="AP432" s="154"/>
      <c r="AQ432" s="595" t="s">
        <v>574</v>
      </c>
      <c r="AR432" s="200"/>
      <c r="AS432" s="133" t="s">
        <v>353</v>
      </c>
      <c r="AT432" s="134"/>
      <c r="AU432" s="200" t="s">
        <v>574</v>
      </c>
      <c r="AV432" s="200"/>
      <c r="AW432" s="133" t="s">
        <v>300</v>
      </c>
      <c r="AX432" s="195"/>
    </row>
    <row r="433" spans="1:50" ht="23.25" customHeight="1" x14ac:dyDescent="0.15">
      <c r="A433" s="189"/>
      <c r="B433" s="186"/>
      <c r="C433" s="180"/>
      <c r="D433" s="186"/>
      <c r="E433" s="344"/>
      <c r="F433" s="345"/>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2" t="s">
        <v>571</v>
      </c>
      <c r="AF433" s="207"/>
      <c r="AG433" s="207"/>
      <c r="AH433" s="207"/>
      <c r="AI433" s="342" t="s">
        <v>571</v>
      </c>
      <c r="AJ433" s="207"/>
      <c r="AK433" s="207"/>
      <c r="AL433" s="207"/>
      <c r="AM433" s="342" t="s">
        <v>571</v>
      </c>
      <c r="AN433" s="207"/>
      <c r="AO433" s="207"/>
      <c r="AP433" s="343"/>
      <c r="AQ433" s="342" t="s">
        <v>571</v>
      </c>
      <c r="AR433" s="207"/>
      <c r="AS433" s="207"/>
      <c r="AT433" s="343"/>
      <c r="AU433" s="207" t="s">
        <v>571</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571</v>
      </c>
      <c r="AC434" s="213"/>
      <c r="AD434" s="213"/>
      <c r="AE434" s="342" t="s">
        <v>571</v>
      </c>
      <c r="AF434" s="207"/>
      <c r="AG434" s="207"/>
      <c r="AH434" s="207"/>
      <c r="AI434" s="342" t="s">
        <v>571</v>
      </c>
      <c r="AJ434" s="207"/>
      <c r="AK434" s="207"/>
      <c r="AL434" s="207"/>
      <c r="AM434" s="342" t="s">
        <v>571</v>
      </c>
      <c r="AN434" s="207"/>
      <c r="AO434" s="207"/>
      <c r="AP434" s="343"/>
      <c r="AQ434" s="342" t="s">
        <v>571</v>
      </c>
      <c r="AR434" s="207"/>
      <c r="AS434" s="207"/>
      <c r="AT434" s="343"/>
      <c r="AU434" s="207" t="s">
        <v>568</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2" t="s">
        <v>602</v>
      </c>
      <c r="AF435" s="207"/>
      <c r="AG435" s="207"/>
      <c r="AH435" s="343"/>
      <c r="AI435" s="342" t="s">
        <v>571</v>
      </c>
      <c r="AJ435" s="207"/>
      <c r="AK435" s="207"/>
      <c r="AL435" s="207"/>
      <c r="AM435" s="342" t="s">
        <v>571</v>
      </c>
      <c r="AN435" s="207"/>
      <c r="AO435" s="207"/>
      <c r="AP435" s="343"/>
      <c r="AQ435" s="342" t="s">
        <v>571</v>
      </c>
      <c r="AR435" s="207"/>
      <c r="AS435" s="207"/>
      <c r="AT435" s="343"/>
      <c r="AU435" s="207" t="s">
        <v>571</v>
      </c>
      <c r="AV435" s="207"/>
      <c r="AW435" s="207"/>
      <c r="AX435" s="208"/>
    </row>
    <row r="436" spans="1:50" ht="18.75" hidden="1" customHeight="1" x14ac:dyDescent="0.15">
      <c r="A436" s="189"/>
      <c r="B436" s="186"/>
      <c r="C436" s="180"/>
      <c r="D436" s="186"/>
      <c r="E436" s="344" t="s">
        <v>361</v>
      </c>
      <c r="F436" s="345"/>
      <c r="G436" s="346"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360</v>
      </c>
      <c r="AF436" s="340"/>
      <c r="AG436" s="340"/>
      <c r="AH436" s="341"/>
      <c r="AI436" s="217" t="s">
        <v>514</v>
      </c>
      <c r="AJ436" s="217"/>
      <c r="AK436" s="217"/>
      <c r="AL436" s="159"/>
      <c r="AM436" s="217" t="s">
        <v>510</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95"/>
      <c r="AR437" s="200"/>
      <c r="AS437" s="133" t="s">
        <v>353</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361</v>
      </c>
      <c r="F441" s="345"/>
      <c r="G441" s="346"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360</v>
      </c>
      <c r="AF441" s="340"/>
      <c r="AG441" s="340"/>
      <c r="AH441" s="341"/>
      <c r="AI441" s="217" t="s">
        <v>514</v>
      </c>
      <c r="AJ441" s="217"/>
      <c r="AK441" s="217"/>
      <c r="AL441" s="159"/>
      <c r="AM441" s="217" t="s">
        <v>506</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5"/>
      <c r="AR442" s="200"/>
      <c r="AS442" s="133" t="s">
        <v>353</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361</v>
      </c>
      <c r="F446" s="345"/>
      <c r="G446" s="346"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360</v>
      </c>
      <c r="AF446" s="340"/>
      <c r="AG446" s="340"/>
      <c r="AH446" s="341"/>
      <c r="AI446" s="217" t="s">
        <v>514</v>
      </c>
      <c r="AJ446" s="217"/>
      <c r="AK446" s="217"/>
      <c r="AL446" s="159"/>
      <c r="AM446" s="217" t="s">
        <v>511</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5"/>
      <c r="AR447" s="200"/>
      <c r="AS447" s="133" t="s">
        <v>353</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361</v>
      </c>
      <c r="F451" s="345"/>
      <c r="G451" s="346"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360</v>
      </c>
      <c r="AF451" s="340"/>
      <c r="AG451" s="340"/>
      <c r="AH451" s="341"/>
      <c r="AI451" s="217" t="s">
        <v>514</v>
      </c>
      <c r="AJ451" s="217"/>
      <c r="AK451" s="217"/>
      <c r="AL451" s="159"/>
      <c r="AM451" s="217" t="s">
        <v>510</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5"/>
      <c r="AR452" s="200"/>
      <c r="AS452" s="133" t="s">
        <v>353</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362</v>
      </c>
      <c r="F456" s="345"/>
      <c r="G456" s="346"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360</v>
      </c>
      <c r="AF456" s="340"/>
      <c r="AG456" s="340"/>
      <c r="AH456" s="341"/>
      <c r="AI456" s="217" t="s">
        <v>514</v>
      </c>
      <c r="AJ456" s="217"/>
      <c r="AK456" s="217"/>
      <c r="AL456" s="159"/>
      <c r="AM456" s="217" t="s">
        <v>510</v>
      </c>
      <c r="AN456" s="217"/>
      <c r="AO456" s="217"/>
      <c r="AP456" s="159"/>
      <c r="AQ456" s="159" t="s">
        <v>352</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574</v>
      </c>
      <c r="AF457" s="200"/>
      <c r="AG457" s="133" t="s">
        <v>353</v>
      </c>
      <c r="AH457" s="134"/>
      <c r="AI457" s="156"/>
      <c r="AJ457" s="156"/>
      <c r="AK457" s="156"/>
      <c r="AL457" s="154"/>
      <c r="AM457" s="156"/>
      <c r="AN457" s="156"/>
      <c r="AO457" s="156"/>
      <c r="AP457" s="154"/>
      <c r="AQ457" s="595" t="s">
        <v>574</v>
      </c>
      <c r="AR457" s="200"/>
      <c r="AS457" s="133" t="s">
        <v>353</v>
      </c>
      <c r="AT457" s="134"/>
      <c r="AU457" s="200" t="s">
        <v>574</v>
      </c>
      <c r="AV457" s="200"/>
      <c r="AW457" s="133" t="s">
        <v>300</v>
      </c>
      <c r="AX457" s="195"/>
    </row>
    <row r="458" spans="1:50" ht="23.25" customHeight="1" x14ac:dyDescent="0.15">
      <c r="A458" s="189"/>
      <c r="B458" s="186"/>
      <c r="C458" s="180"/>
      <c r="D458" s="186"/>
      <c r="E458" s="344"/>
      <c r="F458" s="345"/>
      <c r="G458" s="104" t="s">
        <v>571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571</v>
      </c>
      <c r="AC458" s="213"/>
      <c r="AD458" s="213"/>
      <c r="AE458" s="342" t="s">
        <v>600</v>
      </c>
      <c r="AF458" s="207"/>
      <c r="AG458" s="207"/>
      <c r="AH458" s="207"/>
      <c r="AI458" s="342" t="s">
        <v>571</v>
      </c>
      <c r="AJ458" s="207"/>
      <c r="AK458" s="207"/>
      <c r="AL458" s="207"/>
      <c r="AM458" s="342" t="s">
        <v>600</v>
      </c>
      <c r="AN458" s="207"/>
      <c r="AO458" s="207"/>
      <c r="AP458" s="343"/>
      <c r="AQ458" s="342" t="s">
        <v>571</v>
      </c>
      <c r="AR458" s="207"/>
      <c r="AS458" s="207"/>
      <c r="AT458" s="343"/>
      <c r="AU458" s="207" t="s">
        <v>571</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571</v>
      </c>
      <c r="AC459" s="213"/>
      <c r="AD459" s="213"/>
      <c r="AE459" s="342" t="s">
        <v>601</v>
      </c>
      <c r="AF459" s="207"/>
      <c r="AG459" s="207"/>
      <c r="AH459" s="207"/>
      <c r="AI459" s="342" t="s">
        <v>601</v>
      </c>
      <c r="AJ459" s="207"/>
      <c r="AK459" s="207"/>
      <c r="AL459" s="207"/>
      <c r="AM459" s="342" t="s">
        <v>601</v>
      </c>
      <c r="AN459" s="207"/>
      <c r="AO459" s="207"/>
      <c r="AP459" s="343"/>
      <c r="AQ459" s="342" t="s">
        <v>601</v>
      </c>
      <c r="AR459" s="207"/>
      <c r="AS459" s="207"/>
      <c r="AT459" s="343"/>
      <c r="AU459" s="207" t="s">
        <v>601</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2" t="s">
        <v>603</v>
      </c>
      <c r="AF460" s="207"/>
      <c r="AG460" s="207"/>
      <c r="AH460" s="343"/>
      <c r="AI460" s="342" t="s">
        <v>568</v>
      </c>
      <c r="AJ460" s="207"/>
      <c r="AK460" s="207"/>
      <c r="AL460" s="207"/>
      <c r="AM460" s="342" t="s">
        <v>604</v>
      </c>
      <c r="AN460" s="207"/>
      <c r="AO460" s="207"/>
      <c r="AP460" s="343"/>
      <c r="AQ460" s="342" t="s">
        <v>604</v>
      </c>
      <c r="AR460" s="207"/>
      <c r="AS460" s="207"/>
      <c r="AT460" s="343"/>
      <c r="AU460" s="207" t="s">
        <v>604</v>
      </c>
      <c r="AV460" s="207"/>
      <c r="AW460" s="207"/>
      <c r="AX460" s="208"/>
    </row>
    <row r="461" spans="1:50" ht="18.75" hidden="1" customHeight="1" x14ac:dyDescent="0.15">
      <c r="A461" s="189"/>
      <c r="B461" s="186"/>
      <c r="C461" s="180"/>
      <c r="D461" s="186"/>
      <c r="E461" s="344" t="s">
        <v>362</v>
      </c>
      <c r="F461" s="345"/>
      <c r="G461" s="346"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360</v>
      </c>
      <c r="AF461" s="340"/>
      <c r="AG461" s="340"/>
      <c r="AH461" s="341"/>
      <c r="AI461" s="217" t="s">
        <v>514</v>
      </c>
      <c r="AJ461" s="217"/>
      <c r="AK461" s="217"/>
      <c r="AL461" s="159"/>
      <c r="AM461" s="217" t="s">
        <v>512</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5"/>
      <c r="AR462" s="200"/>
      <c r="AS462" s="133" t="s">
        <v>353</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362</v>
      </c>
      <c r="F466" s="345"/>
      <c r="G466" s="346"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360</v>
      </c>
      <c r="AF466" s="340"/>
      <c r="AG466" s="340"/>
      <c r="AH466" s="341"/>
      <c r="AI466" s="217" t="s">
        <v>514</v>
      </c>
      <c r="AJ466" s="217"/>
      <c r="AK466" s="217"/>
      <c r="AL466" s="159"/>
      <c r="AM466" s="217" t="s">
        <v>510</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5"/>
      <c r="AR467" s="200"/>
      <c r="AS467" s="133" t="s">
        <v>353</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362</v>
      </c>
      <c r="F471" s="345"/>
      <c r="G471" s="346"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360</v>
      </c>
      <c r="AF471" s="340"/>
      <c r="AG471" s="340"/>
      <c r="AH471" s="341"/>
      <c r="AI471" s="217" t="s">
        <v>514</v>
      </c>
      <c r="AJ471" s="217"/>
      <c r="AK471" s="217"/>
      <c r="AL471" s="159"/>
      <c r="AM471" s="217" t="s">
        <v>506</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5"/>
      <c r="AR472" s="200"/>
      <c r="AS472" s="133" t="s">
        <v>353</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362</v>
      </c>
      <c r="F476" s="345"/>
      <c r="G476" s="346"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360</v>
      </c>
      <c r="AF476" s="340"/>
      <c r="AG476" s="340"/>
      <c r="AH476" s="341"/>
      <c r="AI476" s="217" t="s">
        <v>514</v>
      </c>
      <c r="AJ476" s="217"/>
      <c r="AK476" s="217"/>
      <c r="AL476" s="159"/>
      <c r="AM476" s="217" t="s">
        <v>510</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5"/>
      <c r="AR477" s="200"/>
      <c r="AS477" s="133" t="s">
        <v>353</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554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549</v>
      </c>
      <c r="F484" s="175"/>
      <c r="G484" s="919" t="s">
        <v>372</v>
      </c>
      <c r="H484" s="123"/>
      <c r="I484" s="123"/>
      <c r="J484" s="953"/>
      <c r="K484" s="954"/>
      <c r="L484" s="954"/>
      <c r="M484" s="954"/>
      <c r="N484" s="954"/>
      <c r="O484" s="954"/>
      <c r="P484" s="954"/>
      <c r="Q484" s="954"/>
      <c r="R484" s="954"/>
      <c r="S484" s="954"/>
      <c r="T484" s="95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3"/>
    </row>
    <row r="485" spans="1:50" ht="18.75" hidden="1" customHeight="1" x14ac:dyDescent="0.15">
      <c r="A485" s="189"/>
      <c r="B485" s="186"/>
      <c r="C485" s="180"/>
      <c r="D485" s="186"/>
      <c r="E485" s="344" t="s">
        <v>361</v>
      </c>
      <c r="F485" s="345"/>
      <c r="G485" s="346"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360</v>
      </c>
      <c r="AF485" s="340"/>
      <c r="AG485" s="340"/>
      <c r="AH485" s="341"/>
      <c r="AI485" s="217" t="s">
        <v>515</v>
      </c>
      <c r="AJ485" s="217"/>
      <c r="AK485" s="217"/>
      <c r="AL485" s="159"/>
      <c r="AM485" s="217" t="s">
        <v>512</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5"/>
      <c r="AR486" s="200"/>
      <c r="AS486" s="133" t="s">
        <v>353</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361</v>
      </c>
      <c r="F490" s="345"/>
      <c r="G490" s="346"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360</v>
      </c>
      <c r="AF490" s="340"/>
      <c r="AG490" s="340"/>
      <c r="AH490" s="341"/>
      <c r="AI490" s="217" t="s">
        <v>514</v>
      </c>
      <c r="AJ490" s="217"/>
      <c r="AK490" s="217"/>
      <c r="AL490" s="159"/>
      <c r="AM490" s="217" t="s">
        <v>512</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5"/>
      <c r="AR491" s="200"/>
      <c r="AS491" s="133" t="s">
        <v>353</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361</v>
      </c>
      <c r="F495" s="345"/>
      <c r="G495" s="346"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360</v>
      </c>
      <c r="AF495" s="340"/>
      <c r="AG495" s="340"/>
      <c r="AH495" s="341"/>
      <c r="AI495" s="217" t="s">
        <v>514</v>
      </c>
      <c r="AJ495" s="217"/>
      <c r="AK495" s="217"/>
      <c r="AL495" s="159"/>
      <c r="AM495" s="217" t="s">
        <v>510</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5"/>
      <c r="AR496" s="200"/>
      <c r="AS496" s="133" t="s">
        <v>353</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361</v>
      </c>
      <c r="F500" s="345"/>
      <c r="G500" s="346"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360</v>
      </c>
      <c r="AF500" s="340"/>
      <c r="AG500" s="340"/>
      <c r="AH500" s="341"/>
      <c r="AI500" s="217" t="s">
        <v>514</v>
      </c>
      <c r="AJ500" s="217"/>
      <c r="AK500" s="217"/>
      <c r="AL500" s="159"/>
      <c r="AM500" s="217" t="s">
        <v>511</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5"/>
      <c r="AR501" s="200"/>
      <c r="AS501" s="133" t="s">
        <v>353</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361</v>
      </c>
      <c r="F505" s="345"/>
      <c r="G505" s="346"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360</v>
      </c>
      <c r="AF505" s="340"/>
      <c r="AG505" s="340"/>
      <c r="AH505" s="341"/>
      <c r="AI505" s="217" t="s">
        <v>514</v>
      </c>
      <c r="AJ505" s="217"/>
      <c r="AK505" s="217"/>
      <c r="AL505" s="159"/>
      <c r="AM505" s="217" t="s">
        <v>512</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5"/>
      <c r="AR506" s="200"/>
      <c r="AS506" s="133" t="s">
        <v>353</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362</v>
      </c>
      <c r="F510" s="345"/>
      <c r="G510" s="346"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360</v>
      </c>
      <c r="AF510" s="340"/>
      <c r="AG510" s="340"/>
      <c r="AH510" s="341"/>
      <c r="AI510" s="217" t="s">
        <v>514</v>
      </c>
      <c r="AJ510" s="217"/>
      <c r="AK510" s="217"/>
      <c r="AL510" s="159"/>
      <c r="AM510" s="217" t="s">
        <v>510</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5"/>
      <c r="AR511" s="200"/>
      <c r="AS511" s="133" t="s">
        <v>353</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362</v>
      </c>
      <c r="F515" s="345"/>
      <c r="G515" s="346"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360</v>
      </c>
      <c r="AF515" s="340"/>
      <c r="AG515" s="340"/>
      <c r="AH515" s="341"/>
      <c r="AI515" s="217" t="s">
        <v>515</v>
      </c>
      <c r="AJ515" s="217"/>
      <c r="AK515" s="217"/>
      <c r="AL515" s="159"/>
      <c r="AM515" s="217" t="s">
        <v>510</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5"/>
      <c r="AR516" s="200"/>
      <c r="AS516" s="133" t="s">
        <v>353</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362</v>
      </c>
      <c r="F520" s="345"/>
      <c r="G520" s="346"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360</v>
      </c>
      <c r="AF520" s="340"/>
      <c r="AG520" s="340"/>
      <c r="AH520" s="341"/>
      <c r="AI520" s="217" t="s">
        <v>515</v>
      </c>
      <c r="AJ520" s="217"/>
      <c r="AK520" s="217"/>
      <c r="AL520" s="159"/>
      <c r="AM520" s="217" t="s">
        <v>510</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5"/>
      <c r="AR521" s="200"/>
      <c r="AS521" s="133" t="s">
        <v>353</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362</v>
      </c>
      <c r="F525" s="345"/>
      <c r="G525" s="346"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360</v>
      </c>
      <c r="AF525" s="340"/>
      <c r="AG525" s="340"/>
      <c r="AH525" s="341"/>
      <c r="AI525" s="217" t="s">
        <v>514</v>
      </c>
      <c r="AJ525" s="217"/>
      <c r="AK525" s="217"/>
      <c r="AL525" s="159"/>
      <c r="AM525" s="217" t="s">
        <v>506</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5"/>
      <c r="AR526" s="200"/>
      <c r="AS526" s="133" t="s">
        <v>353</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362</v>
      </c>
      <c r="F530" s="345"/>
      <c r="G530" s="346"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360</v>
      </c>
      <c r="AF530" s="340"/>
      <c r="AG530" s="340"/>
      <c r="AH530" s="341"/>
      <c r="AI530" s="217" t="s">
        <v>514</v>
      </c>
      <c r="AJ530" s="217"/>
      <c r="AK530" s="217"/>
      <c r="AL530" s="159"/>
      <c r="AM530" s="217" t="s">
        <v>510</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5"/>
      <c r="AR531" s="200"/>
      <c r="AS531" s="133" t="s">
        <v>353</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555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550</v>
      </c>
      <c r="F538" s="175"/>
      <c r="G538" s="919" t="s">
        <v>372</v>
      </c>
      <c r="H538" s="123"/>
      <c r="I538" s="123"/>
      <c r="J538" s="953"/>
      <c r="K538" s="954"/>
      <c r="L538" s="954"/>
      <c r="M538" s="954"/>
      <c r="N538" s="954"/>
      <c r="O538" s="954"/>
      <c r="P538" s="954"/>
      <c r="Q538" s="954"/>
      <c r="R538" s="954"/>
      <c r="S538" s="954"/>
      <c r="T538" s="95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3"/>
    </row>
    <row r="539" spans="1:50" ht="18.75" hidden="1" customHeight="1" x14ac:dyDescent="0.15">
      <c r="A539" s="189"/>
      <c r="B539" s="186"/>
      <c r="C539" s="180"/>
      <c r="D539" s="186"/>
      <c r="E539" s="344" t="s">
        <v>361</v>
      </c>
      <c r="F539" s="345"/>
      <c r="G539" s="346"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360</v>
      </c>
      <c r="AF539" s="340"/>
      <c r="AG539" s="340"/>
      <c r="AH539" s="341"/>
      <c r="AI539" s="217" t="s">
        <v>515</v>
      </c>
      <c r="AJ539" s="217"/>
      <c r="AK539" s="217"/>
      <c r="AL539" s="159"/>
      <c r="AM539" s="217" t="s">
        <v>510</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5"/>
      <c r="AR540" s="200"/>
      <c r="AS540" s="133" t="s">
        <v>353</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361</v>
      </c>
      <c r="F544" s="345"/>
      <c r="G544" s="346"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360</v>
      </c>
      <c r="AF544" s="340"/>
      <c r="AG544" s="340"/>
      <c r="AH544" s="341"/>
      <c r="AI544" s="217" t="s">
        <v>514</v>
      </c>
      <c r="AJ544" s="217"/>
      <c r="AK544" s="217"/>
      <c r="AL544" s="159"/>
      <c r="AM544" s="217" t="s">
        <v>512</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5"/>
      <c r="AR545" s="200"/>
      <c r="AS545" s="133" t="s">
        <v>353</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361</v>
      </c>
      <c r="F549" s="345"/>
      <c r="G549" s="346"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360</v>
      </c>
      <c r="AF549" s="340"/>
      <c r="AG549" s="340"/>
      <c r="AH549" s="341"/>
      <c r="AI549" s="217" t="s">
        <v>514</v>
      </c>
      <c r="AJ549" s="217"/>
      <c r="AK549" s="217"/>
      <c r="AL549" s="159"/>
      <c r="AM549" s="217" t="s">
        <v>506</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5"/>
      <c r="AR550" s="200"/>
      <c r="AS550" s="133" t="s">
        <v>353</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361</v>
      </c>
      <c r="F554" s="345"/>
      <c r="G554" s="346"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360</v>
      </c>
      <c r="AF554" s="340"/>
      <c r="AG554" s="340"/>
      <c r="AH554" s="341"/>
      <c r="AI554" s="217" t="s">
        <v>514</v>
      </c>
      <c r="AJ554" s="217"/>
      <c r="AK554" s="217"/>
      <c r="AL554" s="159"/>
      <c r="AM554" s="217" t="s">
        <v>506</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5"/>
      <c r="AR555" s="200"/>
      <c r="AS555" s="133" t="s">
        <v>353</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361</v>
      </c>
      <c r="F559" s="345"/>
      <c r="G559" s="346"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360</v>
      </c>
      <c r="AF559" s="340"/>
      <c r="AG559" s="340"/>
      <c r="AH559" s="341"/>
      <c r="AI559" s="217" t="s">
        <v>514</v>
      </c>
      <c r="AJ559" s="217"/>
      <c r="AK559" s="217"/>
      <c r="AL559" s="159"/>
      <c r="AM559" s="217" t="s">
        <v>510</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5"/>
      <c r="AR560" s="200"/>
      <c r="AS560" s="133" t="s">
        <v>353</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362</v>
      </c>
      <c r="F564" s="345"/>
      <c r="G564" s="346"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360</v>
      </c>
      <c r="AF564" s="340"/>
      <c r="AG564" s="340"/>
      <c r="AH564" s="341"/>
      <c r="AI564" s="217" t="s">
        <v>514</v>
      </c>
      <c r="AJ564" s="217"/>
      <c r="AK564" s="217"/>
      <c r="AL564" s="159"/>
      <c r="AM564" s="217" t="s">
        <v>506</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5"/>
      <c r="AR565" s="200"/>
      <c r="AS565" s="133" t="s">
        <v>353</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362</v>
      </c>
      <c r="F569" s="345"/>
      <c r="G569" s="346"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360</v>
      </c>
      <c r="AF569" s="340"/>
      <c r="AG569" s="340"/>
      <c r="AH569" s="341"/>
      <c r="AI569" s="217" t="s">
        <v>515</v>
      </c>
      <c r="AJ569" s="217"/>
      <c r="AK569" s="217"/>
      <c r="AL569" s="159"/>
      <c r="AM569" s="217" t="s">
        <v>506</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5"/>
      <c r="AR570" s="200"/>
      <c r="AS570" s="133" t="s">
        <v>353</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362</v>
      </c>
      <c r="F574" s="345"/>
      <c r="G574" s="346"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360</v>
      </c>
      <c r="AF574" s="340"/>
      <c r="AG574" s="340"/>
      <c r="AH574" s="341"/>
      <c r="AI574" s="217" t="s">
        <v>514</v>
      </c>
      <c r="AJ574" s="217"/>
      <c r="AK574" s="217"/>
      <c r="AL574" s="159"/>
      <c r="AM574" s="217" t="s">
        <v>506</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5"/>
      <c r="AR575" s="200"/>
      <c r="AS575" s="133" t="s">
        <v>353</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362</v>
      </c>
      <c r="F579" s="345"/>
      <c r="G579" s="346"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360</v>
      </c>
      <c r="AF579" s="340"/>
      <c r="AG579" s="340"/>
      <c r="AH579" s="341"/>
      <c r="AI579" s="217" t="s">
        <v>514</v>
      </c>
      <c r="AJ579" s="217"/>
      <c r="AK579" s="217"/>
      <c r="AL579" s="159"/>
      <c r="AM579" s="217" t="s">
        <v>506</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5"/>
      <c r="AR580" s="200"/>
      <c r="AS580" s="133" t="s">
        <v>353</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362</v>
      </c>
      <c r="F584" s="345"/>
      <c r="G584" s="346"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360</v>
      </c>
      <c r="AF584" s="340"/>
      <c r="AG584" s="340"/>
      <c r="AH584" s="341"/>
      <c r="AI584" s="217" t="s">
        <v>514</v>
      </c>
      <c r="AJ584" s="217"/>
      <c r="AK584" s="217"/>
      <c r="AL584" s="159"/>
      <c r="AM584" s="217" t="s">
        <v>510</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5"/>
      <c r="AR585" s="200"/>
      <c r="AS585" s="133" t="s">
        <v>353</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555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549</v>
      </c>
      <c r="F592" s="175"/>
      <c r="G592" s="919" t="s">
        <v>372</v>
      </c>
      <c r="H592" s="123"/>
      <c r="I592" s="123"/>
      <c r="J592" s="953"/>
      <c r="K592" s="954"/>
      <c r="L592" s="954"/>
      <c r="M592" s="954"/>
      <c r="N592" s="954"/>
      <c r="O592" s="954"/>
      <c r="P592" s="954"/>
      <c r="Q592" s="954"/>
      <c r="R592" s="954"/>
      <c r="S592" s="954"/>
      <c r="T592" s="95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3"/>
    </row>
    <row r="593" spans="1:50" ht="18.75" hidden="1" customHeight="1" x14ac:dyDescent="0.15">
      <c r="A593" s="189"/>
      <c r="B593" s="186"/>
      <c r="C593" s="180"/>
      <c r="D593" s="186"/>
      <c r="E593" s="344" t="s">
        <v>361</v>
      </c>
      <c r="F593" s="345"/>
      <c r="G593" s="346"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360</v>
      </c>
      <c r="AF593" s="340"/>
      <c r="AG593" s="340"/>
      <c r="AH593" s="341"/>
      <c r="AI593" s="217" t="s">
        <v>514</v>
      </c>
      <c r="AJ593" s="217"/>
      <c r="AK593" s="217"/>
      <c r="AL593" s="159"/>
      <c r="AM593" s="217" t="s">
        <v>506</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5"/>
      <c r="AR594" s="200"/>
      <c r="AS594" s="133" t="s">
        <v>353</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361</v>
      </c>
      <c r="F598" s="345"/>
      <c r="G598" s="346"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360</v>
      </c>
      <c r="AF598" s="340"/>
      <c r="AG598" s="340"/>
      <c r="AH598" s="341"/>
      <c r="AI598" s="217" t="s">
        <v>515</v>
      </c>
      <c r="AJ598" s="217"/>
      <c r="AK598" s="217"/>
      <c r="AL598" s="159"/>
      <c r="AM598" s="217" t="s">
        <v>511</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5"/>
      <c r="AR599" s="200"/>
      <c r="AS599" s="133" t="s">
        <v>353</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361</v>
      </c>
      <c r="F603" s="345"/>
      <c r="G603" s="346"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360</v>
      </c>
      <c r="AF603" s="340"/>
      <c r="AG603" s="340"/>
      <c r="AH603" s="341"/>
      <c r="AI603" s="217" t="s">
        <v>514</v>
      </c>
      <c r="AJ603" s="217"/>
      <c r="AK603" s="217"/>
      <c r="AL603" s="159"/>
      <c r="AM603" s="217" t="s">
        <v>506</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5"/>
      <c r="AR604" s="200"/>
      <c r="AS604" s="133" t="s">
        <v>353</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361</v>
      </c>
      <c r="F608" s="345"/>
      <c r="G608" s="346"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360</v>
      </c>
      <c r="AF608" s="340"/>
      <c r="AG608" s="340"/>
      <c r="AH608" s="341"/>
      <c r="AI608" s="217" t="s">
        <v>514</v>
      </c>
      <c r="AJ608" s="217"/>
      <c r="AK608" s="217"/>
      <c r="AL608" s="159"/>
      <c r="AM608" s="217" t="s">
        <v>506</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5"/>
      <c r="AR609" s="200"/>
      <c r="AS609" s="133" t="s">
        <v>353</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361</v>
      </c>
      <c r="F613" s="345"/>
      <c r="G613" s="346"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360</v>
      </c>
      <c r="AF613" s="340"/>
      <c r="AG613" s="340"/>
      <c r="AH613" s="341"/>
      <c r="AI613" s="217" t="s">
        <v>514</v>
      </c>
      <c r="AJ613" s="217"/>
      <c r="AK613" s="217"/>
      <c r="AL613" s="159"/>
      <c r="AM613" s="217" t="s">
        <v>510</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5"/>
      <c r="AR614" s="200"/>
      <c r="AS614" s="133" t="s">
        <v>353</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362</v>
      </c>
      <c r="F618" s="345"/>
      <c r="G618" s="346"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360</v>
      </c>
      <c r="AF618" s="340"/>
      <c r="AG618" s="340"/>
      <c r="AH618" s="341"/>
      <c r="AI618" s="217" t="s">
        <v>514</v>
      </c>
      <c r="AJ618" s="217"/>
      <c r="AK618" s="217"/>
      <c r="AL618" s="159"/>
      <c r="AM618" s="217" t="s">
        <v>510</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5"/>
      <c r="AR619" s="200"/>
      <c r="AS619" s="133" t="s">
        <v>353</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362</v>
      </c>
      <c r="F623" s="345"/>
      <c r="G623" s="346"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360</v>
      </c>
      <c r="AF623" s="340"/>
      <c r="AG623" s="340"/>
      <c r="AH623" s="341"/>
      <c r="AI623" s="217" t="s">
        <v>514</v>
      </c>
      <c r="AJ623" s="217"/>
      <c r="AK623" s="217"/>
      <c r="AL623" s="159"/>
      <c r="AM623" s="217" t="s">
        <v>511</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5"/>
      <c r="AR624" s="200"/>
      <c r="AS624" s="133" t="s">
        <v>353</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362</v>
      </c>
      <c r="F628" s="345"/>
      <c r="G628" s="346"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360</v>
      </c>
      <c r="AF628" s="340"/>
      <c r="AG628" s="340"/>
      <c r="AH628" s="341"/>
      <c r="AI628" s="217" t="s">
        <v>514</v>
      </c>
      <c r="AJ628" s="217"/>
      <c r="AK628" s="217"/>
      <c r="AL628" s="159"/>
      <c r="AM628" s="217" t="s">
        <v>510</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5"/>
      <c r="AR629" s="200"/>
      <c r="AS629" s="133" t="s">
        <v>353</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362</v>
      </c>
      <c r="F633" s="345"/>
      <c r="G633" s="346"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360</v>
      </c>
      <c r="AF633" s="340"/>
      <c r="AG633" s="340"/>
      <c r="AH633" s="341"/>
      <c r="AI633" s="217" t="s">
        <v>514</v>
      </c>
      <c r="AJ633" s="217"/>
      <c r="AK633" s="217"/>
      <c r="AL633" s="159"/>
      <c r="AM633" s="217" t="s">
        <v>506</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5"/>
      <c r="AR634" s="200"/>
      <c r="AS634" s="133" t="s">
        <v>353</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362</v>
      </c>
      <c r="F638" s="345"/>
      <c r="G638" s="346"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360</v>
      </c>
      <c r="AF638" s="340"/>
      <c r="AG638" s="340"/>
      <c r="AH638" s="341"/>
      <c r="AI638" s="217" t="s">
        <v>514</v>
      </c>
      <c r="AJ638" s="217"/>
      <c r="AK638" s="217"/>
      <c r="AL638" s="159"/>
      <c r="AM638" s="217" t="s">
        <v>510</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5"/>
      <c r="AR639" s="200"/>
      <c r="AS639" s="133" t="s">
        <v>353</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555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550</v>
      </c>
      <c r="F646" s="175"/>
      <c r="G646" s="919" t="s">
        <v>372</v>
      </c>
      <c r="H646" s="123"/>
      <c r="I646" s="123"/>
      <c r="J646" s="953"/>
      <c r="K646" s="954"/>
      <c r="L646" s="954"/>
      <c r="M646" s="954"/>
      <c r="N646" s="954"/>
      <c r="O646" s="954"/>
      <c r="P646" s="954"/>
      <c r="Q646" s="954"/>
      <c r="R646" s="954"/>
      <c r="S646" s="954"/>
      <c r="T646" s="95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3"/>
    </row>
    <row r="647" spans="1:50" ht="18.75" hidden="1" customHeight="1" x14ac:dyDescent="0.15">
      <c r="A647" s="189"/>
      <c r="B647" s="186"/>
      <c r="C647" s="180"/>
      <c r="D647" s="186"/>
      <c r="E647" s="344" t="s">
        <v>361</v>
      </c>
      <c r="F647" s="345"/>
      <c r="G647" s="346"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360</v>
      </c>
      <c r="AF647" s="340"/>
      <c r="AG647" s="340"/>
      <c r="AH647" s="341"/>
      <c r="AI647" s="217" t="s">
        <v>515</v>
      </c>
      <c r="AJ647" s="217"/>
      <c r="AK647" s="217"/>
      <c r="AL647" s="159"/>
      <c r="AM647" s="217" t="s">
        <v>506</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5"/>
      <c r="AR648" s="200"/>
      <c r="AS648" s="133" t="s">
        <v>353</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361</v>
      </c>
      <c r="F652" s="345"/>
      <c r="G652" s="346"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360</v>
      </c>
      <c r="AF652" s="340"/>
      <c r="AG652" s="340"/>
      <c r="AH652" s="341"/>
      <c r="AI652" s="217" t="s">
        <v>514</v>
      </c>
      <c r="AJ652" s="217"/>
      <c r="AK652" s="217"/>
      <c r="AL652" s="159"/>
      <c r="AM652" s="217" t="s">
        <v>506</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5"/>
      <c r="AR653" s="200"/>
      <c r="AS653" s="133" t="s">
        <v>353</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361</v>
      </c>
      <c r="F657" s="345"/>
      <c r="G657" s="346"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360</v>
      </c>
      <c r="AF657" s="340"/>
      <c r="AG657" s="340"/>
      <c r="AH657" s="341"/>
      <c r="AI657" s="217" t="s">
        <v>514</v>
      </c>
      <c r="AJ657" s="217"/>
      <c r="AK657" s="217"/>
      <c r="AL657" s="159"/>
      <c r="AM657" s="217" t="s">
        <v>510</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5"/>
      <c r="AR658" s="200"/>
      <c r="AS658" s="133" t="s">
        <v>353</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361</v>
      </c>
      <c r="F662" s="345"/>
      <c r="G662" s="346"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360</v>
      </c>
      <c r="AF662" s="340"/>
      <c r="AG662" s="340"/>
      <c r="AH662" s="341"/>
      <c r="AI662" s="217" t="s">
        <v>514</v>
      </c>
      <c r="AJ662" s="217"/>
      <c r="AK662" s="217"/>
      <c r="AL662" s="159"/>
      <c r="AM662" s="217" t="s">
        <v>506</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5"/>
      <c r="AR663" s="200"/>
      <c r="AS663" s="133" t="s">
        <v>353</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361</v>
      </c>
      <c r="F667" s="345"/>
      <c r="G667" s="346"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360</v>
      </c>
      <c r="AF667" s="340"/>
      <c r="AG667" s="340"/>
      <c r="AH667" s="341"/>
      <c r="AI667" s="217" t="s">
        <v>514</v>
      </c>
      <c r="AJ667" s="217"/>
      <c r="AK667" s="217"/>
      <c r="AL667" s="159"/>
      <c r="AM667" s="217" t="s">
        <v>506</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5"/>
      <c r="AR668" s="200"/>
      <c r="AS668" s="133" t="s">
        <v>353</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362</v>
      </c>
      <c r="F672" s="345"/>
      <c r="G672" s="346"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360</v>
      </c>
      <c r="AF672" s="340"/>
      <c r="AG672" s="340"/>
      <c r="AH672" s="341"/>
      <c r="AI672" s="217" t="s">
        <v>515</v>
      </c>
      <c r="AJ672" s="217"/>
      <c r="AK672" s="217"/>
      <c r="AL672" s="159"/>
      <c r="AM672" s="217" t="s">
        <v>506</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5"/>
      <c r="AR673" s="200"/>
      <c r="AS673" s="133" t="s">
        <v>353</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362</v>
      </c>
      <c r="F677" s="345"/>
      <c r="G677" s="346"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360</v>
      </c>
      <c r="AF677" s="340"/>
      <c r="AG677" s="340"/>
      <c r="AH677" s="341"/>
      <c r="AI677" s="217" t="s">
        <v>514</v>
      </c>
      <c r="AJ677" s="217"/>
      <c r="AK677" s="217"/>
      <c r="AL677" s="159"/>
      <c r="AM677" s="217" t="s">
        <v>512</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5"/>
      <c r="AR678" s="200"/>
      <c r="AS678" s="133" t="s">
        <v>353</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362</v>
      </c>
      <c r="F682" s="345"/>
      <c r="G682" s="346"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360</v>
      </c>
      <c r="AF682" s="340"/>
      <c r="AG682" s="340"/>
      <c r="AH682" s="341"/>
      <c r="AI682" s="217" t="s">
        <v>515</v>
      </c>
      <c r="AJ682" s="217"/>
      <c r="AK682" s="217"/>
      <c r="AL682" s="159"/>
      <c r="AM682" s="217" t="s">
        <v>510</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5"/>
      <c r="AR683" s="200"/>
      <c r="AS683" s="133" t="s">
        <v>353</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362</v>
      </c>
      <c r="F687" s="345"/>
      <c r="G687" s="346"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360</v>
      </c>
      <c r="AF687" s="340"/>
      <c r="AG687" s="340"/>
      <c r="AH687" s="341"/>
      <c r="AI687" s="217" t="s">
        <v>514</v>
      </c>
      <c r="AJ687" s="217"/>
      <c r="AK687" s="217"/>
      <c r="AL687" s="159"/>
      <c r="AM687" s="217" t="s">
        <v>506</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5"/>
      <c r="AR688" s="200"/>
      <c r="AS688" s="133" t="s">
        <v>353</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362</v>
      </c>
      <c r="F692" s="345"/>
      <c r="G692" s="346"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360</v>
      </c>
      <c r="AF692" s="340"/>
      <c r="AG692" s="340"/>
      <c r="AH692" s="341"/>
      <c r="AI692" s="217" t="s">
        <v>514</v>
      </c>
      <c r="AJ692" s="217"/>
      <c r="AK692" s="217"/>
      <c r="AL692" s="159"/>
      <c r="AM692" s="217" t="s">
        <v>511</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5"/>
      <c r="AR693" s="200"/>
      <c r="AS693" s="133" t="s">
        <v>353</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555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4" t="s">
        <v>31</v>
      </c>
      <c r="AH701" s="384"/>
      <c r="AI701" s="384"/>
      <c r="AJ701" s="384"/>
      <c r="AK701" s="384"/>
      <c r="AL701" s="384"/>
      <c r="AM701" s="384"/>
      <c r="AN701" s="384"/>
      <c r="AO701" s="384"/>
      <c r="AP701" s="384"/>
      <c r="AQ701" s="384"/>
      <c r="AR701" s="384"/>
      <c r="AS701" s="384"/>
      <c r="AT701" s="384"/>
      <c r="AU701" s="384"/>
      <c r="AV701" s="384"/>
      <c r="AW701" s="384"/>
      <c r="AX701" s="845"/>
    </row>
    <row r="702" spans="1:50" ht="27" customHeight="1" x14ac:dyDescent="0.15">
      <c r="A702" s="890" t="s">
        <v>259</v>
      </c>
      <c r="B702" s="891"/>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7" t="s">
        <v>561</v>
      </c>
      <c r="AE702" s="348"/>
      <c r="AF702" s="348"/>
      <c r="AG702" s="387" t="s">
        <v>607</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394"/>
      <c r="AD703" s="328" t="s">
        <v>561</v>
      </c>
      <c r="AE703" s="329"/>
      <c r="AF703" s="329"/>
      <c r="AG703" s="101" t="s">
        <v>608</v>
      </c>
      <c r="AH703" s="330"/>
      <c r="AI703" s="330"/>
      <c r="AJ703" s="330"/>
      <c r="AK703" s="330"/>
      <c r="AL703" s="330"/>
      <c r="AM703" s="330"/>
      <c r="AN703" s="330"/>
      <c r="AO703" s="330"/>
      <c r="AP703" s="330"/>
      <c r="AQ703" s="330"/>
      <c r="AR703" s="330"/>
      <c r="AS703" s="330"/>
      <c r="AT703" s="330"/>
      <c r="AU703" s="330"/>
      <c r="AV703" s="330"/>
      <c r="AW703" s="330"/>
      <c r="AX703" s="331"/>
    </row>
    <row r="704" spans="1:50" ht="27"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561</v>
      </c>
      <c r="AE704" s="803"/>
      <c r="AF704" s="803"/>
      <c r="AG704" s="127" t="s">
        <v>609</v>
      </c>
      <c r="AH704" s="721"/>
      <c r="AI704" s="721"/>
      <c r="AJ704" s="721"/>
      <c r="AK704" s="721"/>
      <c r="AL704" s="721"/>
      <c r="AM704" s="721"/>
      <c r="AN704" s="721"/>
      <c r="AO704" s="721"/>
      <c r="AP704" s="721"/>
      <c r="AQ704" s="721"/>
      <c r="AR704" s="721"/>
      <c r="AS704" s="721"/>
      <c r="AT704" s="721"/>
      <c r="AU704" s="721"/>
      <c r="AV704" s="721"/>
      <c r="AW704" s="721"/>
      <c r="AX704" s="722"/>
    </row>
    <row r="705" spans="1:50" ht="27" customHeight="1" x14ac:dyDescent="0.15">
      <c r="A705" s="645" t="s">
        <v>39</v>
      </c>
      <c r="B705" s="646"/>
      <c r="C705" s="841" t="s">
        <v>41</v>
      </c>
      <c r="D705" s="842"/>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3"/>
      <c r="AD705" s="729" t="s">
        <v>561</v>
      </c>
      <c r="AE705" s="730"/>
      <c r="AF705" s="730"/>
      <c r="AG705" s="125" t="s">
        <v>734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14"/>
      <c r="D706" s="815"/>
      <c r="E706" s="745" t="s">
        <v>493</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605</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16"/>
      <c r="D707" s="817"/>
      <c r="E707" s="748" t="s">
        <v>429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5" t="s">
        <v>733</v>
      </c>
      <c r="AE707" s="856"/>
      <c r="AF707" s="856"/>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47"/>
      <c r="B708" s="649"/>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09" t="s">
        <v>606</v>
      </c>
      <c r="AE708" s="610"/>
      <c r="AF708" s="610"/>
      <c r="AG708" s="757" t="s">
        <v>571</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561</v>
      </c>
      <c r="AE709" s="329"/>
      <c r="AF709" s="329"/>
      <c r="AG709" s="101" t="s">
        <v>610</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606</v>
      </c>
      <c r="AE710" s="329"/>
      <c r="AF710" s="329"/>
      <c r="AG710" s="101" t="s">
        <v>571</v>
      </c>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561</v>
      </c>
      <c r="AE711" s="329"/>
      <c r="AF711" s="329"/>
      <c r="AG711" s="101" t="s">
        <v>611</v>
      </c>
      <c r="AH711" s="330"/>
      <c r="AI711" s="330"/>
      <c r="AJ711" s="330"/>
      <c r="AK711" s="330"/>
      <c r="AL711" s="330"/>
      <c r="AM711" s="330"/>
      <c r="AN711" s="330"/>
      <c r="AO711" s="330"/>
      <c r="AP711" s="330"/>
      <c r="AQ711" s="330"/>
      <c r="AR711" s="330"/>
      <c r="AS711" s="330"/>
      <c r="AT711" s="330"/>
      <c r="AU711" s="330"/>
      <c r="AV711" s="330"/>
      <c r="AW711" s="330"/>
      <c r="AX711" s="331"/>
    </row>
    <row r="712" spans="1:50" ht="70.5" customHeight="1" x14ac:dyDescent="0.15">
      <c r="A712" s="647"/>
      <c r="B712" s="649"/>
      <c r="C712" s="393" t="s">
        <v>457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802" t="s">
        <v>561</v>
      </c>
      <c r="AE712" s="803"/>
      <c r="AF712" s="803"/>
      <c r="AG712" s="830" t="s">
        <v>662</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47"/>
      <c r="B713" s="649"/>
      <c r="C713" s="971" t="s">
        <v>458</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561</v>
      </c>
      <c r="AE713" s="329"/>
      <c r="AF713" s="676"/>
      <c r="AG713" s="101" t="s">
        <v>612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434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27" t="s">
        <v>606</v>
      </c>
      <c r="AE714" s="828"/>
      <c r="AF714" s="829"/>
      <c r="AG714" s="751" t="s">
        <v>613</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45" t="s">
        <v>40</v>
      </c>
      <c r="B715" s="804"/>
      <c r="C715" s="805" t="s">
        <v>435</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09" t="s">
        <v>561</v>
      </c>
      <c r="AE715" s="610"/>
      <c r="AF715" s="661"/>
      <c r="AG715" s="757" t="s">
        <v>615</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606</v>
      </c>
      <c r="AE716" s="632"/>
      <c r="AF716" s="632"/>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3" t="s">
        <v>363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561</v>
      </c>
      <c r="AE717" s="329"/>
      <c r="AF717" s="329"/>
      <c r="AG717" s="101" t="s">
        <v>725</v>
      </c>
      <c r="AH717" s="330"/>
      <c r="AI717" s="330"/>
      <c r="AJ717" s="330"/>
      <c r="AK717" s="330"/>
      <c r="AL717" s="330"/>
      <c r="AM717" s="330"/>
      <c r="AN717" s="330"/>
      <c r="AO717" s="330"/>
      <c r="AP717" s="330"/>
      <c r="AQ717" s="330"/>
      <c r="AR717" s="330"/>
      <c r="AS717" s="330"/>
      <c r="AT717" s="330"/>
      <c r="AU717" s="330"/>
      <c r="AV717" s="330"/>
      <c r="AW717" s="330"/>
      <c r="AX717" s="331"/>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606</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6" t="s">
        <v>58</v>
      </c>
      <c r="B719" s="797"/>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606</v>
      </c>
      <c r="AE719" s="610"/>
      <c r="AF719" s="610"/>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8"/>
      <c r="B720" s="799"/>
      <c r="C720" s="302" t="s">
        <v>450</v>
      </c>
      <c r="D720" s="300"/>
      <c r="E720" s="300"/>
      <c r="F720" s="303"/>
      <c r="G720" s="299" t="s">
        <v>451</v>
      </c>
      <c r="H720" s="300"/>
      <c r="I720" s="300"/>
      <c r="J720" s="300"/>
      <c r="K720" s="300"/>
      <c r="L720" s="300"/>
      <c r="M720" s="300"/>
      <c r="N720" s="299" t="s">
        <v>454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8"/>
      <c r="B721" s="79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8"/>
      <c r="B722" s="79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8"/>
      <c r="B723" s="79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8"/>
      <c r="B724" s="79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0"/>
      <c r="B725" s="80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8.25" customHeight="1" x14ac:dyDescent="0.15">
      <c r="A726" s="645" t="s">
        <v>48</v>
      </c>
      <c r="B726" s="822"/>
      <c r="C726" s="835" t="s">
        <v>53</v>
      </c>
      <c r="D726" s="857"/>
      <c r="E726" s="857"/>
      <c r="F726" s="858"/>
      <c r="G726" s="582" t="s">
        <v>616</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23"/>
      <c r="B727" s="824"/>
      <c r="C727" s="763" t="s">
        <v>57</v>
      </c>
      <c r="D727" s="764"/>
      <c r="E727" s="764"/>
      <c r="F727" s="765"/>
      <c r="G727" s="580" t="s">
        <v>617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51.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42.75" customHeight="1" thickBot="1" x14ac:dyDescent="0.2">
      <c r="A731" s="819"/>
      <c r="B731" s="820"/>
      <c r="C731" s="820"/>
      <c r="D731" s="820"/>
      <c r="E731" s="821"/>
      <c r="F731" s="74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51" customHeight="1" thickBot="1" x14ac:dyDescent="0.2">
      <c r="A733" s="686"/>
      <c r="B733" s="687"/>
      <c r="C733" s="687"/>
      <c r="D733" s="687"/>
      <c r="E733" s="688"/>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53.2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55" t="s">
        <v>463</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5" t="s">
        <v>536</v>
      </c>
      <c r="B737" s="210"/>
      <c r="C737" s="210"/>
      <c r="D737" s="211"/>
      <c r="E737" s="1014" t="s">
        <v>618</v>
      </c>
      <c r="F737" s="1014"/>
      <c r="G737" s="1014"/>
      <c r="H737" s="1014"/>
      <c r="I737" s="1014"/>
      <c r="J737" s="1014"/>
      <c r="K737" s="1014"/>
      <c r="L737" s="1014"/>
      <c r="M737" s="1014"/>
      <c r="N737" s="367" t="s">
        <v>529</v>
      </c>
      <c r="O737" s="367"/>
      <c r="P737" s="367"/>
      <c r="Q737" s="367"/>
      <c r="R737" s="1014" t="s">
        <v>620</v>
      </c>
      <c r="S737" s="1014"/>
      <c r="T737" s="1014"/>
      <c r="U737" s="1014"/>
      <c r="V737" s="1014"/>
      <c r="W737" s="1014"/>
      <c r="X737" s="1014"/>
      <c r="Y737" s="1014"/>
      <c r="Z737" s="1014"/>
      <c r="AA737" s="367" t="s">
        <v>528</v>
      </c>
      <c r="AB737" s="367"/>
      <c r="AC737" s="367"/>
      <c r="AD737" s="367"/>
      <c r="AE737" s="1014" t="s">
        <v>622</v>
      </c>
      <c r="AF737" s="1014"/>
      <c r="AG737" s="1014"/>
      <c r="AH737" s="1014"/>
      <c r="AI737" s="1014"/>
      <c r="AJ737" s="1014"/>
      <c r="AK737" s="1014"/>
      <c r="AL737" s="1014"/>
      <c r="AM737" s="1014"/>
      <c r="AN737" s="367" t="s">
        <v>527</v>
      </c>
      <c r="AO737" s="367"/>
      <c r="AP737" s="367"/>
      <c r="AQ737" s="367"/>
      <c r="AR737" s="1006" t="s">
        <v>624</v>
      </c>
      <c r="AS737" s="1007"/>
      <c r="AT737" s="1007"/>
      <c r="AU737" s="1007"/>
      <c r="AV737" s="1007"/>
      <c r="AW737" s="1007"/>
      <c r="AX737" s="1008"/>
      <c r="AY737" s="89"/>
      <c r="AZ737" s="89"/>
    </row>
    <row r="738" spans="1:52" ht="24.75" customHeight="1" x14ac:dyDescent="0.15">
      <c r="A738" s="1015" t="s">
        <v>526</v>
      </c>
      <c r="B738" s="210"/>
      <c r="C738" s="210"/>
      <c r="D738" s="211"/>
      <c r="E738" s="1014" t="s">
        <v>619</v>
      </c>
      <c r="F738" s="1014"/>
      <c r="G738" s="1014"/>
      <c r="H738" s="1014"/>
      <c r="I738" s="1014"/>
      <c r="J738" s="1014"/>
      <c r="K738" s="1014"/>
      <c r="L738" s="1014"/>
      <c r="M738" s="1014"/>
      <c r="N738" s="367" t="s">
        <v>525</v>
      </c>
      <c r="O738" s="367"/>
      <c r="P738" s="367"/>
      <c r="Q738" s="367"/>
      <c r="R738" s="1014" t="s">
        <v>621</v>
      </c>
      <c r="S738" s="1014"/>
      <c r="T738" s="1014"/>
      <c r="U738" s="1014"/>
      <c r="V738" s="1014"/>
      <c r="W738" s="1014"/>
      <c r="X738" s="1014"/>
      <c r="Y738" s="1014"/>
      <c r="Z738" s="1014"/>
      <c r="AA738" s="367" t="s">
        <v>524</v>
      </c>
      <c r="AB738" s="367"/>
      <c r="AC738" s="367"/>
      <c r="AD738" s="367"/>
      <c r="AE738" s="1014" t="s">
        <v>623</v>
      </c>
      <c r="AF738" s="1014"/>
      <c r="AG738" s="1014"/>
      <c r="AH738" s="1014"/>
      <c r="AI738" s="1014"/>
      <c r="AJ738" s="1014"/>
      <c r="AK738" s="1014"/>
      <c r="AL738" s="1014"/>
      <c r="AM738" s="1014"/>
      <c r="AN738" s="367" t="s">
        <v>520</v>
      </c>
      <c r="AO738" s="367"/>
      <c r="AP738" s="367"/>
      <c r="AQ738" s="367"/>
      <c r="AR738" s="1006" t="s">
        <v>625</v>
      </c>
      <c r="AS738" s="1007"/>
      <c r="AT738" s="1007"/>
      <c r="AU738" s="1007"/>
      <c r="AV738" s="1007"/>
      <c r="AW738" s="1007"/>
      <c r="AX738" s="1008"/>
    </row>
    <row r="739" spans="1:52" ht="24.75" customHeight="1" thickBot="1" x14ac:dyDescent="0.2">
      <c r="A739" s="1016" t="s">
        <v>516</v>
      </c>
      <c r="B739" s="1017"/>
      <c r="C739" s="1017"/>
      <c r="D739" s="1018"/>
      <c r="E739" s="1019" t="s">
        <v>557</v>
      </c>
      <c r="F739" s="1009"/>
      <c r="G739" s="1009"/>
      <c r="H739" s="93" t="str">
        <f>IF(E739="", "", "(")</f>
        <v>(</v>
      </c>
      <c r="I739" s="1009"/>
      <c r="J739" s="1009"/>
      <c r="K739" s="93" t="str">
        <f>IF(OR(I739="　", I739=""), "", "-")</f>
        <v/>
      </c>
      <c r="L739" s="1010">
        <v>151</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19" t="s">
        <v>496</v>
      </c>
      <c r="B740" s="620"/>
      <c r="C740" s="620"/>
      <c r="D740" s="620"/>
      <c r="E740" s="620"/>
      <c r="F740" s="621"/>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9"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498</v>
      </c>
      <c r="B779" s="634"/>
      <c r="C779" s="634"/>
      <c r="D779" s="634"/>
      <c r="E779" s="634"/>
      <c r="F779" s="635"/>
      <c r="G779" s="600" t="s">
        <v>626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631</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13"/>
    </row>
    <row r="780" spans="1:50" ht="24.75" customHeight="1" x14ac:dyDescent="0.15">
      <c r="A780" s="636"/>
      <c r="B780" s="637"/>
      <c r="C780" s="637"/>
      <c r="D780" s="637"/>
      <c r="E780" s="637"/>
      <c r="F780" s="638"/>
      <c r="G780" s="835" t="s">
        <v>17</v>
      </c>
      <c r="H780" s="681"/>
      <c r="I780" s="681"/>
      <c r="J780" s="681"/>
      <c r="K780" s="681"/>
      <c r="L780" s="680" t="s">
        <v>18</v>
      </c>
      <c r="M780" s="681"/>
      <c r="N780" s="681"/>
      <c r="O780" s="681"/>
      <c r="P780" s="681"/>
      <c r="Q780" s="681"/>
      <c r="R780" s="681"/>
      <c r="S780" s="681"/>
      <c r="T780" s="681"/>
      <c r="U780" s="681"/>
      <c r="V780" s="681"/>
      <c r="W780" s="681"/>
      <c r="X780" s="682"/>
      <c r="Y780" s="658" t="s">
        <v>19</v>
      </c>
      <c r="Z780" s="659"/>
      <c r="AA780" s="659"/>
      <c r="AB780" s="818"/>
      <c r="AC780" s="835" t="s">
        <v>17</v>
      </c>
      <c r="AD780" s="681"/>
      <c r="AE780" s="681"/>
      <c r="AF780" s="681"/>
      <c r="AG780" s="681"/>
      <c r="AH780" s="680" t="s">
        <v>18</v>
      </c>
      <c r="AI780" s="681"/>
      <c r="AJ780" s="681"/>
      <c r="AK780" s="681"/>
      <c r="AL780" s="681"/>
      <c r="AM780" s="681"/>
      <c r="AN780" s="681"/>
      <c r="AO780" s="681"/>
      <c r="AP780" s="681"/>
      <c r="AQ780" s="681"/>
      <c r="AR780" s="681"/>
      <c r="AS780" s="681"/>
      <c r="AT780" s="682"/>
      <c r="AU780" s="658" t="s">
        <v>19</v>
      </c>
      <c r="AV780" s="659"/>
      <c r="AW780" s="659"/>
      <c r="AX780" s="660"/>
    </row>
    <row r="781" spans="1:50" ht="24.75" customHeight="1" x14ac:dyDescent="0.15">
      <c r="A781" s="636"/>
      <c r="B781" s="637"/>
      <c r="C781" s="637"/>
      <c r="D781" s="637"/>
      <c r="E781" s="637"/>
      <c r="F781" s="638"/>
      <c r="G781" s="683" t="s">
        <v>627</v>
      </c>
      <c r="H781" s="684"/>
      <c r="I781" s="684"/>
      <c r="J781" s="684"/>
      <c r="K781" s="685"/>
      <c r="L781" s="677" t="s">
        <v>629</v>
      </c>
      <c r="M781" s="678"/>
      <c r="N781" s="678"/>
      <c r="O781" s="678"/>
      <c r="P781" s="678"/>
      <c r="Q781" s="678"/>
      <c r="R781" s="678"/>
      <c r="S781" s="678"/>
      <c r="T781" s="678"/>
      <c r="U781" s="678"/>
      <c r="V781" s="678"/>
      <c r="W781" s="678"/>
      <c r="X781" s="679"/>
      <c r="Y781" s="390">
        <v>8.9</v>
      </c>
      <c r="Z781" s="391"/>
      <c r="AA781" s="391"/>
      <c r="AB781" s="825"/>
      <c r="AC781" s="683" t="s">
        <v>628</v>
      </c>
      <c r="AD781" s="684"/>
      <c r="AE781" s="684"/>
      <c r="AF781" s="684"/>
      <c r="AG781" s="685"/>
      <c r="AH781" s="677" t="s">
        <v>630</v>
      </c>
      <c r="AI781" s="678"/>
      <c r="AJ781" s="678"/>
      <c r="AK781" s="678"/>
      <c r="AL781" s="678"/>
      <c r="AM781" s="678"/>
      <c r="AN781" s="678"/>
      <c r="AO781" s="678"/>
      <c r="AP781" s="678"/>
      <c r="AQ781" s="678"/>
      <c r="AR781" s="678"/>
      <c r="AS781" s="678"/>
      <c r="AT781" s="679"/>
      <c r="AU781" s="390">
        <v>5.7</v>
      </c>
      <c r="AV781" s="391"/>
      <c r="AW781" s="391"/>
      <c r="AX781" s="392"/>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46" t="s">
        <v>20</v>
      </c>
      <c r="H791" s="847"/>
      <c r="I791" s="847"/>
      <c r="J791" s="847"/>
      <c r="K791" s="847"/>
      <c r="L791" s="848"/>
      <c r="M791" s="849"/>
      <c r="N791" s="849"/>
      <c r="O791" s="849"/>
      <c r="P791" s="849"/>
      <c r="Q791" s="849"/>
      <c r="R791" s="849"/>
      <c r="S791" s="849"/>
      <c r="T791" s="849"/>
      <c r="U791" s="849"/>
      <c r="V791" s="849"/>
      <c r="W791" s="849"/>
      <c r="X791" s="850"/>
      <c r="Y791" s="851">
        <f>SUM(Y781:AB790)</f>
        <v>8.9</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5.7</v>
      </c>
      <c r="AV791" s="852"/>
      <c r="AW791" s="852"/>
      <c r="AX791" s="854"/>
    </row>
    <row r="792" spans="1:50" ht="24.75" customHeight="1" x14ac:dyDescent="0.15">
      <c r="A792" s="636"/>
      <c r="B792" s="637"/>
      <c r="C792" s="637"/>
      <c r="D792" s="637"/>
      <c r="E792" s="637"/>
      <c r="F792" s="638"/>
      <c r="G792" s="600" t="s">
        <v>664</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665</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13"/>
    </row>
    <row r="793" spans="1:50" ht="24.75" customHeight="1" x14ac:dyDescent="0.15">
      <c r="A793" s="636"/>
      <c r="B793" s="637"/>
      <c r="C793" s="637"/>
      <c r="D793" s="637"/>
      <c r="E793" s="637"/>
      <c r="F793" s="638"/>
      <c r="G793" s="835" t="s">
        <v>17</v>
      </c>
      <c r="H793" s="681"/>
      <c r="I793" s="681"/>
      <c r="J793" s="681"/>
      <c r="K793" s="681"/>
      <c r="L793" s="680" t="s">
        <v>18</v>
      </c>
      <c r="M793" s="681"/>
      <c r="N793" s="681"/>
      <c r="O793" s="681"/>
      <c r="P793" s="681"/>
      <c r="Q793" s="681"/>
      <c r="R793" s="681"/>
      <c r="S793" s="681"/>
      <c r="T793" s="681"/>
      <c r="U793" s="681"/>
      <c r="V793" s="681"/>
      <c r="W793" s="681"/>
      <c r="X793" s="682"/>
      <c r="Y793" s="658" t="s">
        <v>19</v>
      </c>
      <c r="Z793" s="659"/>
      <c r="AA793" s="659"/>
      <c r="AB793" s="818"/>
      <c r="AC793" s="835" t="s">
        <v>17</v>
      </c>
      <c r="AD793" s="681"/>
      <c r="AE793" s="681"/>
      <c r="AF793" s="681"/>
      <c r="AG793" s="681"/>
      <c r="AH793" s="680" t="s">
        <v>18</v>
      </c>
      <c r="AI793" s="681"/>
      <c r="AJ793" s="681"/>
      <c r="AK793" s="681"/>
      <c r="AL793" s="681"/>
      <c r="AM793" s="681"/>
      <c r="AN793" s="681"/>
      <c r="AO793" s="681"/>
      <c r="AP793" s="681"/>
      <c r="AQ793" s="681"/>
      <c r="AR793" s="681"/>
      <c r="AS793" s="681"/>
      <c r="AT793" s="682"/>
      <c r="AU793" s="658" t="s">
        <v>19</v>
      </c>
      <c r="AV793" s="659"/>
      <c r="AW793" s="659"/>
      <c r="AX793" s="660"/>
    </row>
    <row r="794" spans="1:50" ht="24.75" customHeight="1" x14ac:dyDescent="0.15">
      <c r="A794" s="636"/>
      <c r="B794" s="637"/>
      <c r="C794" s="637"/>
      <c r="D794" s="637"/>
      <c r="E794" s="637"/>
      <c r="F794" s="638"/>
      <c r="G794" s="683"/>
      <c r="H794" s="684"/>
      <c r="I794" s="684"/>
      <c r="J794" s="684"/>
      <c r="K794" s="685"/>
      <c r="L794" s="677"/>
      <c r="M794" s="678"/>
      <c r="N794" s="678"/>
      <c r="O794" s="678"/>
      <c r="P794" s="678"/>
      <c r="Q794" s="678"/>
      <c r="R794" s="678"/>
      <c r="S794" s="678"/>
      <c r="T794" s="678"/>
      <c r="U794" s="678"/>
      <c r="V794" s="678"/>
      <c r="W794" s="678"/>
      <c r="X794" s="679"/>
      <c r="Y794" s="390"/>
      <c r="Z794" s="391"/>
      <c r="AA794" s="391"/>
      <c r="AB794" s="825"/>
      <c r="AC794" s="683" t="s">
        <v>666</v>
      </c>
      <c r="AD794" s="684"/>
      <c r="AE794" s="684"/>
      <c r="AF794" s="684"/>
      <c r="AG794" s="685"/>
      <c r="AH794" s="677" t="s">
        <v>667</v>
      </c>
      <c r="AI794" s="678"/>
      <c r="AJ794" s="678"/>
      <c r="AK794" s="678"/>
      <c r="AL794" s="678"/>
      <c r="AM794" s="678"/>
      <c r="AN794" s="678"/>
      <c r="AO794" s="678"/>
      <c r="AP794" s="678"/>
      <c r="AQ794" s="678"/>
      <c r="AR794" s="678"/>
      <c r="AS794" s="678"/>
      <c r="AT794" s="679"/>
      <c r="AU794" s="390">
        <v>0.7</v>
      </c>
      <c r="AV794" s="391"/>
      <c r="AW794" s="391"/>
      <c r="AX794" s="392"/>
    </row>
    <row r="795" spans="1:50" ht="24.75"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t="s">
        <v>693</v>
      </c>
      <c r="AD795" s="612"/>
      <c r="AE795" s="612"/>
      <c r="AF795" s="612"/>
      <c r="AG795" s="613"/>
      <c r="AH795" s="603" t="s">
        <v>692</v>
      </c>
      <c r="AI795" s="604"/>
      <c r="AJ795" s="604"/>
      <c r="AK795" s="604"/>
      <c r="AL795" s="604"/>
      <c r="AM795" s="604"/>
      <c r="AN795" s="604"/>
      <c r="AO795" s="604"/>
      <c r="AP795" s="604"/>
      <c r="AQ795" s="604"/>
      <c r="AR795" s="604"/>
      <c r="AS795" s="604"/>
      <c r="AT795" s="605"/>
      <c r="AU795" s="606">
        <v>0.3</v>
      </c>
      <c r="AV795" s="607"/>
      <c r="AW795" s="607"/>
      <c r="AX795" s="608"/>
    </row>
    <row r="796" spans="1:50" ht="24.75"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36"/>
      <c r="B804" s="637"/>
      <c r="C804" s="637"/>
      <c r="D804" s="637"/>
      <c r="E804" s="637"/>
      <c r="F804" s="638"/>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1</v>
      </c>
      <c r="AV804" s="852"/>
      <c r="AW804" s="852"/>
      <c r="AX804" s="854"/>
    </row>
    <row r="805" spans="1:50" ht="24.75" customHeight="1" x14ac:dyDescent="0.15">
      <c r="A805" s="636"/>
      <c r="B805" s="637"/>
      <c r="C805" s="637"/>
      <c r="D805" s="637"/>
      <c r="E805" s="637"/>
      <c r="F805" s="638"/>
      <c r="G805" s="600" t="s">
        <v>668</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632</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13"/>
    </row>
    <row r="806" spans="1:50" ht="24.75" customHeight="1" x14ac:dyDescent="0.15">
      <c r="A806" s="636"/>
      <c r="B806" s="637"/>
      <c r="C806" s="637"/>
      <c r="D806" s="637"/>
      <c r="E806" s="637"/>
      <c r="F806" s="638"/>
      <c r="G806" s="835" t="s">
        <v>17</v>
      </c>
      <c r="H806" s="681"/>
      <c r="I806" s="681"/>
      <c r="J806" s="681"/>
      <c r="K806" s="681"/>
      <c r="L806" s="680" t="s">
        <v>18</v>
      </c>
      <c r="M806" s="681"/>
      <c r="N806" s="681"/>
      <c r="O806" s="681"/>
      <c r="P806" s="681"/>
      <c r="Q806" s="681"/>
      <c r="R806" s="681"/>
      <c r="S806" s="681"/>
      <c r="T806" s="681"/>
      <c r="U806" s="681"/>
      <c r="V806" s="681"/>
      <c r="W806" s="681"/>
      <c r="X806" s="682"/>
      <c r="Y806" s="658" t="s">
        <v>19</v>
      </c>
      <c r="Z806" s="659"/>
      <c r="AA806" s="659"/>
      <c r="AB806" s="818"/>
      <c r="AC806" s="835" t="s">
        <v>17</v>
      </c>
      <c r="AD806" s="681"/>
      <c r="AE806" s="681"/>
      <c r="AF806" s="681"/>
      <c r="AG806" s="681"/>
      <c r="AH806" s="680" t="s">
        <v>18</v>
      </c>
      <c r="AI806" s="681"/>
      <c r="AJ806" s="681"/>
      <c r="AK806" s="681"/>
      <c r="AL806" s="681"/>
      <c r="AM806" s="681"/>
      <c r="AN806" s="681"/>
      <c r="AO806" s="681"/>
      <c r="AP806" s="681"/>
      <c r="AQ806" s="681"/>
      <c r="AR806" s="681"/>
      <c r="AS806" s="681"/>
      <c r="AT806" s="682"/>
      <c r="AU806" s="658" t="s">
        <v>19</v>
      </c>
      <c r="AV806" s="659"/>
      <c r="AW806" s="659"/>
      <c r="AX806" s="660"/>
    </row>
    <row r="807" spans="1:50" ht="24.75" customHeight="1" x14ac:dyDescent="0.15">
      <c r="A807" s="636"/>
      <c r="B807" s="637"/>
      <c r="C807" s="637"/>
      <c r="D807" s="637"/>
      <c r="E807" s="637"/>
      <c r="F807" s="638"/>
      <c r="G807" s="683" t="s">
        <v>666</v>
      </c>
      <c r="H807" s="684"/>
      <c r="I807" s="684"/>
      <c r="J807" s="684"/>
      <c r="K807" s="685"/>
      <c r="L807" s="677" t="s">
        <v>667</v>
      </c>
      <c r="M807" s="678"/>
      <c r="N807" s="678"/>
      <c r="O807" s="678"/>
      <c r="P807" s="678"/>
      <c r="Q807" s="678"/>
      <c r="R807" s="678"/>
      <c r="S807" s="678"/>
      <c r="T807" s="678"/>
      <c r="U807" s="678"/>
      <c r="V807" s="678"/>
      <c r="W807" s="678"/>
      <c r="X807" s="679"/>
      <c r="Y807" s="390">
        <v>0.9</v>
      </c>
      <c r="Z807" s="391"/>
      <c r="AA807" s="391"/>
      <c r="AB807" s="825"/>
      <c r="AC807" s="683"/>
      <c r="AD807" s="684"/>
      <c r="AE807" s="684"/>
      <c r="AF807" s="684"/>
      <c r="AG807" s="685"/>
      <c r="AH807" s="677"/>
      <c r="AI807" s="678"/>
      <c r="AJ807" s="678"/>
      <c r="AK807" s="678"/>
      <c r="AL807" s="678"/>
      <c r="AM807" s="678"/>
      <c r="AN807" s="678"/>
      <c r="AO807" s="678"/>
      <c r="AP807" s="678"/>
      <c r="AQ807" s="678"/>
      <c r="AR807" s="678"/>
      <c r="AS807" s="678"/>
      <c r="AT807" s="679"/>
      <c r="AU807" s="390"/>
      <c r="AV807" s="391"/>
      <c r="AW807" s="391"/>
      <c r="AX807" s="392"/>
    </row>
    <row r="808" spans="1:50" ht="24.75" customHeight="1" x14ac:dyDescent="0.15">
      <c r="A808" s="636"/>
      <c r="B808" s="637"/>
      <c r="C808" s="637"/>
      <c r="D808" s="637"/>
      <c r="E808" s="637"/>
      <c r="F808" s="638"/>
      <c r="G808" s="611" t="s">
        <v>691</v>
      </c>
      <c r="H808" s="612"/>
      <c r="I808" s="612"/>
      <c r="J808" s="612"/>
      <c r="K808" s="613"/>
      <c r="L808" s="603" t="s">
        <v>692</v>
      </c>
      <c r="M808" s="604"/>
      <c r="N808" s="604"/>
      <c r="O808" s="604"/>
      <c r="P808" s="604"/>
      <c r="Q808" s="604"/>
      <c r="R808" s="604"/>
      <c r="S808" s="604"/>
      <c r="T808" s="604"/>
      <c r="U808" s="604"/>
      <c r="V808" s="604"/>
      <c r="W808" s="604"/>
      <c r="X808" s="605"/>
      <c r="Y808" s="606">
        <v>0.1</v>
      </c>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x14ac:dyDescent="0.2">
      <c r="A817" s="636"/>
      <c r="B817" s="637"/>
      <c r="C817" s="637"/>
      <c r="D817" s="637"/>
      <c r="E817" s="637"/>
      <c r="F817" s="638"/>
      <c r="G817" s="846" t="s">
        <v>20</v>
      </c>
      <c r="H817" s="847"/>
      <c r="I817" s="847"/>
      <c r="J817" s="847"/>
      <c r="K817" s="847"/>
      <c r="L817" s="848"/>
      <c r="M817" s="849"/>
      <c r="N817" s="849"/>
      <c r="O817" s="849"/>
      <c r="P817" s="849"/>
      <c r="Q817" s="849"/>
      <c r="R817" s="849"/>
      <c r="S817" s="849"/>
      <c r="T817" s="849"/>
      <c r="U817" s="849"/>
      <c r="V817" s="849"/>
      <c r="W817" s="849"/>
      <c r="X817" s="850"/>
      <c r="Y817" s="851">
        <f>SUM(Y807:AB816)</f>
        <v>1</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customHeight="1" x14ac:dyDescent="0.15">
      <c r="A818" s="636"/>
      <c r="B818" s="637"/>
      <c r="C818" s="637"/>
      <c r="D818" s="637"/>
      <c r="E818" s="637"/>
      <c r="F818" s="638"/>
      <c r="G818" s="600" t="s">
        <v>386</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13"/>
    </row>
    <row r="819" spans="1:50" ht="24.75" customHeight="1" x14ac:dyDescent="0.15">
      <c r="A819" s="636"/>
      <c r="B819" s="637"/>
      <c r="C819" s="637"/>
      <c r="D819" s="637"/>
      <c r="E819" s="637"/>
      <c r="F819" s="638"/>
      <c r="G819" s="835" t="s">
        <v>17</v>
      </c>
      <c r="H819" s="681"/>
      <c r="I819" s="681"/>
      <c r="J819" s="681"/>
      <c r="K819" s="681"/>
      <c r="L819" s="680" t="s">
        <v>18</v>
      </c>
      <c r="M819" s="681"/>
      <c r="N819" s="681"/>
      <c r="O819" s="681"/>
      <c r="P819" s="681"/>
      <c r="Q819" s="681"/>
      <c r="R819" s="681"/>
      <c r="S819" s="681"/>
      <c r="T819" s="681"/>
      <c r="U819" s="681"/>
      <c r="V819" s="681"/>
      <c r="W819" s="681"/>
      <c r="X819" s="682"/>
      <c r="Y819" s="658" t="s">
        <v>19</v>
      </c>
      <c r="Z819" s="659"/>
      <c r="AA819" s="659"/>
      <c r="AB819" s="818"/>
      <c r="AC819" s="835" t="s">
        <v>17</v>
      </c>
      <c r="AD819" s="681"/>
      <c r="AE819" s="681"/>
      <c r="AF819" s="681"/>
      <c r="AG819" s="681"/>
      <c r="AH819" s="680" t="s">
        <v>18</v>
      </c>
      <c r="AI819" s="681"/>
      <c r="AJ819" s="681"/>
      <c r="AK819" s="681"/>
      <c r="AL819" s="681"/>
      <c r="AM819" s="681"/>
      <c r="AN819" s="681"/>
      <c r="AO819" s="681"/>
      <c r="AP819" s="681"/>
      <c r="AQ819" s="681"/>
      <c r="AR819" s="681"/>
      <c r="AS819" s="681"/>
      <c r="AT819" s="682"/>
      <c r="AU819" s="658" t="s">
        <v>19</v>
      </c>
      <c r="AV819" s="659"/>
      <c r="AW819" s="659"/>
      <c r="AX819" s="660"/>
    </row>
    <row r="820" spans="1:50" s="16" customFormat="1" ht="24.75" customHeight="1" x14ac:dyDescent="0.15">
      <c r="A820" s="636"/>
      <c r="B820" s="637"/>
      <c r="C820" s="637"/>
      <c r="D820" s="637"/>
      <c r="E820" s="637"/>
      <c r="F820" s="638"/>
      <c r="G820" s="683"/>
      <c r="H820" s="684"/>
      <c r="I820" s="684"/>
      <c r="J820" s="684"/>
      <c r="K820" s="685"/>
      <c r="L820" s="677"/>
      <c r="M820" s="678"/>
      <c r="N820" s="678"/>
      <c r="O820" s="678"/>
      <c r="P820" s="678"/>
      <c r="Q820" s="678"/>
      <c r="R820" s="678"/>
      <c r="S820" s="678"/>
      <c r="T820" s="678"/>
      <c r="U820" s="678"/>
      <c r="V820" s="678"/>
      <c r="W820" s="678"/>
      <c r="X820" s="679"/>
      <c r="Y820" s="390"/>
      <c r="Z820" s="391"/>
      <c r="AA820" s="391"/>
      <c r="AB820" s="825"/>
      <c r="AC820" s="683"/>
      <c r="AD820" s="684"/>
      <c r="AE820" s="684"/>
      <c r="AF820" s="684"/>
      <c r="AG820" s="685"/>
      <c r="AH820" s="677"/>
      <c r="AI820" s="678"/>
      <c r="AJ820" s="678"/>
      <c r="AK820" s="678"/>
      <c r="AL820" s="678"/>
      <c r="AM820" s="678"/>
      <c r="AN820" s="678"/>
      <c r="AO820" s="678"/>
      <c r="AP820" s="678"/>
      <c r="AQ820" s="678"/>
      <c r="AR820" s="678"/>
      <c r="AS820" s="678"/>
      <c r="AT820" s="679"/>
      <c r="AU820" s="390"/>
      <c r="AV820" s="391"/>
      <c r="AW820" s="391"/>
      <c r="AX820" s="392"/>
    </row>
    <row r="821" spans="1:50" ht="24.75"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x14ac:dyDescent="0.15">
      <c r="A830" s="636"/>
      <c r="B830" s="637"/>
      <c r="C830" s="637"/>
      <c r="D830" s="637"/>
      <c r="E830" s="637"/>
      <c r="F830" s="638"/>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455</v>
      </c>
      <c r="AM831" s="281"/>
      <c r="AN831" s="281"/>
      <c r="AO831" s="82" t="s">
        <v>726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411</v>
      </c>
      <c r="K836" s="367"/>
      <c r="L836" s="367"/>
      <c r="M836" s="367"/>
      <c r="N836" s="367"/>
      <c r="O836" s="367"/>
      <c r="P836" s="368" t="s">
        <v>364</v>
      </c>
      <c r="Q836" s="368"/>
      <c r="R836" s="368"/>
      <c r="S836" s="368"/>
      <c r="T836" s="368"/>
      <c r="U836" s="368"/>
      <c r="V836" s="368"/>
      <c r="W836" s="368"/>
      <c r="X836" s="368"/>
      <c r="Y836" s="369" t="s">
        <v>409</v>
      </c>
      <c r="Z836" s="370"/>
      <c r="AA836" s="370"/>
      <c r="AB836" s="370"/>
      <c r="AC836" s="149" t="s">
        <v>449</v>
      </c>
      <c r="AD836" s="149"/>
      <c r="AE836" s="149"/>
      <c r="AF836" s="149"/>
      <c r="AG836" s="149"/>
      <c r="AH836" s="369" t="s">
        <v>479</v>
      </c>
      <c r="AI836" s="366"/>
      <c r="AJ836" s="366"/>
      <c r="AK836" s="366"/>
      <c r="AL836" s="366" t="s">
        <v>21</v>
      </c>
      <c r="AM836" s="366"/>
      <c r="AN836" s="366"/>
      <c r="AO836" s="371"/>
      <c r="AP836" s="372" t="s">
        <v>412</v>
      </c>
      <c r="AQ836" s="372"/>
      <c r="AR836" s="372"/>
      <c r="AS836" s="372"/>
      <c r="AT836" s="372"/>
      <c r="AU836" s="372"/>
      <c r="AV836" s="372"/>
      <c r="AW836" s="372"/>
      <c r="AX836" s="372"/>
    </row>
    <row r="837" spans="1:50" ht="30" customHeight="1" x14ac:dyDescent="0.15">
      <c r="A837" s="378">
        <v>1</v>
      </c>
      <c r="B837" s="378">
        <v>1</v>
      </c>
      <c r="C837" s="363" t="s">
        <v>635</v>
      </c>
      <c r="D837" s="349"/>
      <c r="E837" s="349"/>
      <c r="F837" s="349"/>
      <c r="G837" s="349"/>
      <c r="H837" s="349"/>
      <c r="I837" s="349"/>
      <c r="J837" s="350">
        <v>9010001072822</v>
      </c>
      <c r="K837" s="351"/>
      <c r="L837" s="351"/>
      <c r="M837" s="351"/>
      <c r="N837" s="351"/>
      <c r="O837" s="351"/>
      <c r="P837" s="364" t="s">
        <v>629</v>
      </c>
      <c r="Q837" s="352"/>
      <c r="R837" s="352"/>
      <c r="S837" s="352"/>
      <c r="T837" s="352"/>
      <c r="U837" s="352"/>
      <c r="V837" s="352"/>
      <c r="W837" s="352"/>
      <c r="X837" s="352"/>
      <c r="Y837" s="353">
        <v>8.9</v>
      </c>
      <c r="Z837" s="354"/>
      <c r="AA837" s="354"/>
      <c r="AB837" s="355"/>
      <c r="AC837" s="365" t="s">
        <v>484</v>
      </c>
      <c r="AD837" s="373"/>
      <c r="AE837" s="373"/>
      <c r="AF837" s="373"/>
      <c r="AG837" s="373"/>
      <c r="AH837" s="374">
        <v>3</v>
      </c>
      <c r="AI837" s="375"/>
      <c r="AJ837" s="375"/>
      <c r="AK837" s="375"/>
      <c r="AL837" s="359">
        <v>96</v>
      </c>
      <c r="AM837" s="360"/>
      <c r="AN837" s="360"/>
      <c r="AO837" s="361"/>
      <c r="AP837" s="362" t="s">
        <v>634</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411</v>
      </c>
      <c r="K869" s="367"/>
      <c r="L869" s="367"/>
      <c r="M869" s="367"/>
      <c r="N869" s="367"/>
      <c r="O869" s="367"/>
      <c r="P869" s="368" t="s">
        <v>364</v>
      </c>
      <c r="Q869" s="368"/>
      <c r="R869" s="368"/>
      <c r="S869" s="368"/>
      <c r="T869" s="368"/>
      <c r="U869" s="368"/>
      <c r="V869" s="368"/>
      <c r="W869" s="368"/>
      <c r="X869" s="368"/>
      <c r="Y869" s="369" t="s">
        <v>409</v>
      </c>
      <c r="Z869" s="370"/>
      <c r="AA869" s="370"/>
      <c r="AB869" s="370"/>
      <c r="AC869" s="149" t="s">
        <v>449</v>
      </c>
      <c r="AD869" s="149"/>
      <c r="AE869" s="149"/>
      <c r="AF869" s="149"/>
      <c r="AG869" s="149"/>
      <c r="AH869" s="369" t="s">
        <v>479</v>
      </c>
      <c r="AI869" s="366"/>
      <c r="AJ869" s="366"/>
      <c r="AK869" s="366"/>
      <c r="AL869" s="366" t="s">
        <v>21</v>
      </c>
      <c r="AM869" s="366"/>
      <c r="AN869" s="366"/>
      <c r="AO869" s="371"/>
      <c r="AP869" s="372" t="s">
        <v>412</v>
      </c>
      <c r="AQ869" s="372"/>
      <c r="AR869" s="372"/>
      <c r="AS869" s="372"/>
      <c r="AT869" s="372"/>
      <c r="AU869" s="372"/>
      <c r="AV869" s="372"/>
      <c r="AW869" s="372"/>
      <c r="AX869" s="372"/>
    </row>
    <row r="870" spans="1:50" ht="30" customHeight="1" x14ac:dyDescent="0.15">
      <c r="A870" s="378">
        <v>1</v>
      </c>
      <c r="B870" s="378">
        <v>1</v>
      </c>
      <c r="C870" s="363" t="s">
        <v>636</v>
      </c>
      <c r="D870" s="349"/>
      <c r="E870" s="349"/>
      <c r="F870" s="349"/>
      <c r="G870" s="349"/>
      <c r="H870" s="349"/>
      <c r="I870" s="349"/>
      <c r="J870" s="350">
        <v>1012301009957</v>
      </c>
      <c r="K870" s="351"/>
      <c r="L870" s="351"/>
      <c r="M870" s="351"/>
      <c r="N870" s="351"/>
      <c r="O870" s="351"/>
      <c r="P870" s="364" t="s">
        <v>630</v>
      </c>
      <c r="Q870" s="352"/>
      <c r="R870" s="352"/>
      <c r="S870" s="352"/>
      <c r="T870" s="352"/>
      <c r="U870" s="352"/>
      <c r="V870" s="352"/>
      <c r="W870" s="352"/>
      <c r="X870" s="352"/>
      <c r="Y870" s="353">
        <v>5.7</v>
      </c>
      <c r="Z870" s="354"/>
      <c r="AA870" s="354"/>
      <c r="AB870" s="355"/>
      <c r="AC870" s="365" t="s">
        <v>484</v>
      </c>
      <c r="AD870" s="373"/>
      <c r="AE870" s="373"/>
      <c r="AF870" s="373"/>
      <c r="AG870" s="373"/>
      <c r="AH870" s="374">
        <v>3</v>
      </c>
      <c r="AI870" s="375"/>
      <c r="AJ870" s="375"/>
      <c r="AK870" s="375"/>
      <c r="AL870" s="359">
        <v>76</v>
      </c>
      <c r="AM870" s="360"/>
      <c r="AN870" s="360"/>
      <c r="AO870" s="361"/>
      <c r="AP870" s="362" t="s">
        <v>637</v>
      </c>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411</v>
      </c>
      <c r="K902" s="367"/>
      <c r="L902" s="367"/>
      <c r="M902" s="367"/>
      <c r="N902" s="367"/>
      <c r="O902" s="367"/>
      <c r="P902" s="368" t="s">
        <v>364</v>
      </c>
      <c r="Q902" s="368"/>
      <c r="R902" s="368"/>
      <c r="S902" s="368"/>
      <c r="T902" s="368"/>
      <c r="U902" s="368"/>
      <c r="V902" s="368"/>
      <c r="W902" s="368"/>
      <c r="X902" s="368"/>
      <c r="Y902" s="369" t="s">
        <v>409</v>
      </c>
      <c r="Z902" s="370"/>
      <c r="AA902" s="370"/>
      <c r="AB902" s="370"/>
      <c r="AC902" s="149" t="s">
        <v>449</v>
      </c>
      <c r="AD902" s="149"/>
      <c r="AE902" s="149"/>
      <c r="AF902" s="149"/>
      <c r="AG902" s="149"/>
      <c r="AH902" s="369" t="s">
        <v>479</v>
      </c>
      <c r="AI902" s="366"/>
      <c r="AJ902" s="366"/>
      <c r="AK902" s="366"/>
      <c r="AL902" s="366" t="s">
        <v>21</v>
      </c>
      <c r="AM902" s="366"/>
      <c r="AN902" s="366"/>
      <c r="AO902" s="371"/>
      <c r="AP902" s="372" t="s">
        <v>412</v>
      </c>
      <c r="AQ902" s="372"/>
      <c r="AR902" s="372"/>
      <c r="AS902" s="372"/>
      <c r="AT902" s="372"/>
      <c r="AU902" s="372"/>
      <c r="AV902" s="372"/>
      <c r="AW902" s="372"/>
      <c r="AX902" s="372"/>
    </row>
    <row r="903" spans="1:50" ht="48" customHeight="1" x14ac:dyDescent="0.15">
      <c r="A903" s="378">
        <v>1</v>
      </c>
      <c r="B903" s="378">
        <v>1</v>
      </c>
      <c r="C903" s="363" t="s">
        <v>638</v>
      </c>
      <c r="D903" s="349"/>
      <c r="E903" s="349"/>
      <c r="F903" s="349"/>
      <c r="G903" s="349"/>
      <c r="H903" s="349"/>
      <c r="I903" s="349"/>
      <c r="J903" s="350">
        <v>9020001052204</v>
      </c>
      <c r="K903" s="351"/>
      <c r="L903" s="351"/>
      <c r="M903" s="351"/>
      <c r="N903" s="351"/>
      <c r="O903" s="351"/>
      <c r="P903" s="364" t="s">
        <v>633</v>
      </c>
      <c r="Q903" s="352"/>
      <c r="R903" s="352"/>
      <c r="S903" s="352"/>
      <c r="T903" s="352"/>
      <c r="U903" s="352"/>
      <c r="V903" s="352"/>
      <c r="W903" s="352"/>
      <c r="X903" s="352"/>
      <c r="Y903" s="353">
        <v>0.9</v>
      </c>
      <c r="Z903" s="354"/>
      <c r="AA903" s="354"/>
      <c r="AB903" s="355"/>
      <c r="AC903" s="365" t="s">
        <v>484</v>
      </c>
      <c r="AD903" s="373"/>
      <c r="AE903" s="373"/>
      <c r="AF903" s="373"/>
      <c r="AG903" s="373"/>
      <c r="AH903" s="374">
        <v>5</v>
      </c>
      <c r="AI903" s="375"/>
      <c r="AJ903" s="375"/>
      <c r="AK903" s="375"/>
      <c r="AL903" s="359">
        <v>52</v>
      </c>
      <c r="AM903" s="360"/>
      <c r="AN903" s="360"/>
      <c r="AO903" s="361"/>
      <c r="AP903" s="362" t="s">
        <v>643</v>
      </c>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411</v>
      </c>
      <c r="K935" s="367"/>
      <c r="L935" s="367"/>
      <c r="M935" s="367"/>
      <c r="N935" s="367"/>
      <c r="O935" s="367"/>
      <c r="P935" s="368" t="s">
        <v>364</v>
      </c>
      <c r="Q935" s="368"/>
      <c r="R935" s="368"/>
      <c r="S935" s="368"/>
      <c r="T935" s="368"/>
      <c r="U935" s="368"/>
      <c r="V935" s="368"/>
      <c r="W935" s="368"/>
      <c r="X935" s="368"/>
      <c r="Y935" s="369" t="s">
        <v>409</v>
      </c>
      <c r="Z935" s="370"/>
      <c r="AA935" s="370"/>
      <c r="AB935" s="370"/>
      <c r="AC935" s="149" t="s">
        <v>449</v>
      </c>
      <c r="AD935" s="149"/>
      <c r="AE935" s="149"/>
      <c r="AF935" s="149"/>
      <c r="AG935" s="149"/>
      <c r="AH935" s="369" t="s">
        <v>479</v>
      </c>
      <c r="AI935" s="366"/>
      <c r="AJ935" s="366"/>
      <c r="AK935" s="366"/>
      <c r="AL935" s="366" t="s">
        <v>21</v>
      </c>
      <c r="AM935" s="366"/>
      <c r="AN935" s="366"/>
      <c r="AO935" s="371"/>
      <c r="AP935" s="372" t="s">
        <v>412</v>
      </c>
      <c r="AQ935" s="372"/>
      <c r="AR935" s="372"/>
      <c r="AS935" s="372"/>
      <c r="AT935" s="372"/>
      <c r="AU935" s="372"/>
      <c r="AV935" s="372"/>
      <c r="AW935" s="372"/>
      <c r="AX935" s="372"/>
    </row>
    <row r="936" spans="1:50" ht="30" customHeight="1" x14ac:dyDescent="0.15">
      <c r="A936" s="378">
        <v>1</v>
      </c>
      <c r="B936" s="378">
        <v>1</v>
      </c>
      <c r="C936" s="363" t="s">
        <v>727</v>
      </c>
      <c r="D936" s="349"/>
      <c r="E936" s="349"/>
      <c r="F936" s="349"/>
      <c r="G936" s="349"/>
      <c r="H936" s="349"/>
      <c r="I936" s="349"/>
      <c r="J936" s="350">
        <v>7260001013183</v>
      </c>
      <c r="K936" s="351"/>
      <c r="L936" s="351"/>
      <c r="M936" s="351"/>
      <c r="N936" s="351"/>
      <c r="O936" s="351"/>
      <c r="P936" s="364" t="s">
        <v>639</v>
      </c>
      <c r="Q936" s="352"/>
      <c r="R936" s="352"/>
      <c r="S936" s="352"/>
      <c r="T936" s="352"/>
      <c r="U936" s="352"/>
      <c r="V936" s="352"/>
      <c r="W936" s="352"/>
      <c r="X936" s="352"/>
      <c r="Y936" s="353">
        <v>1</v>
      </c>
      <c r="Z936" s="354"/>
      <c r="AA936" s="354"/>
      <c r="AB936" s="355"/>
      <c r="AC936" s="365" t="s">
        <v>490</v>
      </c>
      <c r="AD936" s="373"/>
      <c r="AE936" s="373"/>
      <c r="AF936" s="373"/>
      <c r="AG936" s="373"/>
      <c r="AH936" s="374" t="s">
        <v>728</v>
      </c>
      <c r="AI936" s="375"/>
      <c r="AJ936" s="375"/>
      <c r="AK936" s="375"/>
      <c r="AL936" s="359">
        <v>100</v>
      </c>
      <c r="AM936" s="360"/>
      <c r="AN936" s="360"/>
      <c r="AO936" s="361"/>
      <c r="AP936" s="362" t="s">
        <v>640</v>
      </c>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411</v>
      </c>
      <c r="K968" s="367"/>
      <c r="L968" s="367"/>
      <c r="M968" s="367"/>
      <c r="N968" s="367"/>
      <c r="O968" s="367"/>
      <c r="P968" s="368" t="s">
        <v>364</v>
      </c>
      <c r="Q968" s="368"/>
      <c r="R968" s="368"/>
      <c r="S968" s="368"/>
      <c r="T968" s="368"/>
      <c r="U968" s="368"/>
      <c r="V968" s="368"/>
      <c r="W968" s="368"/>
      <c r="X968" s="368"/>
      <c r="Y968" s="369" t="s">
        <v>409</v>
      </c>
      <c r="Z968" s="370"/>
      <c r="AA968" s="370"/>
      <c r="AB968" s="370"/>
      <c r="AC968" s="149" t="s">
        <v>449</v>
      </c>
      <c r="AD968" s="149"/>
      <c r="AE968" s="149"/>
      <c r="AF968" s="149"/>
      <c r="AG968" s="149"/>
      <c r="AH968" s="369" t="s">
        <v>479</v>
      </c>
      <c r="AI968" s="366"/>
      <c r="AJ968" s="366"/>
      <c r="AK968" s="366"/>
      <c r="AL968" s="366" t="s">
        <v>21</v>
      </c>
      <c r="AM968" s="366"/>
      <c r="AN968" s="366"/>
      <c r="AO968" s="371"/>
      <c r="AP968" s="372" t="s">
        <v>412</v>
      </c>
      <c r="AQ968" s="372"/>
      <c r="AR968" s="372"/>
      <c r="AS968" s="372"/>
      <c r="AT968" s="372"/>
      <c r="AU968" s="372"/>
      <c r="AV968" s="372"/>
      <c r="AW968" s="372"/>
      <c r="AX968" s="372"/>
    </row>
    <row r="969" spans="1:50" ht="30" customHeight="1" x14ac:dyDescent="0.15">
      <c r="A969" s="378">
        <v>1</v>
      </c>
      <c r="B969" s="378">
        <v>1</v>
      </c>
      <c r="C969" s="363" t="s">
        <v>641</v>
      </c>
      <c r="D969" s="349"/>
      <c r="E969" s="349"/>
      <c r="F969" s="349"/>
      <c r="G969" s="349"/>
      <c r="H969" s="349"/>
      <c r="I969" s="349"/>
      <c r="J969" s="350">
        <v>8500001002053</v>
      </c>
      <c r="K969" s="351"/>
      <c r="L969" s="351"/>
      <c r="M969" s="351"/>
      <c r="N969" s="351"/>
      <c r="O969" s="351"/>
      <c r="P969" s="364" t="s">
        <v>642</v>
      </c>
      <c r="Q969" s="352"/>
      <c r="R969" s="352"/>
      <c r="S969" s="352"/>
      <c r="T969" s="352"/>
      <c r="U969" s="352"/>
      <c r="V969" s="352"/>
      <c r="W969" s="352"/>
      <c r="X969" s="352"/>
      <c r="Y969" s="353">
        <v>1</v>
      </c>
      <c r="Z969" s="354"/>
      <c r="AA969" s="354"/>
      <c r="AB969" s="355"/>
      <c r="AC969" s="365" t="s">
        <v>490</v>
      </c>
      <c r="AD969" s="373"/>
      <c r="AE969" s="373"/>
      <c r="AF969" s="373"/>
      <c r="AG969" s="373"/>
      <c r="AH969" s="374" t="s">
        <v>728</v>
      </c>
      <c r="AI969" s="375"/>
      <c r="AJ969" s="375"/>
      <c r="AK969" s="375"/>
      <c r="AL969" s="359">
        <v>100</v>
      </c>
      <c r="AM969" s="360"/>
      <c r="AN969" s="360"/>
      <c r="AO969" s="361"/>
      <c r="AP969" s="362" t="s">
        <v>643</v>
      </c>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49" t="s">
        <v>411</v>
      </c>
      <c r="K1001" s="367"/>
      <c r="L1001" s="367"/>
      <c r="M1001" s="367"/>
      <c r="N1001" s="367"/>
      <c r="O1001" s="367"/>
      <c r="P1001" s="368" t="s">
        <v>364</v>
      </c>
      <c r="Q1001" s="368"/>
      <c r="R1001" s="368"/>
      <c r="S1001" s="368"/>
      <c r="T1001" s="368"/>
      <c r="U1001" s="368"/>
      <c r="V1001" s="368"/>
      <c r="W1001" s="368"/>
      <c r="X1001" s="368"/>
      <c r="Y1001" s="369" t="s">
        <v>409</v>
      </c>
      <c r="Z1001" s="370"/>
      <c r="AA1001" s="370"/>
      <c r="AB1001" s="370"/>
      <c r="AC1001" s="149" t="s">
        <v>449</v>
      </c>
      <c r="AD1001" s="149"/>
      <c r="AE1001" s="149"/>
      <c r="AF1001" s="149"/>
      <c r="AG1001" s="149"/>
      <c r="AH1001" s="369" t="s">
        <v>479</v>
      </c>
      <c r="AI1001" s="366"/>
      <c r="AJ1001" s="366"/>
      <c r="AK1001" s="366"/>
      <c r="AL1001" s="366" t="s">
        <v>21</v>
      </c>
      <c r="AM1001" s="366"/>
      <c r="AN1001" s="366"/>
      <c r="AO1001" s="371"/>
      <c r="AP1001" s="372" t="s">
        <v>412</v>
      </c>
      <c r="AQ1001" s="372"/>
      <c r="AR1001" s="372"/>
      <c r="AS1001" s="372"/>
      <c r="AT1001" s="372"/>
      <c r="AU1001" s="372"/>
      <c r="AV1001" s="372"/>
      <c r="AW1001" s="372"/>
      <c r="AX1001" s="372"/>
    </row>
    <row r="1002" spans="1:50" ht="30" customHeight="1" x14ac:dyDescent="0.15">
      <c r="A1002" s="378">
        <v>1</v>
      </c>
      <c r="B1002" s="378">
        <v>1</v>
      </c>
      <c r="C1002" s="363" t="s">
        <v>644</v>
      </c>
      <c r="D1002" s="349"/>
      <c r="E1002" s="349"/>
      <c r="F1002" s="349"/>
      <c r="G1002" s="349"/>
      <c r="H1002" s="349"/>
      <c r="I1002" s="349"/>
      <c r="J1002" s="350">
        <v>8370001007173</v>
      </c>
      <c r="K1002" s="351"/>
      <c r="L1002" s="351"/>
      <c r="M1002" s="351"/>
      <c r="N1002" s="351"/>
      <c r="O1002" s="351"/>
      <c r="P1002" s="364" t="s">
        <v>730</v>
      </c>
      <c r="Q1002" s="352"/>
      <c r="R1002" s="352"/>
      <c r="S1002" s="352"/>
      <c r="T1002" s="352"/>
      <c r="U1002" s="352"/>
      <c r="V1002" s="352"/>
      <c r="W1002" s="352"/>
      <c r="X1002" s="352"/>
      <c r="Y1002" s="353">
        <v>0.9</v>
      </c>
      <c r="Z1002" s="354"/>
      <c r="AA1002" s="354"/>
      <c r="AB1002" s="355"/>
      <c r="AC1002" s="365" t="s">
        <v>490</v>
      </c>
      <c r="AD1002" s="373"/>
      <c r="AE1002" s="373"/>
      <c r="AF1002" s="373"/>
      <c r="AG1002" s="373"/>
      <c r="AH1002" s="374" t="s">
        <v>729</v>
      </c>
      <c r="AI1002" s="375"/>
      <c r="AJ1002" s="375"/>
      <c r="AK1002" s="375"/>
      <c r="AL1002" s="359">
        <v>100</v>
      </c>
      <c r="AM1002" s="360"/>
      <c r="AN1002" s="360"/>
      <c r="AO1002" s="361"/>
      <c r="AP1002" s="362" t="s">
        <v>643</v>
      </c>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49" t="s">
        <v>411</v>
      </c>
      <c r="K1034" s="367"/>
      <c r="L1034" s="367"/>
      <c r="M1034" s="367"/>
      <c r="N1034" s="367"/>
      <c r="O1034" s="367"/>
      <c r="P1034" s="368" t="s">
        <v>364</v>
      </c>
      <c r="Q1034" s="368"/>
      <c r="R1034" s="368"/>
      <c r="S1034" s="368"/>
      <c r="T1034" s="368"/>
      <c r="U1034" s="368"/>
      <c r="V1034" s="368"/>
      <c r="W1034" s="368"/>
      <c r="X1034" s="368"/>
      <c r="Y1034" s="369" t="s">
        <v>409</v>
      </c>
      <c r="Z1034" s="370"/>
      <c r="AA1034" s="370"/>
      <c r="AB1034" s="370"/>
      <c r="AC1034" s="149" t="s">
        <v>449</v>
      </c>
      <c r="AD1034" s="149"/>
      <c r="AE1034" s="149"/>
      <c r="AF1034" s="149"/>
      <c r="AG1034" s="149"/>
      <c r="AH1034" s="369" t="s">
        <v>479</v>
      </c>
      <c r="AI1034" s="366"/>
      <c r="AJ1034" s="366"/>
      <c r="AK1034" s="366"/>
      <c r="AL1034" s="366" t="s">
        <v>21</v>
      </c>
      <c r="AM1034" s="366"/>
      <c r="AN1034" s="366"/>
      <c r="AO1034" s="371"/>
      <c r="AP1034" s="372" t="s">
        <v>412</v>
      </c>
      <c r="AQ1034" s="372"/>
      <c r="AR1034" s="372"/>
      <c r="AS1034" s="372"/>
      <c r="AT1034" s="372"/>
      <c r="AU1034" s="372"/>
      <c r="AV1034" s="372"/>
      <c r="AW1034" s="372"/>
      <c r="AX1034" s="372"/>
    </row>
    <row r="1035" spans="1:50" ht="30" customHeight="1" x14ac:dyDescent="0.15">
      <c r="A1035" s="378">
        <v>1</v>
      </c>
      <c r="B1035" s="378">
        <v>1</v>
      </c>
      <c r="C1035" s="363" t="s">
        <v>645</v>
      </c>
      <c r="D1035" s="349"/>
      <c r="E1035" s="349"/>
      <c r="F1035" s="349"/>
      <c r="G1035" s="349"/>
      <c r="H1035" s="349"/>
      <c r="I1035" s="349"/>
      <c r="J1035" s="350">
        <v>5011101012993</v>
      </c>
      <c r="K1035" s="351"/>
      <c r="L1035" s="351"/>
      <c r="M1035" s="351"/>
      <c r="N1035" s="351"/>
      <c r="O1035" s="351"/>
      <c r="P1035" s="364" t="s">
        <v>646</v>
      </c>
      <c r="Q1035" s="352"/>
      <c r="R1035" s="352"/>
      <c r="S1035" s="352"/>
      <c r="T1035" s="352"/>
      <c r="U1035" s="352"/>
      <c r="V1035" s="352"/>
      <c r="W1035" s="352"/>
      <c r="X1035" s="352"/>
      <c r="Y1035" s="353">
        <v>0.8</v>
      </c>
      <c r="Z1035" s="354"/>
      <c r="AA1035" s="354"/>
      <c r="AB1035" s="355"/>
      <c r="AC1035" s="365" t="s">
        <v>490</v>
      </c>
      <c r="AD1035" s="373"/>
      <c r="AE1035" s="373"/>
      <c r="AF1035" s="373"/>
      <c r="AG1035" s="373"/>
      <c r="AH1035" s="374" t="s">
        <v>729</v>
      </c>
      <c r="AI1035" s="375"/>
      <c r="AJ1035" s="375"/>
      <c r="AK1035" s="375"/>
      <c r="AL1035" s="359">
        <v>100</v>
      </c>
      <c r="AM1035" s="360"/>
      <c r="AN1035" s="360"/>
      <c r="AO1035" s="361"/>
      <c r="AP1035" s="362" t="s">
        <v>643</v>
      </c>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6"/>
      <c r="B1067" s="366"/>
      <c r="C1067" s="366" t="s">
        <v>26</v>
      </c>
      <c r="D1067" s="366"/>
      <c r="E1067" s="366"/>
      <c r="F1067" s="366"/>
      <c r="G1067" s="366"/>
      <c r="H1067" s="366"/>
      <c r="I1067" s="366"/>
      <c r="J1067" s="149" t="s">
        <v>411</v>
      </c>
      <c r="K1067" s="367"/>
      <c r="L1067" s="367"/>
      <c r="M1067" s="367"/>
      <c r="N1067" s="367"/>
      <c r="O1067" s="367"/>
      <c r="P1067" s="368" t="s">
        <v>364</v>
      </c>
      <c r="Q1067" s="368"/>
      <c r="R1067" s="368"/>
      <c r="S1067" s="368"/>
      <c r="T1067" s="368"/>
      <c r="U1067" s="368"/>
      <c r="V1067" s="368"/>
      <c r="W1067" s="368"/>
      <c r="X1067" s="368"/>
      <c r="Y1067" s="369" t="s">
        <v>409</v>
      </c>
      <c r="Z1067" s="370"/>
      <c r="AA1067" s="370"/>
      <c r="AB1067" s="370"/>
      <c r="AC1067" s="149" t="s">
        <v>449</v>
      </c>
      <c r="AD1067" s="149"/>
      <c r="AE1067" s="149"/>
      <c r="AF1067" s="149"/>
      <c r="AG1067" s="149"/>
      <c r="AH1067" s="369" t="s">
        <v>479</v>
      </c>
      <c r="AI1067" s="366"/>
      <c r="AJ1067" s="366"/>
      <c r="AK1067" s="366"/>
      <c r="AL1067" s="366" t="s">
        <v>21</v>
      </c>
      <c r="AM1067" s="366"/>
      <c r="AN1067" s="366"/>
      <c r="AO1067" s="371"/>
      <c r="AP1067" s="372" t="s">
        <v>412</v>
      </c>
      <c r="AQ1067" s="372"/>
      <c r="AR1067" s="372"/>
      <c r="AS1067" s="372"/>
      <c r="AT1067" s="372"/>
      <c r="AU1067" s="372"/>
      <c r="AV1067" s="372"/>
      <c r="AW1067" s="372"/>
      <c r="AX1067" s="372"/>
    </row>
    <row r="1068" spans="1:50" ht="30" customHeight="1" x14ac:dyDescent="0.15">
      <c r="A1068" s="378">
        <v>1</v>
      </c>
      <c r="B1068" s="378">
        <v>1</v>
      </c>
      <c r="C1068" s="363" t="s">
        <v>648</v>
      </c>
      <c r="D1068" s="349"/>
      <c r="E1068" s="349"/>
      <c r="F1068" s="349"/>
      <c r="G1068" s="349"/>
      <c r="H1068" s="349"/>
      <c r="I1068" s="349"/>
      <c r="J1068" s="350">
        <v>2011101018465</v>
      </c>
      <c r="K1068" s="351"/>
      <c r="L1068" s="351"/>
      <c r="M1068" s="351"/>
      <c r="N1068" s="351"/>
      <c r="O1068" s="351"/>
      <c r="P1068" s="364" t="s">
        <v>647</v>
      </c>
      <c r="Q1068" s="352"/>
      <c r="R1068" s="352"/>
      <c r="S1068" s="352"/>
      <c r="T1068" s="352"/>
      <c r="U1068" s="352"/>
      <c r="V1068" s="352"/>
      <c r="W1068" s="352"/>
      <c r="X1068" s="352"/>
      <c r="Y1068" s="353">
        <v>0.4</v>
      </c>
      <c r="Z1068" s="354"/>
      <c r="AA1068" s="354"/>
      <c r="AB1068" s="355"/>
      <c r="AC1068" s="365" t="s">
        <v>490</v>
      </c>
      <c r="AD1068" s="373"/>
      <c r="AE1068" s="373"/>
      <c r="AF1068" s="373"/>
      <c r="AG1068" s="373"/>
      <c r="AH1068" s="374" t="s">
        <v>729</v>
      </c>
      <c r="AI1068" s="375"/>
      <c r="AJ1068" s="375"/>
      <c r="AK1068" s="375"/>
      <c r="AL1068" s="359">
        <v>100</v>
      </c>
      <c r="AM1068" s="360"/>
      <c r="AN1068" s="360"/>
      <c r="AO1068" s="361"/>
      <c r="AP1068" s="362" t="s">
        <v>649</v>
      </c>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439</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455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383</v>
      </c>
      <c r="D1101" s="382"/>
      <c r="E1101" s="149" t="s">
        <v>382</v>
      </c>
      <c r="F1101" s="382"/>
      <c r="G1101" s="382"/>
      <c r="H1101" s="382"/>
      <c r="I1101" s="382"/>
      <c r="J1101" s="149" t="s">
        <v>411</v>
      </c>
      <c r="K1101" s="149"/>
      <c r="L1101" s="149"/>
      <c r="M1101" s="149"/>
      <c r="N1101" s="149"/>
      <c r="O1101" s="149"/>
      <c r="P1101" s="369" t="s">
        <v>27</v>
      </c>
      <c r="Q1101" s="369"/>
      <c r="R1101" s="369"/>
      <c r="S1101" s="369"/>
      <c r="T1101" s="369"/>
      <c r="U1101" s="369"/>
      <c r="V1101" s="369"/>
      <c r="W1101" s="369"/>
      <c r="X1101" s="369"/>
      <c r="Y1101" s="149" t="s">
        <v>413</v>
      </c>
      <c r="Z1101" s="382"/>
      <c r="AA1101" s="382"/>
      <c r="AB1101" s="382"/>
      <c r="AC1101" s="149" t="s">
        <v>365</v>
      </c>
      <c r="AD1101" s="149"/>
      <c r="AE1101" s="149"/>
      <c r="AF1101" s="149"/>
      <c r="AG1101" s="149"/>
      <c r="AH1101" s="369" t="s">
        <v>378</v>
      </c>
      <c r="AI1101" s="370"/>
      <c r="AJ1101" s="370"/>
      <c r="AK1101" s="370"/>
      <c r="AL1101" s="370" t="s">
        <v>21</v>
      </c>
      <c r="AM1101" s="370"/>
      <c r="AN1101" s="370"/>
      <c r="AO1101" s="383"/>
      <c r="AP1101" s="372" t="s">
        <v>440</v>
      </c>
      <c r="AQ1101" s="372"/>
      <c r="AR1101" s="372"/>
      <c r="AS1101" s="372"/>
      <c r="AT1101" s="372"/>
      <c r="AU1101" s="372"/>
      <c r="AV1101" s="372"/>
      <c r="AW1101" s="372"/>
      <c r="AX1101" s="372"/>
    </row>
    <row r="1102" spans="1:50" ht="30" customHeight="1" x14ac:dyDescent="0.15">
      <c r="A1102" s="378">
        <v>1</v>
      </c>
      <c r="B1102" s="378">
        <v>1</v>
      </c>
      <c r="C1102" s="376"/>
      <c r="D1102" s="376"/>
      <c r="E1102" s="147" t="s">
        <v>571</v>
      </c>
      <c r="F1102" s="377"/>
      <c r="G1102" s="377"/>
      <c r="H1102" s="377"/>
      <c r="I1102" s="377"/>
      <c r="J1102" s="350" t="s">
        <v>571</v>
      </c>
      <c r="K1102" s="351"/>
      <c r="L1102" s="351"/>
      <c r="M1102" s="351"/>
      <c r="N1102" s="351"/>
      <c r="O1102" s="351"/>
      <c r="P1102" s="364" t="s">
        <v>571</v>
      </c>
      <c r="Q1102" s="352"/>
      <c r="R1102" s="352"/>
      <c r="S1102" s="352"/>
      <c r="T1102" s="352"/>
      <c r="U1102" s="352"/>
      <c r="V1102" s="352"/>
      <c r="W1102" s="352"/>
      <c r="X1102" s="352"/>
      <c r="Y1102" s="353" t="s">
        <v>571</v>
      </c>
      <c r="Z1102" s="354"/>
      <c r="AA1102" s="354"/>
      <c r="AB1102" s="355"/>
      <c r="AC1102" s="356"/>
      <c r="AD1102" s="356"/>
      <c r="AE1102" s="356"/>
      <c r="AF1102" s="356"/>
      <c r="AG1102" s="356"/>
      <c r="AH1102" s="357" t="s">
        <v>571</v>
      </c>
      <c r="AI1102" s="358"/>
      <c r="AJ1102" s="358"/>
      <c r="AK1102" s="358"/>
      <c r="AL1102" s="359" t="s">
        <v>571</v>
      </c>
      <c r="AM1102" s="360"/>
      <c r="AN1102" s="360"/>
      <c r="AO1102" s="361"/>
      <c r="AP1102" s="362" t="s">
        <v>661</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19" priority="14025">
      <formula>IF(RIGHT(TEXT(P18,"0.#"),1)=".",FALSE,TRUE)</formula>
    </cfRule>
    <cfRule type="expression" dxfId="2918" priority="14026">
      <formula>IF(RIGHT(TEXT(P18,"0.#"),1)=".",TRUE,FALSE)</formula>
    </cfRule>
  </conditionalFormatting>
  <conditionalFormatting sqref="Y782">
    <cfRule type="expression" dxfId="2917" priority="14021">
      <formula>IF(RIGHT(TEXT(Y782,"0.#"),1)=".",FALSE,TRUE)</formula>
    </cfRule>
    <cfRule type="expression" dxfId="2916" priority="14022">
      <formula>IF(RIGHT(TEXT(Y782,"0.#"),1)=".",TRUE,FALSE)</formula>
    </cfRule>
  </conditionalFormatting>
  <conditionalFormatting sqref="Y791">
    <cfRule type="expression" dxfId="2915" priority="14017">
      <formula>IF(RIGHT(TEXT(Y791,"0.#"),1)=".",FALSE,TRUE)</formula>
    </cfRule>
    <cfRule type="expression" dxfId="2914" priority="14018">
      <formula>IF(RIGHT(TEXT(Y791,"0.#"),1)=".",TRUE,FALSE)</formula>
    </cfRule>
  </conditionalFormatting>
  <conditionalFormatting sqref="Y822:Y829 Y820 Y809:Y816 Y807 Y796:Y803 Y794">
    <cfRule type="expression" dxfId="2913" priority="13799">
      <formula>IF(RIGHT(TEXT(Y794,"0.#"),1)=".",FALSE,TRUE)</formula>
    </cfRule>
    <cfRule type="expression" dxfId="2912" priority="13800">
      <formula>IF(RIGHT(TEXT(Y794,"0.#"),1)=".",TRUE,FALSE)</formula>
    </cfRule>
  </conditionalFormatting>
  <conditionalFormatting sqref="AK15:AX15 AR13:AX13 AK16:AQ16">
    <cfRule type="expression" dxfId="2911" priority="13847">
      <formula>IF(RIGHT(TEXT(AK13,"0.#"),1)=".",FALSE,TRUE)</formula>
    </cfRule>
    <cfRule type="expression" dxfId="2910" priority="13848">
      <formula>IF(RIGHT(TEXT(AK13,"0.#"),1)=".",TRUE,FALSE)</formula>
    </cfRule>
  </conditionalFormatting>
  <conditionalFormatting sqref="AD19:AJ19">
    <cfRule type="expression" dxfId="2909" priority="13845">
      <formula>IF(RIGHT(TEXT(AD19,"0.#"),1)=".",FALSE,TRUE)</formula>
    </cfRule>
    <cfRule type="expression" dxfId="2908" priority="13846">
      <formula>IF(RIGHT(TEXT(AD19,"0.#"),1)=".",TRUE,FALSE)</formula>
    </cfRule>
  </conditionalFormatting>
  <conditionalFormatting sqref="AQ101">
    <cfRule type="expression" dxfId="2907" priority="13837">
      <formula>IF(RIGHT(TEXT(AQ101,"0.#"),1)=".",FALSE,TRUE)</formula>
    </cfRule>
    <cfRule type="expression" dxfId="2906" priority="13838">
      <formula>IF(RIGHT(TEXT(AQ101,"0.#"),1)=".",TRUE,FALSE)</formula>
    </cfRule>
  </conditionalFormatting>
  <conditionalFormatting sqref="Y783:Y790 Y781">
    <cfRule type="expression" dxfId="2905" priority="13823">
      <formula>IF(RIGHT(TEXT(Y781,"0.#"),1)=".",FALSE,TRUE)</formula>
    </cfRule>
    <cfRule type="expression" dxfId="2904" priority="13824">
      <formula>IF(RIGHT(TEXT(Y781,"0.#"),1)=".",TRUE,FALSE)</formula>
    </cfRule>
  </conditionalFormatting>
  <conditionalFormatting sqref="AU782">
    <cfRule type="expression" dxfId="2903" priority="13821">
      <formula>IF(RIGHT(TEXT(AU782,"0.#"),1)=".",FALSE,TRUE)</formula>
    </cfRule>
    <cfRule type="expression" dxfId="2902" priority="13822">
      <formula>IF(RIGHT(TEXT(AU782,"0.#"),1)=".",TRUE,FALSE)</formula>
    </cfRule>
  </conditionalFormatting>
  <conditionalFormatting sqref="AU791">
    <cfRule type="expression" dxfId="2901" priority="13819">
      <formula>IF(RIGHT(TEXT(AU791,"0.#"),1)=".",FALSE,TRUE)</formula>
    </cfRule>
    <cfRule type="expression" dxfId="2900" priority="13820">
      <formula>IF(RIGHT(TEXT(AU791,"0.#"),1)=".",TRUE,FALSE)</formula>
    </cfRule>
  </conditionalFormatting>
  <conditionalFormatting sqref="AU783:AU790 AU781">
    <cfRule type="expression" dxfId="2899" priority="13817">
      <formula>IF(RIGHT(TEXT(AU781,"0.#"),1)=".",FALSE,TRUE)</formula>
    </cfRule>
    <cfRule type="expression" dxfId="2898" priority="13818">
      <formula>IF(RIGHT(TEXT(AU781,"0.#"),1)=".",TRUE,FALSE)</formula>
    </cfRule>
  </conditionalFormatting>
  <conditionalFormatting sqref="Y821 Y808 Y795">
    <cfRule type="expression" dxfId="2897" priority="13803">
      <formula>IF(RIGHT(TEXT(Y795,"0.#"),1)=".",FALSE,TRUE)</formula>
    </cfRule>
    <cfRule type="expression" dxfId="2896" priority="13804">
      <formula>IF(RIGHT(TEXT(Y795,"0.#"),1)=".",TRUE,FALSE)</formula>
    </cfRule>
  </conditionalFormatting>
  <conditionalFormatting sqref="Y830 Y817 Y804">
    <cfRule type="expression" dxfId="2895" priority="13801">
      <formula>IF(RIGHT(TEXT(Y804,"0.#"),1)=".",FALSE,TRUE)</formula>
    </cfRule>
    <cfRule type="expression" dxfId="2894" priority="13802">
      <formula>IF(RIGHT(TEXT(Y804,"0.#"),1)=".",TRUE,FALSE)</formula>
    </cfRule>
  </conditionalFormatting>
  <conditionalFormatting sqref="AU821 AU808 AU795">
    <cfRule type="expression" dxfId="2893" priority="13797">
      <formula>IF(RIGHT(TEXT(AU795,"0.#"),1)=".",FALSE,TRUE)</formula>
    </cfRule>
    <cfRule type="expression" dxfId="2892" priority="13798">
      <formula>IF(RIGHT(TEXT(AU795,"0.#"),1)=".",TRUE,FALSE)</formula>
    </cfRule>
  </conditionalFormatting>
  <conditionalFormatting sqref="AU830 AU817 AU804">
    <cfRule type="expression" dxfId="2891" priority="13795">
      <formula>IF(RIGHT(TEXT(AU804,"0.#"),1)=".",FALSE,TRUE)</formula>
    </cfRule>
    <cfRule type="expression" dxfId="2890" priority="13796">
      <formula>IF(RIGHT(TEXT(AU804,"0.#"),1)=".",TRUE,FALSE)</formula>
    </cfRule>
  </conditionalFormatting>
  <conditionalFormatting sqref="AU822:AU829 AU820 AU809:AU816 AU807 AU796:AU803 AU794">
    <cfRule type="expression" dxfId="2889" priority="13793">
      <formula>IF(RIGHT(TEXT(AU794,"0.#"),1)=".",FALSE,TRUE)</formula>
    </cfRule>
    <cfRule type="expression" dxfId="2888" priority="13794">
      <formula>IF(RIGHT(TEXT(AU794,"0.#"),1)=".",TRUE,FALSE)</formula>
    </cfRule>
  </conditionalFormatting>
  <conditionalFormatting sqref="AM87">
    <cfRule type="expression" dxfId="2887" priority="13447">
      <formula>IF(RIGHT(TEXT(AM87,"0.#"),1)=".",FALSE,TRUE)</formula>
    </cfRule>
    <cfRule type="expression" dxfId="2886" priority="13448">
      <formula>IF(RIGHT(TEXT(AM87,"0.#"),1)=".",TRUE,FALSE)</formula>
    </cfRule>
  </conditionalFormatting>
  <conditionalFormatting sqref="AE55">
    <cfRule type="expression" dxfId="2885" priority="13515">
      <formula>IF(RIGHT(TEXT(AE55,"0.#"),1)=".",FALSE,TRUE)</formula>
    </cfRule>
    <cfRule type="expression" dxfId="2884" priority="13516">
      <formula>IF(RIGHT(TEXT(AE55,"0.#"),1)=".",TRUE,FALSE)</formula>
    </cfRule>
  </conditionalFormatting>
  <conditionalFormatting sqref="AI55">
    <cfRule type="expression" dxfId="2883" priority="13513">
      <formula>IF(RIGHT(TEXT(AI55,"0.#"),1)=".",FALSE,TRUE)</formula>
    </cfRule>
    <cfRule type="expression" dxfId="2882" priority="13514">
      <formula>IF(RIGHT(TEXT(AI55,"0.#"),1)=".",TRUE,FALSE)</formula>
    </cfRule>
  </conditionalFormatting>
  <conditionalFormatting sqref="AM34">
    <cfRule type="expression" dxfId="2881" priority="13593">
      <formula>IF(RIGHT(TEXT(AM34,"0.#"),1)=".",FALSE,TRUE)</formula>
    </cfRule>
    <cfRule type="expression" dxfId="2880" priority="13594">
      <formula>IF(RIGHT(TEXT(AM34,"0.#"),1)=".",TRUE,FALSE)</formula>
    </cfRule>
  </conditionalFormatting>
  <conditionalFormatting sqref="AM32">
    <cfRule type="expression" dxfId="2879" priority="13597">
      <formula>IF(RIGHT(TEXT(AM32,"0.#"),1)=".",FALSE,TRUE)</formula>
    </cfRule>
    <cfRule type="expression" dxfId="2878" priority="13598">
      <formula>IF(RIGHT(TEXT(AM32,"0.#"),1)=".",TRUE,FALSE)</formula>
    </cfRule>
  </conditionalFormatting>
  <conditionalFormatting sqref="AM33">
    <cfRule type="expression" dxfId="2877" priority="13595">
      <formula>IF(RIGHT(TEXT(AM33,"0.#"),1)=".",FALSE,TRUE)</formula>
    </cfRule>
    <cfRule type="expression" dxfId="2876" priority="13596">
      <formula>IF(RIGHT(TEXT(AM33,"0.#"),1)=".",TRUE,FALSE)</formula>
    </cfRule>
  </conditionalFormatting>
  <conditionalFormatting sqref="AQ32:AQ34">
    <cfRule type="expression" dxfId="2875" priority="13587">
      <formula>IF(RIGHT(TEXT(AQ32,"0.#"),1)=".",FALSE,TRUE)</formula>
    </cfRule>
    <cfRule type="expression" dxfId="2874" priority="13588">
      <formula>IF(RIGHT(TEXT(AQ32,"0.#"),1)=".",TRUE,FALSE)</formula>
    </cfRule>
  </conditionalFormatting>
  <conditionalFormatting sqref="AU32:AU34">
    <cfRule type="expression" dxfId="2873" priority="13585">
      <formula>IF(RIGHT(TEXT(AU32,"0.#"),1)=".",FALSE,TRUE)</formula>
    </cfRule>
    <cfRule type="expression" dxfId="2872" priority="13586">
      <formula>IF(RIGHT(TEXT(AU32,"0.#"),1)=".",TRUE,FALSE)</formula>
    </cfRule>
  </conditionalFormatting>
  <conditionalFormatting sqref="AE53">
    <cfRule type="expression" dxfId="2871" priority="13519">
      <formula>IF(RIGHT(TEXT(AE53,"0.#"),1)=".",FALSE,TRUE)</formula>
    </cfRule>
    <cfRule type="expression" dxfId="2870" priority="13520">
      <formula>IF(RIGHT(TEXT(AE53,"0.#"),1)=".",TRUE,FALSE)</formula>
    </cfRule>
  </conditionalFormatting>
  <conditionalFormatting sqref="AE54">
    <cfRule type="expression" dxfId="2869" priority="13517">
      <formula>IF(RIGHT(TEXT(AE54,"0.#"),1)=".",FALSE,TRUE)</formula>
    </cfRule>
    <cfRule type="expression" dxfId="2868" priority="13518">
      <formula>IF(RIGHT(TEXT(AE54,"0.#"),1)=".",TRUE,FALSE)</formula>
    </cfRule>
  </conditionalFormatting>
  <conditionalFormatting sqref="AI54">
    <cfRule type="expression" dxfId="2867" priority="13511">
      <formula>IF(RIGHT(TEXT(AI54,"0.#"),1)=".",FALSE,TRUE)</formula>
    </cfRule>
    <cfRule type="expression" dxfId="2866" priority="13512">
      <formula>IF(RIGHT(TEXT(AI54,"0.#"),1)=".",TRUE,FALSE)</formula>
    </cfRule>
  </conditionalFormatting>
  <conditionalFormatting sqref="AI53">
    <cfRule type="expression" dxfId="2865" priority="13509">
      <formula>IF(RIGHT(TEXT(AI53,"0.#"),1)=".",FALSE,TRUE)</formula>
    </cfRule>
    <cfRule type="expression" dxfId="2864" priority="13510">
      <formula>IF(RIGHT(TEXT(AI53,"0.#"),1)=".",TRUE,FALSE)</formula>
    </cfRule>
  </conditionalFormatting>
  <conditionalFormatting sqref="AM53">
    <cfRule type="expression" dxfId="2863" priority="13507">
      <formula>IF(RIGHT(TEXT(AM53,"0.#"),1)=".",FALSE,TRUE)</formula>
    </cfRule>
    <cfRule type="expression" dxfId="2862" priority="13508">
      <formula>IF(RIGHT(TEXT(AM53,"0.#"),1)=".",TRUE,FALSE)</formula>
    </cfRule>
  </conditionalFormatting>
  <conditionalFormatting sqref="AM54">
    <cfRule type="expression" dxfId="2861" priority="13505">
      <formula>IF(RIGHT(TEXT(AM54,"0.#"),1)=".",FALSE,TRUE)</formula>
    </cfRule>
    <cfRule type="expression" dxfId="2860" priority="13506">
      <formula>IF(RIGHT(TEXT(AM54,"0.#"),1)=".",TRUE,FALSE)</formula>
    </cfRule>
  </conditionalFormatting>
  <conditionalFormatting sqref="AM55">
    <cfRule type="expression" dxfId="2859" priority="13503">
      <formula>IF(RIGHT(TEXT(AM55,"0.#"),1)=".",FALSE,TRUE)</formula>
    </cfRule>
    <cfRule type="expression" dxfId="2858" priority="13504">
      <formula>IF(RIGHT(TEXT(AM55,"0.#"),1)=".",TRUE,FALSE)</formula>
    </cfRule>
  </conditionalFormatting>
  <conditionalFormatting sqref="AE60">
    <cfRule type="expression" dxfId="2857" priority="13489">
      <formula>IF(RIGHT(TEXT(AE60,"0.#"),1)=".",FALSE,TRUE)</formula>
    </cfRule>
    <cfRule type="expression" dxfId="2856" priority="13490">
      <formula>IF(RIGHT(TEXT(AE60,"0.#"),1)=".",TRUE,FALSE)</formula>
    </cfRule>
  </conditionalFormatting>
  <conditionalFormatting sqref="AE61">
    <cfRule type="expression" dxfId="2855" priority="13487">
      <formula>IF(RIGHT(TEXT(AE61,"0.#"),1)=".",FALSE,TRUE)</formula>
    </cfRule>
    <cfRule type="expression" dxfId="2854" priority="13488">
      <formula>IF(RIGHT(TEXT(AE61,"0.#"),1)=".",TRUE,FALSE)</formula>
    </cfRule>
  </conditionalFormatting>
  <conditionalFormatting sqref="AE62">
    <cfRule type="expression" dxfId="2853" priority="13485">
      <formula>IF(RIGHT(TEXT(AE62,"0.#"),1)=".",FALSE,TRUE)</formula>
    </cfRule>
    <cfRule type="expression" dxfId="2852" priority="13486">
      <formula>IF(RIGHT(TEXT(AE62,"0.#"),1)=".",TRUE,FALSE)</formula>
    </cfRule>
  </conditionalFormatting>
  <conditionalFormatting sqref="AI62">
    <cfRule type="expression" dxfId="2851" priority="13483">
      <formula>IF(RIGHT(TEXT(AI62,"0.#"),1)=".",FALSE,TRUE)</formula>
    </cfRule>
    <cfRule type="expression" dxfId="2850" priority="13484">
      <formula>IF(RIGHT(TEXT(AI62,"0.#"),1)=".",TRUE,FALSE)</formula>
    </cfRule>
  </conditionalFormatting>
  <conditionalFormatting sqref="AI61">
    <cfRule type="expression" dxfId="2849" priority="13481">
      <formula>IF(RIGHT(TEXT(AI61,"0.#"),1)=".",FALSE,TRUE)</formula>
    </cfRule>
    <cfRule type="expression" dxfId="2848" priority="13482">
      <formula>IF(RIGHT(TEXT(AI61,"0.#"),1)=".",TRUE,FALSE)</formula>
    </cfRule>
  </conditionalFormatting>
  <conditionalFormatting sqref="AI60">
    <cfRule type="expression" dxfId="2847" priority="13479">
      <formula>IF(RIGHT(TEXT(AI60,"0.#"),1)=".",FALSE,TRUE)</formula>
    </cfRule>
    <cfRule type="expression" dxfId="2846" priority="13480">
      <formula>IF(RIGHT(TEXT(AI60,"0.#"),1)=".",TRUE,FALSE)</formula>
    </cfRule>
  </conditionalFormatting>
  <conditionalFormatting sqref="AM60">
    <cfRule type="expression" dxfId="2845" priority="13477">
      <formula>IF(RIGHT(TEXT(AM60,"0.#"),1)=".",FALSE,TRUE)</formula>
    </cfRule>
    <cfRule type="expression" dxfId="2844" priority="13478">
      <formula>IF(RIGHT(TEXT(AM60,"0.#"),1)=".",TRUE,FALSE)</formula>
    </cfRule>
  </conditionalFormatting>
  <conditionalFormatting sqref="AM61">
    <cfRule type="expression" dxfId="2843" priority="13475">
      <formula>IF(RIGHT(TEXT(AM61,"0.#"),1)=".",FALSE,TRUE)</formula>
    </cfRule>
    <cfRule type="expression" dxfId="2842" priority="13476">
      <formula>IF(RIGHT(TEXT(AM61,"0.#"),1)=".",TRUE,FALSE)</formula>
    </cfRule>
  </conditionalFormatting>
  <conditionalFormatting sqref="AM62">
    <cfRule type="expression" dxfId="2841" priority="13473">
      <formula>IF(RIGHT(TEXT(AM62,"0.#"),1)=".",FALSE,TRUE)</formula>
    </cfRule>
    <cfRule type="expression" dxfId="2840" priority="13474">
      <formula>IF(RIGHT(TEXT(AM62,"0.#"),1)=".",TRUE,FALSE)</formula>
    </cfRule>
  </conditionalFormatting>
  <conditionalFormatting sqref="AE87">
    <cfRule type="expression" dxfId="2839" priority="13459">
      <formula>IF(RIGHT(TEXT(AE87,"0.#"),1)=".",FALSE,TRUE)</formula>
    </cfRule>
    <cfRule type="expression" dxfId="2838" priority="13460">
      <formula>IF(RIGHT(TEXT(AE87,"0.#"),1)=".",TRUE,FALSE)</formula>
    </cfRule>
  </conditionalFormatting>
  <conditionalFormatting sqref="AE88">
    <cfRule type="expression" dxfId="2837" priority="13457">
      <formula>IF(RIGHT(TEXT(AE88,"0.#"),1)=".",FALSE,TRUE)</formula>
    </cfRule>
    <cfRule type="expression" dxfId="2836" priority="13458">
      <formula>IF(RIGHT(TEXT(AE88,"0.#"),1)=".",TRUE,FALSE)</formula>
    </cfRule>
  </conditionalFormatting>
  <conditionalFormatting sqref="AE89">
    <cfRule type="expression" dxfId="2835" priority="13455">
      <formula>IF(RIGHT(TEXT(AE89,"0.#"),1)=".",FALSE,TRUE)</formula>
    </cfRule>
    <cfRule type="expression" dxfId="2834" priority="13456">
      <formula>IF(RIGHT(TEXT(AE89,"0.#"),1)=".",TRUE,FALSE)</formula>
    </cfRule>
  </conditionalFormatting>
  <conditionalFormatting sqref="AI89">
    <cfRule type="expression" dxfId="2833" priority="13453">
      <formula>IF(RIGHT(TEXT(AI89,"0.#"),1)=".",FALSE,TRUE)</formula>
    </cfRule>
    <cfRule type="expression" dxfId="2832" priority="13454">
      <formula>IF(RIGHT(TEXT(AI89,"0.#"),1)=".",TRUE,FALSE)</formula>
    </cfRule>
  </conditionalFormatting>
  <conditionalFormatting sqref="AI88">
    <cfRule type="expression" dxfId="2831" priority="13451">
      <formula>IF(RIGHT(TEXT(AI88,"0.#"),1)=".",FALSE,TRUE)</formula>
    </cfRule>
    <cfRule type="expression" dxfId="2830" priority="13452">
      <formula>IF(RIGHT(TEXT(AI88,"0.#"),1)=".",TRUE,FALSE)</formula>
    </cfRule>
  </conditionalFormatting>
  <conditionalFormatting sqref="AI87">
    <cfRule type="expression" dxfId="2829" priority="13449">
      <formula>IF(RIGHT(TEXT(AI87,"0.#"),1)=".",FALSE,TRUE)</formula>
    </cfRule>
    <cfRule type="expression" dxfId="2828" priority="13450">
      <formula>IF(RIGHT(TEXT(AI87,"0.#"),1)=".",TRUE,FALSE)</formula>
    </cfRule>
  </conditionalFormatting>
  <conditionalFormatting sqref="AM88">
    <cfRule type="expression" dxfId="2827" priority="13445">
      <formula>IF(RIGHT(TEXT(AM88,"0.#"),1)=".",FALSE,TRUE)</formula>
    </cfRule>
    <cfRule type="expression" dxfId="2826" priority="13446">
      <formula>IF(RIGHT(TEXT(AM88,"0.#"),1)=".",TRUE,FALSE)</formula>
    </cfRule>
  </conditionalFormatting>
  <conditionalFormatting sqref="AM89">
    <cfRule type="expression" dxfId="2825" priority="13443">
      <formula>IF(RIGHT(TEXT(AM89,"0.#"),1)=".",FALSE,TRUE)</formula>
    </cfRule>
    <cfRule type="expression" dxfId="2824" priority="13444">
      <formula>IF(RIGHT(TEXT(AM89,"0.#"),1)=".",TRUE,FALSE)</formula>
    </cfRule>
  </conditionalFormatting>
  <conditionalFormatting sqref="AE92">
    <cfRule type="expression" dxfId="2823" priority="13429">
      <formula>IF(RIGHT(TEXT(AE92,"0.#"),1)=".",FALSE,TRUE)</formula>
    </cfRule>
    <cfRule type="expression" dxfId="2822" priority="13430">
      <formula>IF(RIGHT(TEXT(AE92,"0.#"),1)=".",TRUE,FALSE)</formula>
    </cfRule>
  </conditionalFormatting>
  <conditionalFormatting sqref="AE93">
    <cfRule type="expression" dxfId="2821" priority="13427">
      <formula>IF(RIGHT(TEXT(AE93,"0.#"),1)=".",FALSE,TRUE)</formula>
    </cfRule>
    <cfRule type="expression" dxfId="2820" priority="13428">
      <formula>IF(RIGHT(TEXT(AE93,"0.#"),1)=".",TRUE,FALSE)</formula>
    </cfRule>
  </conditionalFormatting>
  <conditionalFormatting sqref="AE94">
    <cfRule type="expression" dxfId="2819" priority="13425">
      <formula>IF(RIGHT(TEXT(AE94,"0.#"),1)=".",FALSE,TRUE)</formula>
    </cfRule>
    <cfRule type="expression" dxfId="2818" priority="13426">
      <formula>IF(RIGHT(TEXT(AE94,"0.#"),1)=".",TRUE,FALSE)</formula>
    </cfRule>
  </conditionalFormatting>
  <conditionalFormatting sqref="AI94">
    <cfRule type="expression" dxfId="2817" priority="13423">
      <formula>IF(RIGHT(TEXT(AI94,"0.#"),1)=".",FALSE,TRUE)</formula>
    </cfRule>
    <cfRule type="expression" dxfId="2816" priority="13424">
      <formula>IF(RIGHT(TEXT(AI94,"0.#"),1)=".",TRUE,FALSE)</formula>
    </cfRule>
  </conditionalFormatting>
  <conditionalFormatting sqref="AI93">
    <cfRule type="expression" dxfId="2815" priority="13421">
      <formula>IF(RIGHT(TEXT(AI93,"0.#"),1)=".",FALSE,TRUE)</formula>
    </cfRule>
    <cfRule type="expression" dxfId="2814" priority="13422">
      <formula>IF(RIGHT(TEXT(AI93,"0.#"),1)=".",TRUE,FALSE)</formula>
    </cfRule>
  </conditionalFormatting>
  <conditionalFormatting sqref="AI92">
    <cfRule type="expression" dxfId="2813" priority="13419">
      <formula>IF(RIGHT(TEXT(AI92,"0.#"),1)=".",FALSE,TRUE)</formula>
    </cfRule>
    <cfRule type="expression" dxfId="2812" priority="13420">
      <formula>IF(RIGHT(TEXT(AI92,"0.#"),1)=".",TRUE,FALSE)</formula>
    </cfRule>
  </conditionalFormatting>
  <conditionalFormatting sqref="AM92">
    <cfRule type="expression" dxfId="2811" priority="13417">
      <formula>IF(RIGHT(TEXT(AM92,"0.#"),1)=".",FALSE,TRUE)</formula>
    </cfRule>
    <cfRule type="expression" dxfId="2810" priority="13418">
      <formula>IF(RIGHT(TEXT(AM92,"0.#"),1)=".",TRUE,FALSE)</formula>
    </cfRule>
  </conditionalFormatting>
  <conditionalFormatting sqref="AM93">
    <cfRule type="expression" dxfId="2809" priority="13415">
      <formula>IF(RIGHT(TEXT(AM93,"0.#"),1)=".",FALSE,TRUE)</formula>
    </cfRule>
    <cfRule type="expression" dxfId="2808" priority="13416">
      <formula>IF(RIGHT(TEXT(AM93,"0.#"),1)=".",TRUE,FALSE)</formula>
    </cfRule>
  </conditionalFormatting>
  <conditionalFormatting sqref="AM94">
    <cfRule type="expression" dxfId="2807" priority="13413">
      <formula>IF(RIGHT(TEXT(AM94,"0.#"),1)=".",FALSE,TRUE)</formula>
    </cfRule>
    <cfRule type="expression" dxfId="2806" priority="13414">
      <formula>IF(RIGHT(TEXT(AM94,"0.#"),1)=".",TRUE,FALSE)</formula>
    </cfRule>
  </conditionalFormatting>
  <conditionalFormatting sqref="AE97">
    <cfRule type="expression" dxfId="2805" priority="13399">
      <formula>IF(RIGHT(TEXT(AE97,"0.#"),1)=".",FALSE,TRUE)</formula>
    </cfRule>
    <cfRule type="expression" dxfId="2804" priority="13400">
      <formula>IF(RIGHT(TEXT(AE97,"0.#"),1)=".",TRUE,FALSE)</formula>
    </cfRule>
  </conditionalFormatting>
  <conditionalFormatting sqref="AE98">
    <cfRule type="expression" dxfId="2803" priority="13397">
      <formula>IF(RIGHT(TEXT(AE98,"0.#"),1)=".",FALSE,TRUE)</formula>
    </cfRule>
    <cfRule type="expression" dxfId="2802" priority="13398">
      <formula>IF(RIGHT(TEXT(AE98,"0.#"),1)=".",TRUE,FALSE)</formula>
    </cfRule>
  </conditionalFormatting>
  <conditionalFormatting sqref="AE99">
    <cfRule type="expression" dxfId="2801" priority="13395">
      <formula>IF(RIGHT(TEXT(AE99,"0.#"),1)=".",FALSE,TRUE)</formula>
    </cfRule>
    <cfRule type="expression" dxfId="2800" priority="13396">
      <formula>IF(RIGHT(TEXT(AE99,"0.#"),1)=".",TRUE,FALSE)</formula>
    </cfRule>
  </conditionalFormatting>
  <conditionalFormatting sqref="AI99">
    <cfRule type="expression" dxfId="2799" priority="13393">
      <formula>IF(RIGHT(TEXT(AI99,"0.#"),1)=".",FALSE,TRUE)</formula>
    </cfRule>
    <cfRule type="expression" dxfId="2798" priority="13394">
      <formula>IF(RIGHT(TEXT(AI99,"0.#"),1)=".",TRUE,FALSE)</formula>
    </cfRule>
  </conditionalFormatting>
  <conditionalFormatting sqref="AI98">
    <cfRule type="expression" dxfId="2797" priority="13391">
      <formula>IF(RIGHT(TEXT(AI98,"0.#"),1)=".",FALSE,TRUE)</formula>
    </cfRule>
    <cfRule type="expression" dxfId="2796" priority="13392">
      <formula>IF(RIGHT(TEXT(AI98,"0.#"),1)=".",TRUE,FALSE)</formula>
    </cfRule>
  </conditionalFormatting>
  <conditionalFormatting sqref="AI97">
    <cfRule type="expression" dxfId="2795" priority="13389">
      <formula>IF(RIGHT(TEXT(AI97,"0.#"),1)=".",FALSE,TRUE)</formula>
    </cfRule>
    <cfRule type="expression" dxfId="2794" priority="13390">
      <formula>IF(RIGHT(TEXT(AI97,"0.#"),1)=".",TRUE,FALSE)</formula>
    </cfRule>
  </conditionalFormatting>
  <conditionalFormatting sqref="AM97">
    <cfRule type="expression" dxfId="2793" priority="13387">
      <formula>IF(RIGHT(TEXT(AM97,"0.#"),1)=".",FALSE,TRUE)</formula>
    </cfRule>
    <cfRule type="expression" dxfId="2792" priority="13388">
      <formula>IF(RIGHT(TEXT(AM97,"0.#"),1)=".",TRUE,FALSE)</formula>
    </cfRule>
  </conditionalFormatting>
  <conditionalFormatting sqref="AM98">
    <cfRule type="expression" dxfId="2791" priority="13385">
      <formula>IF(RIGHT(TEXT(AM98,"0.#"),1)=".",FALSE,TRUE)</formula>
    </cfRule>
    <cfRule type="expression" dxfId="2790" priority="13386">
      <formula>IF(RIGHT(TEXT(AM98,"0.#"),1)=".",TRUE,FALSE)</formula>
    </cfRule>
  </conditionalFormatting>
  <conditionalFormatting sqref="AM99">
    <cfRule type="expression" dxfId="2789" priority="13383">
      <formula>IF(RIGHT(TEXT(AM99,"0.#"),1)=".",FALSE,TRUE)</formula>
    </cfRule>
    <cfRule type="expression" dxfId="2788" priority="13384">
      <formula>IF(RIGHT(TEXT(AM99,"0.#"),1)=".",TRUE,FALSE)</formula>
    </cfRule>
  </conditionalFormatting>
  <conditionalFormatting sqref="AM101">
    <cfRule type="expression" dxfId="2787" priority="13367">
      <formula>IF(RIGHT(TEXT(AM101,"0.#"),1)=".",FALSE,TRUE)</formula>
    </cfRule>
    <cfRule type="expression" dxfId="2786" priority="13368">
      <formula>IF(RIGHT(TEXT(AM101,"0.#"),1)=".",TRUE,FALSE)</formula>
    </cfRule>
  </conditionalFormatting>
  <conditionalFormatting sqref="AQ102">
    <cfRule type="expression" dxfId="2785" priority="13359">
      <formula>IF(RIGHT(TEXT(AQ102,"0.#"),1)=".",FALSE,TRUE)</formula>
    </cfRule>
    <cfRule type="expression" dxfId="2784" priority="13360">
      <formula>IF(RIGHT(TEXT(AQ102,"0.#"),1)=".",TRUE,FALSE)</formula>
    </cfRule>
  </conditionalFormatting>
  <conditionalFormatting sqref="AE104">
    <cfRule type="expression" dxfId="2783" priority="13357">
      <formula>IF(RIGHT(TEXT(AE104,"0.#"),1)=".",FALSE,TRUE)</formula>
    </cfRule>
    <cfRule type="expression" dxfId="2782" priority="13358">
      <formula>IF(RIGHT(TEXT(AE104,"0.#"),1)=".",TRUE,FALSE)</formula>
    </cfRule>
  </conditionalFormatting>
  <conditionalFormatting sqref="AI104">
    <cfRule type="expression" dxfId="2781" priority="13355">
      <formula>IF(RIGHT(TEXT(AI104,"0.#"),1)=".",FALSE,TRUE)</formula>
    </cfRule>
    <cfRule type="expression" dxfId="2780" priority="13356">
      <formula>IF(RIGHT(TEXT(AI104,"0.#"),1)=".",TRUE,FALSE)</formula>
    </cfRule>
  </conditionalFormatting>
  <conditionalFormatting sqref="AM104">
    <cfRule type="expression" dxfId="2779" priority="13353">
      <formula>IF(RIGHT(TEXT(AM104,"0.#"),1)=".",FALSE,TRUE)</formula>
    </cfRule>
    <cfRule type="expression" dxfId="2778" priority="13354">
      <formula>IF(RIGHT(TEXT(AM104,"0.#"),1)=".",TRUE,FALSE)</formula>
    </cfRule>
  </conditionalFormatting>
  <conditionalFormatting sqref="AE105">
    <cfRule type="expression" dxfId="2777" priority="13351">
      <formula>IF(RIGHT(TEXT(AE105,"0.#"),1)=".",FALSE,TRUE)</formula>
    </cfRule>
    <cfRule type="expression" dxfId="2776" priority="13352">
      <formula>IF(RIGHT(TEXT(AE105,"0.#"),1)=".",TRUE,FALSE)</formula>
    </cfRule>
  </conditionalFormatting>
  <conditionalFormatting sqref="AI105">
    <cfRule type="expression" dxfId="2775" priority="13349">
      <formula>IF(RIGHT(TEXT(AI105,"0.#"),1)=".",FALSE,TRUE)</formula>
    </cfRule>
    <cfRule type="expression" dxfId="2774" priority="13350">
      <formula>IF(RIGHT(TEXT(AI105,"0.#"),1)=".",TRUE,FALSE)</formula>
    </cfRule>
  </conditionalFormatting>
  <conditionalFormatting sqref="AM105">
    <cfRule type="expression" dxfId="2773" priority="13347">
      <formula>IF(RIGHT(TEXT(AM105,"0.#"),1)=".",FALSE,TRUE)</formula>
    </cfRule>
    <cfRule type="expression" dxfId="2772" priority="13348">
      <formula>IF(RIGHT(TEXT(AM105,"0.#"),1)=".",TRUE,FALSE)</formula>
    </cfRule>
  </conditionalFormatting>
  <conditionalFormatting sqref="AE107">
    <cfRule type="expression" dxfId="2771" priority="13343">
      <formula>IF(RIGHT(TEXT(AE107,"0.#"),1)=".",FALSE,TRUE)</formula>
    </cfRule>
    <cfRule type="expression" dxfId="2770" priority="13344">
      <formula>IF(RIGHT(TEXT(AE107,"0.#"),1)=".",TRUE,FALSE)</formula>
    </cfRule>
  </conditionalFormatting>
  <conditionalFormatting sqref="AI107">
    <cfRule type="expression" dxfId="2769" priority="13341">
      <formula>IF(RIGHT(TEXT(AI107,"0.#"),1)=".",FALSE,TRUE)</formula>
    </cfRule>
    <cfRule type="expression" dxfId="2768" priority="13342">
      <formula>IF(RIGHT(TEXT(AI107,"0.#"),1)=".",TRUE,FALSE)</formula>
    </cfRule>
  </conditionalFormatting>
  <conditionalFormatting sqref="AM107">
    <cfRule type="expression" dxfId="2767" priority="13339">
      <formula>IF(RIGHT(TEXT(AM107,"0.#"),1)=".",FALSE,TRUE)</formula>
    </cfRule>
    <cfRule type="expression" dxfId="2766" priority="13340">
      <formula>IF(RIGHT(TEXT(AM107,"0.#"),1)=".",TRUE,FALSE)</formula>
    </cfRule>
  </conditionalFormatting>
  <conditionalFormatting sqref="AE108">
    <cfRule type="expression" dxfId="2765" priority="13337">
      <formula>IF(RIGHT(TEXT(AE108,"0.#"),1)=".",FALSE,TRUE)</formula>
    </cfRule>
    <cfRule type="expression" dxfId="2764" priority="13338">
      <formula>IF(RIGHT(TEXT(AE108,"0.#"),1)=".",TRUE,FALSE)</formula>
    </cfRule>
  </conditionalFormatting>
  <conditionalFormatting sqref="AI108">
    <cfRule type="expression" dxfId="2763" priority="13335">
      <formula>IF(RIGHT(TEXT(AI108,"0.#"),1)=".",FALSE,TRUE)</formula>
    </cfRule>
    <cfRule type="expression" dxfId="2762" priority="13336">
      <formula>IF(RIGHT(TEXT(AI108,"0.#"),1)=".",TRUE,FALSE)</formula>
    </cfRule>
  </conditionalFormatting>
  <conditionalFormatting sqref="AM108">
    <cfRule type="expression" dxfId="2761" priority="13333">
      <formula>IF(RIGHT(TEXT(AM108,"0.#"),1)=".",FALSE,TRUE)</formula>
    </cfRule>
    <cfRule type="expression" dxfId="2760" priority="13334">
      <formula>IF(RIGHT(TEXT(AM108,"0.#"),1)=".",TRUE,FALSE)</formula>
    </cfRule>
  </conditionalFormatting>
  <conditionalFormatting sqref="AE110">
    <cfRule type="expression" dxfId="2759" priority="13329">
      <formula>IF(RIGHT(TEXT(AE110,"0.#"),1)=".",FALSE,TRUE)</formula>
    </cfRule>
    <cfRule type="expression" dxfId="2758" priority="13330">
      <formula>IF(RIGHT(TEXT(AE110,"0.#"),1)=".",TRUE,FALSE)</formula>
    </cfRule>
  </conditionalFormatting>
  <conditionalFormatting sqref="AI110">
    <cfRule type="expression" dxfId="2757" priority="13327">
      <formula>IF(RIGHT(TEXT(AI110,"0.#"),1)=".",FALSE,TRUE)</formula>
    </cfRule>
    <cfRule type="expression" dxfId="2756" priority="13328">
      <formula>IF(RIGHT(TEXT(AI110,"0.#"),1)=".",TRUE,FALSE)</formula>
    </cfRule>
  </conditionalFormatting>
  <conditionalFormatting sqref="AM110">
    <cfRule type="expression" dxfId="2755" priority="13325">
      <formula>IF(RIGHT(TEXT(AM110,"0.#"),1)=".",FALSE,TRUE)</formula>
    </cfRule>
    <cfRule type="expression" dxfId="2754" priority="13326">
      <formula>IF(RIGHT(TEXT(AM110,"0.#"),1)=".",TRUE,FALSE)</formula>
    </cfRule>
  </conditionalFormatting>
  <conditionalFormatting sqref="AE111">
    <cfRule type="expression" dxfId="2753" priority="13323">
      <formula>IF(RIGHT(TEXT(AE111,"0.#"),1)=".",FALSE,TRUE)</formula>
    </cfRule>
    <cfRule type="expression" dxfId="2752" priority="13324">
      <formula>IF(RIGHT(TEXT(AE111,"0.#"),1)=".",TRUE,FALSE)</formula>
    </cfRule>
  </conditionalFormatting>
  <conditionalFormatting sqref="AI111">
    <cfRule type="expression" dxfId="2751" priority="13321">
      <formula>IF(RIGHT(TEXT(AI111,"0.#"),1)=".",FALSE,TRUE)</formula>
    </cfRule>
    <cfRule type="expression" dxfId="2750" priority="13322">
      <formula>IF(RIGHT(TEXT(AI111,"0.#"),1)=".",TRUE,FALSE)</formula>
    </cfRule>
  </conditionalFormatting>
  <conditionalFormatting sqref="AM111">
    <cfRule type="expression" dxfId="2749" priority="13319">
      <formula>IF(RIGHT(TEXT(AM111,"0.#"),1)=".",FALSE,TRUE)</formula>
    </cfRule>
    <cfRule type="expression" dxfId="2748" priority="13320">
      <formula>IF(RIGHT(TEXT(AM111,"0.#"),1)=".",TRUE,FALSE)</formula>
    </cfRule>
  </conditionalFormatting>
  <conditionalFormatting sqref="AE113">
    <cfRule type="expression" dxfId="2747" priority="13315">
      <formula>IF(RIGHT(TEXT(AE113,"0.#"),1)=".",FALSE,TRUE)</formula>
    </cfRule>
    <cfRule type="expression" dxfId="2746" priority="13316">
      <formula>IF(RIGHT(TEXT(AE113,"0.#"),1)=".",TRUE,FALSE)</formula>
    </cfRule>
  </conditionalFormatting>
  <conditionalFormatting sqref="AI113">
    <cfRule type="expression" dxfId="2745" priority="13313">
      <formula>IF(RIGHT(TEXT(AI113,"0.#"),1)=".",FALSE,TRUE)</formula>
    </cfRule>
    <cfRule type="expression" dxfId="2744" priority="13314">
      <formula>IF(RIGHT(TEXT(AI113,"0.#"),1)=".",TRUE,FALSE)</formula>
    </cfRule>
  </conditionalFormatting>
  <conditionalFormatting sqref="AM113">
    <cfRule type="expression" dxfId="2743" priority="13311">
      <formula>IF(RIGHT(TEXT(AM113,"0.#"),1)=".",FALSE,TRUE)</formula>
    </cfRule>
    <cfRule type="expression" dxfId="2742" priority="13312">
      <formula>IF(RIGHT(TEXT(AM113,"0.#"),1)=".",TRUE,FALSE)</formula>
    </cfRule>
  </conditionalFormatting>
  <conditionalFormatting sqref="AE114">
    <cfRule type="expression" dxfId="2741" priority="13309">
      <formula>IF(RIGHT(TEXT(AE114,"0.#"),1)=".",FALSE,TRUE)</formula>
    </cfRule>
    <cfRule type="expression" dxfId="2740" priority="13310">
      <formula>IF(RIGHT(TEXT(AE114,"0.#"),1)=".",TRUE,FALSE)</formula>
    </cfRule>
  </conditionalFormatting>
  <conditionalFormatting sqref="AI114">
    <cfRule type="expression" dxfId="2739" priority="13307">
      <formula>IF(RIGHT(TEXT(AI114,"0.#"),1)=".",FALSE,TRUE)</formula>
    </cfRule>
    <cfRule type="expression" dxfId="2738" priority="13308">
      <formula>IF(RIGHT(TEXT(AI114,"0.#"),1)=".",TRUE,FALSE)</formula>
    </cfRule>
  </conditionalFormatting>
  <conditionalFormatting sqref="AM114">
    <cfRule type="expression" dxfId="2737" priority="13305">
      <formula>IF(RIGHT(TEXT(AM114,"0.#"),1)=".",FALSE,TRUE)</formula>
    </cfRule>
    <cfRule type="expression" dxfId="2736" priority="13306">
      <formula>IF(RIGHT(TEXT(AM114,"0.#"),1)=".",TRUE,FALSE)</formula>
    </cfRule>
  </conditionalFormatting>
  <conditionalFormatting sqref="AQ116">
    <cfRule type="expression" dxfId="2735" priority="13301">
      <formula>IF(RIGHT(TEXT(AQ116,"0.#"),1)=".",FALSE,TRUE)</formula>
    </cfRule>
    <cfRule type="expression" dxfId="2734" priority="13302">
      <formula>IF(RIGHT(TEXT(AQ116,"0.#"),1)=".",TRUE,FALSE)</formula>
    </cfRule>
  </conditionalFormatting>
  <conditionalFormatting sqref="AM116">
    <cfRule type="expression" dxfId="2733" priority="13297">
      <formula>IF(RIGHT(TEXT(AM116,"0.#"),1)=".",FALSE,TRUE)</formula>
    </cfRule>
    <cfRule type="expression" dxfId="2732" priority="13298">
      <formula>IF(RIGHT(TEXT(AM116,"0.#"),1)=".",TRUE,FALSE)</formula>
    </cfRule>
  </conditionalFormatting>
  <conditionalFormatting sqref="AM117">
    <cfRule type="expression" dxfId="2731" priority="13295">
      <formula>IF(RIGHT(TEXT(AM117,"0.#"),1)=".",FALSE,TRUE)</formula>
    </cfRule>
    <cfRule type="expression" dxfId="2730" priority="13296">
      <formula>IF(RIGHT(TEXT(AM117,"0.#"),1)=".",TRUE,FALSE)</formula>
    </cfRule>
  </conditionalFormatting>
  <conditionalFormatting sqref="AQ117">
    <cfRule type="expression" dxfId="2729" priority="13289">
      <formula>IF(RIGHT(TEXT(AQ117,"0.#"),1)=".",FALSE,TRUE)</formula>
    </cfRule>
    <cfRule type="expression" dxfId="2728" priority="13290">
      <formula>IF(RIGHT(TEXT(AQ117,"0.#"),1)=".",TRUE,FALSE)</formula>
    </cfRule>
  </conditionalFormatting>
  <conditionalFormatting sqref="AE119 AQ119">
    <cfRule type="expression" dxfId="2727" priority="13287">
      <formula>IF(RIGHT(TEXT(AE119,"0.#"),1)=".",FALSE,TRUE)</formula>
    </cfRule>
    <cfRule type="expression" dxfId="2726" priority="13288">
      <formula>IF(RIGHT(TEXT(AE119,"0.#"),1)=".",TRUE,FALSE)</formula>
    </cfRule>
  </conditionalFormatting>
  <conditionalFormatting sqref="AI119">
    <cfRule type="expression" dxfId="2725" priority="13285">
      <formula>IF(RIGHT(TEXT(AI119,"0.#"),1)=".",FALSE,TRUE)</formula>
    </cfRule>
    <cfRule type="expression" dxfId="2724" priority="13286">
      <formula>IF(RIGHT(TEXT(AI119,"0.#"),1)=".",TRUE,FALSE)</formula>
    </cfRule>
  </conditionalFormatting>
  <conditionalFormatting sqref="AM119">
    <cfRule type="expression" dxfId="2723" priority="13283">
      <formula>IF(RIGHT(TEXT(AM119,"0.#"),1)=".",FALSE,TRUE)</formula>
    </cfRule>
    <cfRule type="expression" dxfId="2722" priority="13284">
      <formula>IF(RIGHT(TEXT(AM119,"0.#"),1)=".",TRUE,FALSE)</formula>
    </cfRule>
  </conditionalFormatting>
  <conditionalFormatting sqref="AQ120">
    <cfRule type="expression" dxfId="2721" priority="13275">
      <formula>IF(RIGHT(TEXT(AQ120,"0.#"),1)=".",FALSE,TRUE)</formula>
    </cfRule>
    <cfRule type="expression" dxfId="2720" priority="13276">
      <formula>IF(RIGHT(TEXT(AQ120,"0.#"),1)=".",TRUE,FALSE)</formula>
    </cfRule>
  </conditionalFormatting>
  <conditionalFormatting sqref="AE122 AQ122">
    <cfRule type="expression" dxfId="2719" priority="13273">
      <formula>IF(RIGHT(TEXT(AE122,"0.#"),1)=".",FALSE,TRUE)</formula>
    </cfRule>
    <cfRule type="expression" dxfId="2718" priority="13274">
      <formula>IF(RIGHT(TEXT(AE122,"0.#"),1)=".",TRUE,FALSE)</formula>
    </cfRule>
  </conditionalFormatting>
  <conditionalFormatting sqref="AI122">
    <cfRule type="expression" dxfId="2717" priority="13271">
      <formula>IF(RIGHT(TEXT(AI122,"0.#"),1)=".",FALSE,TRUE)</formula>
    </cfRule>
    <cfRule type="expression" dxfId="2716" priority="13272">
      <formula>IF(RIGHT(TEXT(AI122,"0.#"),1)=".",TRUE,FALSE)</formula>
    </cfRule>
  </conditionalFormatting>
  <conditionalFormatting sqref="AM122">
    <cfRule type="expression" dxfId="2715" priority="13269">
      <formula>IF(RIGHT(TEXT(AM122,"0.#"),1)=".",FALSE,TRUE)</formula>
    </cfRule>
    <cfRule type="expression" dxfId="2714" priority="13270">
      <formula>IF(RIGHT(TEXT(AM122,"0.#"),1)=".",TRUE,FALSE)</formula>
    </cfRule>
  </conditionalFormatting>
  <conditionalFormatting sqref="AQ123">
    <cfRule type="expression" dxfId="2713" priority="13261">
      <formula>IF(RIGHT(TEXT(AQ123,"0.#"),1)=".",FALSE,TRUE)</formula>
    </cfRule>
    <cfRule type="expression" dxfId="2712" priority="13262">
      <formula>IF(RIGHT(TEXT(AQ123,"0.#"),1)=".",TRUE,FALSE)</formula>
    </cfRule>
  </conditionalFormatting>
  <conditionalFormatting sqref="AE125 AQ125">
    <cfRule type="expression" dxfId="2711" priority="13259">
      <formula>IF(RIGHT(TEXT(AE125,"0.#"),1)=".",FALSE,TRUE)</formula>
    </cfRule>
    <cfRule type="expression" dxfId="2710" priority="13260">
      <formula>IF(RIGHT(TEXT(AE125,"0.#"),1)=".",TRUE,FALSE)</formula>
    </cfRule>
  </conditionalFormatting>
  <conditionalFormatting sqref="AI125">
    <cfRule type="expression" dxfId="2709" priority="13257">
      <formula>IF(RIGHT(TEXT(AI125,"0.#"),1)=".",FALSE,TRUE)</formula>
    </cfRule>
    <cfRule type="expression" dxfId="2708" priority="13258">
      <formula>IF(RIGHT(TEXT(AI125,"0.#"),1)=".",TRUE,FALSE)</formula>
    </cfRule>
  </conditionalFormatting>
  <conditionalFormatting sqref="AM125">
    <cfRule type="expression" dxfId="2707" priority="13255">
      <formula>IF(RIGHT(TEXT(AM125,"0.#"),1)=".",FALSE,TRUE)</formula>
    </cfRule>
    <cfRule type="expression" dxfId="2706" priority="13256">
      <formula>IF(RIGHT(TEXT(AM125,"0.#"),1)=".",TRUE,FALSE)</formula>
    </cfRule>
  </conditionalFormatting>
  <conditionalFormatting sqref="AQ126">
    <cfRule type="expression" dxfId="2705" priority="13247">
      <formula>IF(RIGHT(TEXT(AQ126,"0.#"),1)=".",FALSE,TRUE)</formula>
    </cfRule>
    <cfRule type="expression" dxfId="2704" priority="13248">
      <formula>IF(RIGHT(TEXT(AQ126,"0.#"),1)=".",TRUE,FALSE)</formula>
    </cfRule>
  </conditionalFormatting>
  <conditionalFormatting sqref="AE128 AQ128">
    <cfRule type="expression" dxfId="2703" priority="13245">
      <formula>IF(RIGHT(TEXT(AE128,"0.#"),1)=".",FALSE,TRUE)</formula>
    </cfRule>
    <cfRule type="expression" dxfId="2702" priority="13246">
      <formula>IF(RIGHT(TEXT(AE128,"0.#"),1)=".",TRUE,FALSE)</formula>
    </cfRule>
  </conditionalFormatting>
  <conditionalFormatting sqref="AI128">
    <cfRule type="expression" dxfId="2701" priority="13243">
      <formula>IF(RIGHT(TEXT(AI128,"0.#"),1)=".",FALSE,TRUE)</formula>
    </cfRule>
    <cfRule type="expression" dxfId="2700" priority="13244">
      <formula>IF(RIGHT(TEXT(AI128,"0.#"),1)=".",TRUE,FALSE)</formula>
    </cfRule>
  </conditionalFormatting>
  <conditionalFormatting sqref="AM128">
    <cfRule type="expression" dxfId="2699" priority="13241">
      <formula>IF(RIGHT(TEXT(AM128,"0.#"),1)=".",FALSE,TRUE)</formula>
    </cfRule>
    <cfRule type="expression" dxfId="2698" priority="13242">
      <formula>IF(RIGHT(TEXT(AM128,"0.#"),1)=".",TRUE,FALSE)</formula>
    </cfRule>
  </conditionalFormatting>
  <conditionalFormatting sqref="AQ129">
    <cfRule type="expression" dxfId="2697" priority="13233">
      <formula>IF(RIGHT(TEXT(AQ129,"0.#"),1)=".",FALSE,TRUE)</formula>
    </cfRule>
    <cfRule type="expression" dxfId="2696" priority="13234">
      <formula>IF(RIGHT(TEXT(AQ129,"0.#"),1)=".",TRUE,FALSE)</formula>
    </cfRule>
  </conditionalFormatting>
  <conditionalFormatting sqref="AE75">
    <cfRule type="expression" dxfId="2695" priority="13231">
      <formula>IF(RIGHT(TEXT(AE75,"0.#"),1)=".",FALSE,TRUE)</formula>
    </cfRule>
    <cfRule type="expression" dxfId="2694" priority="13232">
      <formula>IF(RIGHT(TEXT(AE75,"0.#"),1)=".",TRUE,FALSE)</formula>
    </cfRule>
  </conditionalFormatting>
  <conditionalFormatting sqref="AE76">
    <cfRule type="expression" dxfId="2693" priority="13229">
      <formula>IF(RIGHT(TEXT(AE76,"0.#"),1)=".",FALSE,TRUE)</formula>
    </cfRule>
    <cfRule type="expression" dxfId="2692" priority="13230">
      <formula>IF(RIGHT(TEXT(AE76,"0.#"),1)=".",TRUE,FALSE)</formula>
    </cfRule>
  </conditionalFormatting>
  <conditionalFormatting sqref="AE77">
    <cfRule type="expression" dxfId="2691" priority="13227">
      <formula>IF(RIGHT(TEXT(AE77,"0.#"),1)=".",FALSE,TRUE)</formula>
    </cfRule>
    <cfRule type="expression" dxfId="2690" priority="13228">
      <formula>IF(RIGHT(TEXT(AE77,"0.#"),1)=".",TRUE,FALSE)</formula>
    </cfRule>
  </conditionalFormatting>
  <conditionalFormatting sqref="AI77">
    <cfRule type="expression" dxfId="2689" priority="13225">
      <formula>IF(RIGHT(TEXT(AI77,"0.#"),1)=".",FALSE,TRUE)</formula>
    </cfRule>
    <cfRule type="expression" dxfId="2688" priority="13226">
      <formula>IF(RIGHT(TEXT(AI77,"0.#"),1)=".",TRUE,FALSE)</formula>
    </cfRule>
  </conditionalFormatting>
  <conditionalFormatting sqref="AI76">
    <cfRule type="expression" dxfId="2687" priority="13223">
      <formula>IF(RIGHT(TEXT(AI76,"0.#"),1)=".",FALSE,TRUE)</formula>
    </cfRule>
    <cfRule type="expression" dxfId="2686" priority="13224">
      <formula>IF(RIGHT(TEXT(AI76,"0.#"),1)=".",TRUE,FALSE)</formula>
    </cfRule>
  </conditionalFormatting>
  <conditionalFormatting sqref="AI75">
    <cfRule type="expression" dxfId="2685" priority="13221">
      <formula>IF(RIGHT(TEXT(AI75,"0.#"),1)=".",FALSE,TRUE)</formula>
    </cfRule>
    <cfRule type="expression" dxfId="2684" priority="13222">
      <formula>IF(RIGHT(TEXT(AI75,"0.#"),1)=".",TRUE,FALSE)</formula>
    </cfRule>
  </conditionalFormatting>
  <conditionalFormatting sqref="AM75">
    <cfRule type="expression" dxfId="2683" priority="13219">
      <formula>IF(RIGHT(TEXT(AM75,"0.#"),1)=".",FALSE,TRUE)</formula>
    </cfRule>
    <cfRule type="expression" dxfId="2682" priority="13220">
      <formula>IF(RIGHT(TEXT(AM75,"0.#"),1)=".",TRUE,FALSE)</formula>
    </cfRule>
  </conditionalFormatting>
  <conditionalFormatting sqref="AM76">
    <cfRule type="expression" dxfId="2681" priority="13217">
      <formula>IF(RIGHT(TEXT(AM76,"0.#"),1)=".",FALSE,TRUE)</formula>
    </cfRule>
    <cfRule type="expression" dxfId="2680" priority="13218">
      <formula>IF(RIGHT(TEXT(AM76,"0.#"),1)=".",TRUE,FALSE)</formula>
    </cfRule>
  </conditionalFormatting>
  <conditionalFormatting sqref="AM77">
    <cfRule type="expression" dxfId="2679" priority="13215">
      <formula>IF(RIGHT(TEXT(AM77,"0.#"),1)=".",FALSE,TRUE)</formula>
    </cfRule>
    <cfRule type="expression" dxfId="2678" priority="13216">
      <formula>IF(RIGHT(TEXT(AM77,"0.#"),1)=".",TRUE,FALSE)</formula>
    </cfRule>
  </conditionalFormatting>
  <conditionalFormatting sqref="AM134:AM135 AQ134:AQ135 AU134:AU135">
    <cfRule type="expression" dxfId="2677" priority="13201">
      <formula>IF(RIGHT(TEXT(AM134,"0.#"),1)=".",FALSE,TRUE)</formula>
    </cfRule>
    <cfRule type="expression" dxfId="2676" priority="13202">
      <formula>IF(RIGHT(TEXT(AM134,"0.#"),1)=".",TRUE,FALSE)</formula>
    </cfRule>
  </conditionalFormatting>
  <conditionalFormatting sqref="AL839:AO866">
    <cfRule type="expression" dxfId="2675" priority="6771">
      <formula>IF(AND(AL839&gt;=0, RIGHT(TEXT(AL839,"0.#"),1)&lt;&gt;"."),TRUE,FALSE)</formula>
    </cfRule>
    <cfRule type="expression" dxfId="2674" priority="6772">
      <formula>IF(AND(AL839&gt;=0, RIGHT(TEXT(AL839,"0.#"),1)="."),TRUE,FALSE)</formula>
    </cfRule>
    <cfRule type="expression" dxfId="2673" priority="6773">
      <formula>IF(AND(AL839&lt;0, RIGHT(TEXT(AL839,"0.#"),1)&lt;&gt;"."),TRUE,FALSE)</formula>
    </cfRule>
    <cfRule type="expression" dxfId="2672" priority="6774">
      <formula>IF(AND(AL839&lt;0, RIGHT(TEXT(AL839,"0.#"),1)="."),TRUE,FALSE)</formula>
    </cfRule>
  </conditionalFormatting>
  <conditionalFormatting sqref="AQ53:AQ55">
    <cfRule type="expression" dxfId="2671" priority="4793">
      <formula>IF(RIGHT(TEXT(AQ53,"0.#"),1)=".",FALSE,TRUE)</formula>
    </cfRule>
    <cfRule type="expression" dxfId="2670" priority="4794">
      <formula>IF(RIGHT(TEXT(AQ53,"0.#"),1)=".",TRUE,FALSE)</formula>
    </cfRule>
  </conditionalFormatting>
  <conditionalFormatting sqref="AU53:AU55">
    <cfRule type="expression" dxfId="2669" priority="4791">
      <formula>IF(RIGHT(TEXT(AU53,"0.#"),1)=".",FALSE,TRUE)</formula>
    </cfRule>
    <cfRule type="expression" dxfId="2668" priority="4792">
      <formula>IF(RIGHT(TEXT(AU53,"0.#"),1)=".",TRUE,FALSE)</formula>
    </cfRule>
  </conditionalFormatting>
  <conditionalFormatting sqref="AQ60:AQ62">
    <cfRule type="expression" dxfId="2667" priority="4789">
      <formula>IF(RIGHT(TEXT(AQ60,"0.#"),1)=".",FALSE,TRUE)</formula>
    </cfRule>
    <cfRule type="expression" dxfId="2666" priority="4790">
      <formula>IF(RIGHT(TEXT(AQ60,"0.#"),1)=".",TRUE,FALSE)</formula>
    </cfRule>
  </conditionalFormatting>
  <conditionalFormatting sqref="AU60:AU62">
    <cfRule type="expression" dxfId="2665" priority="4787">
      <formula>IF(RIGHT(TEXT(AU60,"0.#"),1)=".",FALSE,TRUE)</formula>
    </cfRule>
    <cfRule type="expression" dxfId="2664" priority="4788">
      <formula>IF(RIGHT(TEXT(AU60,"0.#"),1)=".",TRUE,FALSE)</formula>
    </cfRule>
  </conditionalFormatting>
  <conditionalFormatting sqref="AQ75:AQ77">
    <cfRule type="expression" dxfId="2663" priority="4785">
      <formula>IF(RIGHT(TEXT(AQ75,"0.#"),1)=".",FALSE,TRUE)</formula>
    </cfRule>
    <cfRule type="expression" dxfId="2662" priority="4786">
      <formula>IF(RIGHT(TEXT(AQ75,"0.#"),1)=".",TRUE,FALSE)</formula>
    </cfRule>
  </conditionalFormatting>
  <conditionalFormatting sqref="AU75:AU77">
    <cfRule type="expression" dxfId="2661" priority="4783">
      <formula>IF(RIGHT(TEXT(AU75,"0.#"),1)=".",FALSE,TRUE)</formula>
    </cfRule>
    <cfRule type="expression" dxfId="2660" priority="4784">
      <formula>IF(RIGHT(TEXT(AU75,"0.#"),1)=".",TRUE,FALSE)</formula>
    </cfRule>
  </conditionalFormatting>
  <conditionalFormatting sqref="AQ87:AQ89">
    <cfRule type="expression" dxfId="2659" priority="4781">
      <formula>IF(RIGHT(TEXT(AQ87,"0.#"),1)=".",FALSE,TRUE)</formula>
    </cfRule>
    <cfRule type="expression" dxfId="2658" priority="4782">
      <formula>IF(RIGHT(TEXT(AQ87,"0.#"),1)=".",TRUE,FALSE)</formula>
    </cfRule>
  </conditionalFormatting>
  <conditionalFormatting sqref="AU87:AU89">
    <cfRule type="expression" dxfId="2657" priority="4779">
      <formula>IF(RIGHT(TEXT(AU87,"0.#"),1)=".",FALSE,TRUE)</formula>
    </cfRule>
    <cfRule type="expression" dxfId="2656" priority="4780">
      <formula>IF(RIGHT(TEXT(AU87,"0.#"),1)=".",TRUE,FALSE)</formula>
    </cfRule>
  </conditionalFormatting>
  <conditionalFormatting sqref="AQ92:AQ94">
    <cfRule type="expression" dxfId="2655" priority="4777">
      <formula>IF(RIGHT(TEXT(AQ92,"0.#"),1)=".",FALSE,TRUE)</formula>
    </cfRule>
    <cfRule type="expression" dxfId="2654" priority="4778">
      <formula>IF(RIGHT(TEXT(AQ92,"0.#"),1)=".",TRUE,FALSE)</formula>
    </cfRule>
  </conditionalFormatting>
  <conditionalFormatting sqref="AU92:AU94">
    <cfRule type="expression" dxfId="2653" priority="4775">
      <formula>IF(RIGHT(TEXT(AU92,"0.#"),1)=".",FALSE,TRUE)</formula>
    </cfRule>
    <cfRule type="expression" dxfId="2652" priority="4776">
      <formula>IF(RIGHT(TEXT(AU92,"0.#"),1)=".",TRUE,FALSE)</formula>
    </cfRule>
  </conditionalFormatting>
  <conditionalFormatting sqref="AQ97:AQ99">
    <cfRule type="expression" dxfId="2651" priority="4773">
      <formula>IF(RIGHT(TEXT(AQ97,"0.#"),1)=".",FALSE,TRUE)</formula>
    </cfRule>
    <cfRule type="expression" dxfId="2650" priority="4774">
      <formula>IF(RIGHT(TEXT(AQ97,"0.#"),1)=".",TRUE,FALSE)</formula>
    </cfRule>
  </conditionalFormatting>
  <conditionalFormatting sqref="AU97:AU99">
    <cfRule type="expression" dxfId="2649" priority="4771">
      <formula>IF(RIGHT(TEXT(AU97,"0.#"),1)=".",FALSE,TRUE)</formula>
    </cfRule>
    <cfRule type="expression" dxfId="2648" priority="4772">
      <formula>IF(RIGHT(TEXT(AU97,"0.#"),1)=".",TRUE,FALSE)</formula>
    </cfRule>
  </conditionalFormatting>
  <conditionalFormatting sqref="AE120 AM120">
    <cfRule type="expression" dxfId="2647" priority="3115">
      <formula>IF(RIGHT(TEXT(AE120,"0.#"),1)=".",FALSE,TRUE)</formula>
    </cfRule>
    <cfRule type="expression" dxfId="2646" priority="3116">
      <formula>IF(RIGHT(TEXT(AE120,"0.#"),1)=".",TRUE,FALSE)</formula>
    </cfRule>
  </conditionalFormatting>
  <conditionalFormatting sqref="AI126">
    <cfRule type="expression" dxfId="2645" priority="3105">
      <formula>IF(RIGHT(TEXT(AI126,"0.#"),1)=".",FALSE,TRUE)</formula>
    </cfRule>
    <cfRule type="expression" dxfId="2644" priority="3106">
      <formula>IF(RIGHT(TEXT(AI126,"0.#"),1)=".",TRUE,FALSE)</formula>
    </cfRule>
  </conditionalFormatting>
  <conditionalFormatting sqref="AI120">
    <cfRule type="expression" dxfId="2643" priority="3113">
      <formula>IF(RIGHT(TEXT(AI120,"0.#"),1)=".",FALSE,TRUE)</formula>
    </cfRule>
    <cfRule type="expression" dxfId="2642" priority="3114">
      <formula>IF(RIGHT(TEXT(AI120,"0.#"),1)=".",TRUE,FALSE)</formula>
    </cfRule>
  </conditionalFormatting>
  <conditionalFormatting sqref="AE123 AM123">
    <cfRule type="expression" dxfId="2641" priority="3111">
      <formula>IF(RIGHT(TEXT(AE123,"0.#"),1)=".",FALSE,TRUE)</formula>
    </cfRule>
    <cfRule type="expression" dxfId="2640" priority="3112">
      <formula>IF(RIGHT(TEXT(AE123,"0.#"),1)=".",TRUE,FALSE)</formula>
    </cfRule>
  </conditionalFormatting>
  <conditionalFormatting sqref="AI123">
    <cfRule type="expression" dxfId="2639" priority="3109">
      <formula>IF(RIGHT(TEXT(AI123,"0.#"),1)=".",FALSE,TRUE)</formula>
    </cfRule>
    <cfRule type="expression" dxfId="2638" priority="3110">
      <formula>IF(RIGHT(TEXT(AI123,"0.#"),1)=".",TRUE,FALSE)</formula>
    </cfRule>
  </conditionalFormatting>
  <conditionalFormatting sqref="AE126 AM126">
    <cfRule type="expression" dxfId="2637" priority="3107">
      <formula>IF(RIGHT(TEXT(AE126,"0.#"),1)=".",FALSE,TRUE)</formula>
    </cfRule>
    <cfRule type="expression" dxfId="2636" priority="3108">
      <formula>IF(RIGHT(TEXT(AE126,"0.#"),1)=".",TRUE,FALSE)</formula>
    </cfRule>
  </conditionalFormatting>
  <conditionalFormatting sqref="AE129 AM129">
    <cfRule type="expression" dxfId="2635" priority="3103">
      <formula>IF(RIGHT(TEXT(AE129,"0.#"),1)=".",FALSE,TRUE)</formula>
    </cfRule>
    <cfRule type="expression" dxfId="2634" priority="3104">
      <formula>IF(RIGHT(TEXT(AE129,"0.#"),1)=".",TRUE,FALSE)</formula>
    </cfRule>
  </conditionalFormatting>
  <conditionalFormatting sqref="AI129">
    <cfRule type="expression" dxfId="2633" priority="3101">
      <formula>IF(RIGHT(TEXT(AI129,"0.#"),1)=".",FALSE,TRUE)</formula>
    </cfRule>
    <cfRule type="expression" dxfId="2632" priority="3102">
      <formula>IF(RIGHT(TEXT(AI129,"0.#"),1)=".",TRUE,FALSE)</formula>
    </cfRule>
  </conditionalFormatting>
  <conditionalFormatting sqref="Y839:Y866">
    <cfRule type="expression" dxfId="2631" priority="3099">
      <formula>IF(RIGHT(TEXT(Y839,"0.#"),1)=".",FALSE,TRUE)</formula>
    </cfRule>
    <cfRule type="expression" dxfId="2630" priority="3100">
      <formula>IF(RIGHT(TEXT(Y839,"0.#"),1)=".",TRUE,FALSE)</formula>
    </cfRule>
  </conditionalFormatting>
  <conditionalFormatting sqref="AU518">
    <cfRule type="expression" dxfId="2629" priority="1609">
      <formula>IF(RIGHT(TEXT(AU518,"0.#"),1)=".",FALSE,TRUE)</formula>
    </cfRule>
    <cfRule type="expression" dxfId="2628" priority="1610">
      <formula>IF(RIGHT(TEXT(AU518,"0.#"),1)=".",TRUE,FALSE)</formula>
    </cfRule>
  </conditionalFormatting>
  <conditionalFormatting sqref="AQ551">
    <cfRule type="expression" dxfId="2627" priority="1385">
      <formula>IF(RIGHT(TEXT(AQ551,"0.#"),1)=".",FALSE,TRUE)</formula>
    </cfRule>
    <cfRule type="expression" dxfId="2626" priority="1386">
      <formula>IF(RIGHT(TEXT(AQ551,"0.#"),1)=".",TRUE,FALSE)</formula>
    </cfRule>
  </conditionalFormatting>
  <conditionalFormatting sqref="AE556">
    <cfRule type="expression" dxfId="2625" priority="1383">
      <formula>IF(RIGHT(TEXT(AE556,"0.#"),1)=".",FALSE,TRUE)</formula>
    </cfRule>
    <cfRule type="expression" dxfId="2624" priority="1384">
      <formula>IF(RIGHT(TEXT(AE556,"0.#"),1)=".",TRUE,FALSE)</formula>
    </cfRule>
  </conditionalFormatting>
  <conditionalFormatting sqref="AE557">
    <cfRule type="expression" dxfId="2623" priority="1381">
      <formula>IF(RIGHT(TEXT(AE557,"0.#"),1)=".",FALSE,TRUE)</formula>
    </cfRule>
    <cfRule type="expression" dxfId="2622" priority="1382">
      <formula>IF(RIGHT(TEXT(AE557,"0.#"),1)=".",TRUE,FALSE)</formula>
    </cfRule>
  </conditionalFormatting>
  <conditionalFormatting sqref="AE558">
    <cfRule type="expression" dxfId="2621" priority="1379">
      <formula>IF(RIGHT(TEXT(AE558,"0.#"),1)=".",FALSE,TRUE)</formula>
    </cfRule>
    <cfRule type="expression" dxfId="2620" priority="1380">
      <formula>IF(RIGHT(TEXT(AE558,"0.#"),1)=".",TRUE,FALSE)</formula>
    </cfRule>
  </conditionalFormatting>
  <conditionalFormatting sqref="AU556">
    <cfRule type="expression" dxfId="2619" priority="1371">
      <formula>IF(RIGHT(TEXT(AU556,"0.#"),1)=".",FALSE,TRUE)</formula>
    </cfRule>
    <cfRule type="expression" dxfId="2618" priority="1372">
      <formula>IF(RIGHT(TEXT(AU556,"0.#"),1)=".",TRUE,FALSE)</formula>
    </cfRule>
  </conditionalFormatting>
  <conditionalFormatting sqref="AU557">
    <cfRule type="expression" dxfId="2617" priority="1369">
      <formula>IF(RIGHT(TEXT(AU557,"0.#"),1)=".",FALSE,TRUE)</formula>
    </cfRule>
    <cfRule type="expression" dxfId="2616" priority="1370">
      <formula>IF(RIGHT(TEXT(AU557,"0.#"),1)=".",TRUE,FALSE)</formula>
    </cfRule>
  </conditionalFormatting>
  <conditionalFormatting sqref="AU558">
    <cfRule type="expression" dxfId="2615" priority="1367">
      <formula>IF(RIGHT(TEXT(AU558,"0.#"),1)=".",FALSE,TRUE)</formula>
    </cfRule>
    <cfRule type="expression" dxfId="2614" priority="1368">
      <formula>IF(RIGHT(TEXT(AU558,"0.#"),1)=".",TRUE,FALSE)</formula>
    </cfRule>
  </conditionalFormatting>
  <conditionalFormatting sqref="AQ557">
    <cfRule type="expression" dxfId="2613" priority="1359">
      <formula>IF(RIGHT(TEXT(AQ557,"0.#"),1)=".",FALSE,TRUE)</formula>
    </cfRule>
    <cfRule type="expression" dxfId="2612" priority="1360">
      <formula>IF(RIGHT(TEXT(AQ557,"0.#"),1)=".",TRUE,FALSE)</formula>
    </cfRule>
  </conditionalFormatting>
  <conditionalFormatting sqref="AQ558">
    <cfRule type="expression" dxfId="2611" priority="1357">
      <formula>IF(RIGHT(TEXT(AQ558,"0.#"),1)=".",FALSE,TRUE)</formula>
    </cfRule>
    <cfRule type="expression" dxfId="2610" priority="1358">
      <formula>IF(RIGHT(TEXT(AQ558,"0.#"),1)=".",TRUE,FALSE)</formula>
    </cfRule>
  </conditionalFormatting>
  <conditionalFormatting sqref="AQ556">
    <cfRule type="expression" dxfId="2609" priority="1355">
      <formula>IF(RIGHT(TEXT(AQ556,"0.#"),1)=".",FALSE,TRUE)</formula>
    </cfRule>
    <cfRule type="expression" dxfId="2608" priority="1356">
      <formula>IF(RIGHT(TEXT(AQ556,"0.#"),1)=".",TRUE,FALSE)</formula>
    </cfRule>
  </conditionalFormatting>
  <conditionalFormatting sqref="AE561">
    <cfRule type="expression" dxfId="2607" priority="1353">
      <formula>IF(RIGHT(TEXT(AE561,"0.#"),1)=".",FALSE,TRUE)</formula>
    </cfRule>
    <cfRule type="expression" dxfId="2606" priority="1354">
      <formula>IF(RIGHT(TEXT(AE561,"0.#"),1)=".",TRUE,FALSE)</formula>
    </cfRule>
  </conditionalFormatting>
  <conditionalFormatting sqref="AE562">
    <cfRule type="expression" dxfId="2605" priority="1351">
      <formula>IF(RIGHT(TEXT(AE562,"0.#"),1)=".",FALSE,TRUE)</formula>
    </cfRule>
    <cfRule type="expression" dxfId="2604" priority="1352">
      <formula>IF(RIGHT(TEXT(AE562,"0.#"),1)=".",TRUE,FALSE)</formula>
    </cfRule>
  </conditionalFormatting>
  <conditionalFormatting sqref="AE563">
    <cfRule type="expression" dxfId="2603" priority="1349">
      <formula>IF(RIGHT(TEXT(AE563,"0.#"),1)=".",FALSE,TRUE)</formula>
    </cfRule>
    <cfRule type="expression" dxfId="2602" priority="1350">
      <formula>IF(RIGHT(TEXT(AE563,"0.#"),1)=".",TRUE,FALSE)</formula>
    </cfRule>
  </conditionalFormatting>
  <conditionalFormatting sqref="AL1103:AO1131">
    <cfRule type="expression" dxfId="2601" priority="3005">
      <formula>IF(AND(AL1103&gt;=0, RIGHT(TEXT(AL1103,"0.#"),1)&lt;&gt;"."),TRUE,FALSE)</formula>
    </cfRule>
    <cfRule type="expression" dxfId="2600" priority="3006">
      <formula>IF(AND(AL1103&gt;=0, RIGHT(TEXT(AL1103,"0.#"),1)="."),TRUE,FALSE)</formula>
    </cfRule>
    <cfRule type="expression" dxfId="2599" priority="3007">
      <formula>IF(AND(AL1103&lt;0, RIGHT(TEXT(AL1103,"0.#"),1)&lt;&gt;"."),TRUE,FALSE)</formula>
    </cfRule>
    <cfRule type="expression" dxfId="2598" priority="3008">
      <formula>IF(AND(AL1103&lt;0, RIGHT(TEXT(AL1103,"0.#"),1)="."),TRUE,FALSE)</formula>
    </cfRule>
  </conditionalFormatting>
  <conditionalFormatting sqref="Y1103:Y1131">
    <cfRule type="expression" dxfId="2597" priority="3003">
      <formula>IF(RIGHT(TEXT(Y1103,"0.#"),1)=".",FALSE,TRUE)</formula>
    </cfRule>
    <cfRule type="expression" dxfId="2596" priority="3004">
      <formula>IF(RIGHT(TEXT(Y1103,"0.#"),1)=".",TRUE,FALSE)</formula>
    </cfRule>
  </conditionalFormatting>
  <conditionalFormatting sqref="AQ553">
    <cfRule type="expression" dxfId="2595" priority="1387">
      <formula>IF(RIGHT(TEXT(AQ553,"0.#"),1)=".",FALSE,TRUE)</formula>
    </cfRule>
    <cfRule type="expression" dxfId="2594" priority="1388">
      <formula>IF(RIGHT(TEXT(AQ553,"0.#"),1)=".",TRUE,FALSE)</formula>
    </cfRule>
  </conditionalFormatting>
  <conditionalFormatting sqref="AU552">
    <cfRule type="expression" dxfId="2593" priority="1399">
      <formula>IF(RIGHT(TEXT(AU552,"0.#"),1)=".",FALSE,TRUE)</formula>
    </cfRule>
    <cfRule type="expression" dxfId="2592" priority="1400">
      <formula>IF(RIGHT(TEXT(AU552,"0.#"),1)=".",TRUE,FALSE)</formula>
    </cfRule>
  </conditionalFormatting>
  <conditionalFormatting sqref="AE552">
    <cfRule type="expression" dxfId="2591" priority="1411">
      <formula>IF(RIGHT(TEXT(AE552,"0.#"),1)=".",FALSE,TRUE)</formula>
    </cfRule>
    <cfRule type="expression" dxfId="2590" priority="1412">
      <formula>IF(RIGHT(TEXT(AE552,"0.#"),1)=".",TRUE,FALSE)</formula>
    </cfRule>
  </conditionalFormatting>
  <conditionalFormatting sqref="AQ548">
    <cfRule type="expression" dxfId="2589" priority="1417">
      <formula>IF(RIGHT(TEXT(AQ548,"0.#"),1)=".",FALSE,TRUE)</formula>
    </cfRule>
    <cfRule type="expression" dxfId="2588" priority="1418">
      <formula>IF(RIGHT(TEXT(AQ548,"0.#"),1)=".",TRUE,FALSE)</formula>
    </cfRule>
  </conditionalFormatting>
  <conditionalFormatting sqref="AL837:AO838">
    <cfRule type="expression" dxfId="2587" priority="2957">
      <formula>IF(AND(AL837&gt;=0, RIGHT(TEXT(AL837,"0.#"),1)&lt;&gt;"."),TRUE,FALSE)</formula>
    </cfRule>
    <cfRule type="expression" dxfId="2586" priority="2958">
      <formula>IF(AND(AL837&gt;=0, RIGHT(TEXT(AL837,"0.#"),1)="."),TRUE,FALSE)</formula>
    </cfRule>
    <cfRule type="expression" dxfId="2585" priority="2959">
      <formula>IF(AND(AL837&lt;0, RIGHT(TEXT(AL837,"0.#"),1)&lt;&gt;"."),TRUE,FALSE)</formula>
    </cfRule>
    <cfRule type="expression" dxfId="2584" priority="2960">
      <formula>IF(AND(AL837&lt;0, RIGHT(TEXT(AL837,"0.#"),1)="."),TRUE,FALSE)</formula>
    </cfRule>
  </conditionalFormatting>
  <conditionalFormatting sqref="Y837:Y838">
    <cfRule type="expression" dxfId="2583" priority="2955">
      <formula>IF(RIGHT(TEXT(Y837,"0.#"),1)=".",FALSE,TRUE)</formula>
    </cfRule>
    <cfRule type="expression" dxfId="2582" priority="2956">
      <formula>IF(RIGHT(TEXT(Y837,"0.#"),1)=".",TRUE,FALSE)</formula>
    </cfRule>
  </conditionalFormatting>
  <conditionalFormatting sqref="AE492">
    <cfRule type="expression" dxfId="2581" priority="1743">
      <formula>IF(RIGHT(TEXT(AE492,"0.#"),1)=".",FALSE,TRUE)</formula>
    </cfRule>
    <cfRule type="expression" dxfId="2580" priority="1744">
      <formula>IF(RIGHT(TEXT(AE492,"0.#"),1)=".",TRUE,FALSE)</formula>
    </cfRule>
  </conditionalFormatting>
  <conditionalFormatting sqref="AE493">
    <cfRule type="expression" dxfId="2579" priority="1741">
      <formula>IF(RIGHT(TEXT(AE493,"0.#"),1)=".",FALSE,TRUE)</formula>
    </cfRule>
    <cfRule type="expression" dxfId="2578" priority="1742">
      <formula>IF(RIGHT(TEXT(AE493,"0.#"),1)=".",TRUE,FALSE)</formula>
    </cfRule>
  </conditionalFormatting>
  <conditionalFormatting sqref="AE494">
    <cfRule type="expression" dxfId="2577" priority="1739">
      <formula>IF(RIGHT(TEXT(AE494,"0.#"),1)=".",FALSE,TRUE)</formula>
    </cfRule>
    <cfRule type="expression" dxfId="2576" priority="1740">
      <formula>IF(RIGHT(TEXT(AE494,"0.#"),1)=".",TRUE,FALSE)</formula>
    </cfRule>
  </conditionalFormatting>
  <conditionalFormatting sqref="AQ493">
    <cfRule type="expression" dxfId="2575" priority="1719">
      <formula>IF(RIGHT(TEXT(AQ493,"0.#"),1)=".",FALSE,TRUE)</formula>
    </cfRule>
    <cfRule type="expression" dxfId="2574" priority="1720">
      <formula>IF(RIGHT(TEXT(AQ493,"0.#"),1)=".",TRUE,FALSE)</formula>
    </cfRule>
  </conditionalFormatting>
  <conditionalFormatting sqref="AQ494">
    <cfRule type="expression" dxfId="2573" priority="1717">
      <formula>IF(RIGHT(TEXT(AQ494,"0.#"),1)=".",FALSE,TRUE)</formula>
    </cfRule>
    <cfRule type="expression" dxfId="2572" priority="1718">
      <formula>IF(RIGHT(TEXT(AQ494,"0.#"),1)=".",TRUE,FALSE)</formula>
    </cfRule>
  </conditionalFormatting>
  <conditionalFormatting sqref="AQ492">
    <cfRule type="expression" dxfId="2571" priority="1715">
      <formula>IF(RIGHT(TEXT(AQ492,"0.#"),1)=".",FALSE,TRUE)</formula>
    </cfRule>
    <cfRule type="expression" dxfId="2570" priority="1716">
      <formula>IF(RIGHT(TEXT(AQ492,"0.#"),1)=".",TRUE,FALSE)</formula>
    </cfRule>
  </conditionalFormatting>
  <conditionalFormatting sqref="AU494">
    <cfRule type="expression" dxfId="2569" priority="1727">
      <formula>IF(RIGHT(TEXT(AU494,"0.#"),1)=".",FALSE,TRUE)</formula>
    </cfRule>
    <cfRule type="expression" dxfId="2568" priority="1728">
      <formula>IF(RIGHT(TEXT(AU494,"0.#"),1)=".",TRUE,FALSE)</formula>
    </cfRule>
  </conditionalFormatting>
  <conditionalFormatting sqref="AU492">
    <cfRule type="expression" dxfId="2567" priority="1731">
      <formula>IF(RIGHT(TEXT(AU492,"0.#"),1)=".",FALSE,TRUE)</formula>
    </cfRule>
    <cfRule type="expression" dxfId="2566" priority="1732">
      <formula>IF(RIGHT(TEXT(AU492,"0.#"),1)=".",TRUE,FALSE)</formula>
    </cfRule>
  </conditionalFormatting>
  <conditionalFormatting sqref="AU493">
    <cfRule type="expression" dxfId="2565" priority="1729">
      <formula>IF(RIGHT(TEXT(AU493,"0.#"),1)=".",FALSE,TRUE)</formula>
    </cfRule>
    <cfRule type="expression" dxfId="2564" priority="1730">
      <formula>IF(RIGHT(TEXT(AU493,"0.#"),1)=".",TRUE,FALSE)</formula>
    </cfRule>
  </conditionalFormatting>
  <conditionalFormatting sqref="AU583">
    <cfRule type="expression" dxfId="2563" priority="1247">
      <formula>IF(RIGHT(TEXT(AU583,"0.#"),1)=".",FALSE,TRUE)</formula>
    </cfRule>
    <cfRule type="expression" dxfId="2562" priority="1248">
      <formula>IF(RIGHT(TEXT(AU583,"0.#"),1)=".",TRUE,FALSE)</formula>
    </cfRule>
  </conditionalFormatting>
  <conditionalFormatting sqref="AU582">
    <cfRule type="expression" dxfId="2561" priority="1249">
      <formula>IF(RIGHT(TEXT(AU582,"0.#"),1)=".",FALSE,TRUE)</formula>
    </cfRule>
    <cfRule type="expression" dxfId="2560" priority="1250">
      <formula>IF(RIGHT(TEXT(AU582,"0.#"),1)=".",TRUE,FALSE)</formula>
    </cfRule>
  </conditionalFormatting>
  <conditionalFormatting sqref="AE499">
    <cfRule type="expression" dxfId="2559" priority="1709">
      <formula>IF(RIGHT(TEXT(AE499,"0.#"),1)=".",FALSE,TRUE)</formula>
    </cfRule>
    <cfRule type="expression" dxfId="2558" priority="1710">
      <formula>IF(RIGHT(TEXT(AE499,"0.#"),1)=".",TRUE,FALSE)</formula>
    </cfRule>
  </conditionalFormatting>
  <conditionalFormatting sqref="AE497">
    <cfRule type="expression" dxfId="2557" priority="1713">
      <formula>IF(RIGHT(TEXT(AE497,"0.#"),1)=".",FALSE,TRUE)</formula>
    </cfRule>
    <cfRule type="expression" dxfId="2556" priority="1714">
      <formula>IF(RIGHT(TEXT(AE497,"0.#"),1)=".",TRUE,FALSE)</formula>
    </cfRule>
  </conditionalFormatting>
  <conditionalFormatting sqref="AE498">
    <cfRule type="expression" dxfId="2555" priority="1711">
      <formula>IF(RIGHT(TEXT(AE498,"0.#"),1)=".",FALSE,TRUE)</formula>
    </cfRule>
    <cfRule type="expression" dxfId="2554" priority="1712">
      <formula>IF(RIGHT(TEXT(AE498,"0.#"),1)=".",TRUE,FALSE)</formula>
    </cfRule>
  </conditionalFormatting>
  <conditionalFormatting sqref="AU499">
    <cfRule type="expression" dxfId="2553" priority="1697">
      <formula>IF(RIGHT(TEXT(AU499,"0.#"),1)=".",FALSE,TRUE)</formula>
    </cfRule>
    <cfRule type="expression" dxfId="2552" priority="1698">
      <formula>IF(RIGHT(TEXT(AU499,"0.#"),1)=".",TRUE,FALSE)</formula>
    </cfRule>
  </conditionalFormatting>
  <conditionalFormatting sqref="AU497">
    <cfRule type="expression" dxfId="2551" priority="1701">
      <formula>IF(RIGHT(TEXT(AU497,"0.#"),1)=".",FALSE,TRUE)</formula>
    </cfRule>
    <cfRule type="expression" dxfId="2550" priority="1702">
      <formula>IF(RIGHT(TEXT(AU497,"0.#"),1)=".",TRUE,FALSE)</formula>
    </cfRule>
  </conditionalFormatting>
  <conditionalFormatting sqref="AU498">
    <cfRule type="expression" dxfId="2549" priority="1699">
      <formula>IF(RIGHT(TEXT(AU498,"0.#"),1)=".",FALSE,TRUE)</formula>
    </cfRule>
    <cfRule type="expression" dxfId="2548" priority="1700">
      <formula>IF(RIGHT(TEXT(AU498,"0.#"),1)=".",TRUE,FALSE)</formula>
    </cfRule>
  </conditionalFormatting>
  <conditionalFormatting sqref="AQ497">
    <cfRule type="expression" dxfId="2547" priority="1685">
      <formula>IF(RIGHT(TEXT(AQ497,"0.#"),1)=".",FALSE,TRUE)</formula>
    </cfRule>
    <cfRule type="expression" dxfId="2546" priority="1686">
      <formula>IF(RIGHT(TEXT(AQ497,"0.#"),1)=".",TRUE,FALSE)</formula>
    </cfRule>
  </conditionalFormatting>
  <conditionalFormatting sqref="AQ498">
    <cfRule type="expression" dxfId="2545" priority="1689">
      <formula>IF(RIGHT(TEXT(AQ498,"0.#"),1)=".",FALSE,TRUE)</formula>
    </cfRule>
    <cfRule type="expression" dxfId="2544" priority="1690">
      <formula>IF(RIGHT(TEXT(AQ498,"0.#"),1)=".",TRUE,FALSE)</formula>
    </cfRule>
  </conditionalFormatting>
  <conditionalFormatting sqref="AQ499">
    <cfRule type="expression" dxfId="2543" priority="1687">
      <formula>IF(RIGHT(TEXT(AQ499,"0.#"),1)=".",FALSE,TRUE)</formula>
    </cfRule>
    <cfRule type="expression" dxfId="2542" priority="1688">
      <formula>IF(RIGHT(TEXT(AQ499,"0.#"),1)=".",TRUE,FALSE)</formula>
    </cfRule>
  </conditionalFormatting>
  <conditionalFormatting sqref="AE504">
    <cfRule type="expression" dxfId="2541" priority="1679">
      <formula>IF(RIGHT(TEXT(AE504,"0.#"),1)=".",FALSE,TRUE)</formula>
    </cfRule>
    <cfRule type="expression" dxfId="2540" priority="1680">
      <formula>IF(RIGHT(TEXT(AE504,"0.#"),1)=".",TRUE,FALSE)</formula>
    </cfRule>
  </conditionalFormatting>
  <conditionalFormatting sqref="AE502">
    <cfRule type="expression" dxfId="2539" priority="1683">
      <formula>IF(RIGHT(TEXT(AE502,"0.#"),1)=".",FALSE,TRUE)</formula>
    </cfRule>
    <cfRule type="expression" dxfId="2538" priority="1684">
      <formula>IF(RIGHT(TEXT(AE502,"0.#"),1)=".",TRUE,FALSE)</formula>
    </cfRule>
  </conditionalFormatting>
  <conditionalFormatting sqref="AE503">
    <cfRule type="expression" dxfId="2537" priority="1681">
      <formula>IF(RIGHT(TEXT(AE503,"0.#"),1)=".",FALSE,TRUE)</formula>
    </cfRule>
    <cfRule type="expression" dxfId="2536" priority="1682">
      <formula>IF(RIGHT(TEXT(AE503,"0.#"),1)=".",TRUE,FALSE)</formula>
    </cfRule>
  </conditionalFormatting>
  <conditionalFormatting sqref="AU504">
    <cfRule type="expression" dxfId="2535" priority="1667">
      <formula>IF(RIGHT(TEXT(AU504,"0.#"),1)=".",FALSE,TRUE)</formula>
    </cfRule>
    <cfRule type="expression" dxfId="2534" priority="1668">
      <formula>IF(RIGHT(TEXT(AU504,"0.#"),1)=".",TRUE,FALSE)</formula>
    </cfRule>
  </conditionalFormatting>
  <conditionalFormatting sqref="AU502">
    <cfRule type="expression" dxfId="2533" priority="1671">
      <formula>IF(RIGHT(TEXT(AU502,"0.#"),1)=".",FALSE,TRUE)</formula>
    </cfRule>
    <cfRule type="expression" dxfId="2532" priority="1672">
      <formula>IF(RIGHT(TEXT(AU502,"0.#"),1)=".",TRUE,FALSE)</formula>
    </cfRule>
  </conditionalFormatting>
  <conditionalFormatting sqref="AU503">
    <cfRule type="expression" dxfId="2531" priority="1669">
      <formula>IF(RIGHT(TEXT(AU503,"0.#"),1)=".",FALSE,TRUE)</formula>
    </cfRule>
    <cfRule type="expression" dxfId="2530" priority="1670">
      <formula>IF(RIGHT(TEXT(AU503,"0.#"),1)=".",TRUE,FALSE)</formula>
    </cfRule>
  </conditionalFormatting>
  <conditionalFormatting sqref="AQ502">
    <cfRule type="expression" dxfId="2529" priority="1655">
      <formula>IF(RIGHT(TEXT(AQ502,"0.#"),1)=".",FALSE,TRUE)</formula>
    </cfRule>
    <cfRule type="expression" dxfId="2528" priority="1656">
      <formula>IF(RIGHT(TEXT(AQ502,"0.#"),1)=".",TRUE,FALSE)</formula>
    </cfRule>
  </conditionalFormatting>
  <conditionalFormatting sqref="AQ503">
    <cfRule type="expression" dxfId="2527" priority="1659">
      <formula>IF(RIGHT(TEXT(AQ503,"0.#"),1)=".",FALSE,TRUE)</formula>
    </cfRule>
    <cfRule type="expression" dxfId="2526" priority="1660">
      <formula>IF(RIGHT(TEXT(AQ503,"0.#"),1)=".",TRUE,FALSE)</formula>
    </cfRule>
  </conditionalFormatting>
  <conditionalFormatting sqref="AQ504">
    <cfRule type="expression" dxfId="2525" priority="1657">
      <formula>IF(RIGHT(TEXT(AQ504,"0.#"),1)=".",FALSE,TRUE)</formula>
    </cfRule>
    <cfRule type="expression" dxfId="2524" priority="1658">
      <formula>IF(RIGHT(TEXT(AQ504,"0.#"),1)=".",TRUE,FALSE)</formula>
    </cfRule>
  </conditionalFormatting>
  <conditionalFormatting sqref="AE509">
    <cfRule type="expression" dxfId="2523" priority="1649">
      <formula>IF(RIGHT(TEXT(AE509,"0.#"),1)=".",FALSE,TRUE)</formula>
    </cfRule>
    <cfRule type="expression" dxfId="2522" priority="1650">
      <formula>IF(RIGHT(TEXT(AE509,"0.#"),1)=".",TRUE,FALSE)</formula>
    </cfRule>
  </conditionalFormatting>
  <conditionalFormatting sqref="AE507">
    <cfRule type="expression" dxfId="2521" priority="1653">
      <formula>IF(RIGHT(TEXT(AE507,"0.#"),1)=".",FALSE,TRUE)</formula>
    </cfRule>
    <cfRule type="expression" dxfId="2520" priority="1654">
      <formula>IF(RIGHT(TEXT(AE507,"0.#"),1)=".",TRUE,FALSE)</formula>
    </cfRule>
  </conditionalFormatting>
  <conditionalFormatting sqref="AE508">
    <cfRule type="expression" dxfId="2519" priority="1651">
      <formula>IF(RIGHT(TEXT(AE508,"0.#"),1)=".",FALSE,TRUE)</formula>
    </cfRule>
    <cfRule type="expression" dxfId="2518" priority="1652">
      <formula>IF(RIGHT(TEXT(AE508,"0.#"),1)=".",TRUE,FALSE)</formula>
    </cfRule>
  </conditionalFormatting>
  <conditionalFormatting sqref="AU509">
    <cfRule type="expression" dxfId="2517" priority="1637">
      <formula>IF(RIGHT(TEXT(AU509,"0.#"),1)=".",FALSE,TRUE)</formula>
    </cfRule>
    <cfRule type="expression" dxfId="2516" priority="1638">
      <formula>IF(RIGHT(TEXT(AU509,"0.#"),1)=".",TRUE,FALSE)</formula>
    </cfRule>
  </conditionalFormatting>
  <conditionalFormatting sqref="AU507">
    <cfRule type="expression" dxfId="2515" priority="1641">
      <formula>IF(RIGHT(TEXT(AU507,"0.#"),1)=".",FALSE,TRUE)</formula>
    </cfRule>
    <cfRule type="expression" dxfId="2514" priority="1642">
      <formula>IF(RIGHT(TEXT(AU507,"0.#"),1)=".",TRUE,FALSE)</formula>
    </cfRule>
  </conditionalFormatting>
  <conditionalFormatting sqref="AU508">
    <cfRule type="expression" dxfId="2513" priority="1639">
      <formula>IF(RIGHT(TEXT(AU508,"0.#"),1)=".",FALSE,TRUE)</formula>
    </cfRule>
    <cfRule type="expression" dxfId="2512" priority="1640">
      <formula>IF(RIGHT(TEXT(AU508,"0.#"),1)=".",TRUE,FALSE)</formula>
    </cfRule>
  </conditionalFormatting>
  <conditionalFormatting sqref="AQ507">
    <cfRule type="expression" dxfId="2511" priority="1625">
      <formula>IF(RIGHT(TEXT(AQ507,"0.#"),1)=".",FALSE,TRUE)</formula>
    </cfRule>
    <cfRule type="expression" dxfId="2510" priority="1626">
      <formula>IF(RIGHT(TEXT(AQ507,"0.#"),1)=".",TRUE,FALSE)</formula>
    </cfRule>
  </conditionalFormatting>
  <conditionalFormatting sqref="AQ508">
    <cfRule type="expression" dxfId="2509" priority="1629">
      <formula>IF(RIGHT(TEXT(AQ508,"0.#"),1)=".",FALSE,TRUE)</formula>
    </cfRule>
    <cfRule type="expression" dxfId="2508" priority="1630">
      <formula>IF(RIGHT(TEXT(AQ508,"0.#"),1)=".",TRUE,FALSE)</formula>
    </cfRule>
  </conditionalFormatting>
  <conditionalFormatting sqref="AQ509">
    <cfRule type="expression" dxfId="2507" priority="1627">
      <formula>IF(RIGHT(TEXT(AQ509,"0.#"),1)=".",FALSE,TRUE)</formula>
    </cfRule>
    <cfRule type="expression" dxfId="2506" priority="1628">
      <formula>IF(RIGHT(TEXT(AQ509,"0.#"),1)=".",TRUE,FALSE)</formula>
    </cfRule>
  </conditionalFormatting>
  <conditionalFormatting sqref="AE465">
    <cfRule type="expression" dxfId="2505" priority="1919">
      <formula>IF(RIGHT(TEXT(AE465,"0.#"),1)=".",FALSE,TRUE)</formula>
    </cfRule>
    <cfRule type="expression" dxfId="2504" priority="1920">
      <formula>IF(RIGHT(TEXT(AE465,"0.#"),1)=".",TRUE,FALSE)</formula>
    </cfRule>
  </conditionalFormatting>
  <conditionalFormatting sqref="AE463">
    <cfRule type="expression" dxfId="2503" priority="1923">
      <formula>IF(RIGHT(TEXT(AE463,"0.#"),1)=".",FALSE,TRUE)</formula>
    </cfRule>
    <cfRule type="expression" dxfId="2502" priority="1924">
      <formula>IF(RIGHT(TEXT(AE463,"0.#"),1)=".",TRUE,FALSE)</formula>
    </cfRule>
  </conditionalFormatting>
  <conditionalFormatting sqref="AE464">
    <cfRule type="expression" dxfId="2501" priority="1921">
      <formula>IF(RIGHT(TEXT(AE464,"0.#"),1)=".",FALSE,TRUE)</formula>
    </cfRule>
    <cfRule type="expression" dxfId="2500" priority="1922">
      <formula>IF(RIGHT(TEXT(AE464,"0.#"),1)=".",TRUE,FALSE)</formula>
    </cfRule>
  </conditionalFormatting>
  <conditionalFormatting sqref="AM465">
    <cfRule type="expression" dxfId="2499" priority="1913">
      <formula>IF(RIGHT(TEXT(AM465,"0.#"),1)=".",FALSE,TRUE)</formula>
    </cfRule>
    <cfRule type="expression" dxfId="2498" priority="1914">
      <formula>IF(RIGHT(TEXT(AM465,"0.#"),1)=".",TRUE,FALSE)</formula>
    </cfRule>
  </conditionalFormatting>
  <conditionalFormatting sqref="AM463">
    <cfRule type="expression" dxfId="2497" priority="1917">
      <formula>IF(RIGHT(TEXT(AM463,"0.#"),1)=".",FALSE,TRUE)</formula>
    </cfRule>
    <cfRule type="expression" dxfId="2496" priority="1918">
      <formula>IF(RIGHT(TEXT(AM463,"0.#"),1)=".",TRUE,FALSE)</formula>
    </cfRule>
  </conditionalFormatting>
  <conditionalFormatting sqref="AM464">
    <cfRule type="expression" dxfId="2495" priority="1915">
      <formula>IF(RIGHT(TEXT(AM464,"0.#"),1)=".",FALSE,TRUE)</formula>
    </cfRule>
    <cfRule type="expression" dxfId="2494" priority="1916">
      <formula>IF(RIGHT(TEXT(AM464,"0.#"),1)=".",TRUE,FALSE)</formula>
    </cfRule>
  </conditionalFormatting>
  <conditionalFormatting sqref="AU465">
    <cfRule type="expression" dxfId="2493" priority="1907">
      <formula>IF(RIGHT(TEXT(AU465,"0.#"),1)=".",FALSE,TRUE)</formula>
    </cfRule>
    <cfRule type="expression" dxfId="2492" priority="1908">
      <formula>IF(RIGHT(TEXT(AU465,"0.#"),1)=".",TRUE,FALSE)</formula>
    </cfRule>
  </conditionalFormatting>
  <conditionalFormatting sqref="AU463">
    <cfRule type="expression" dxfId="2491" priority="1911">
      <formula>IF(RIGHT(TEXT(AU463,"0.#"),1)=".",FALSE,TRUE)</formula>
    </cfRule>
    <cfRule type="expression" dxfId="2490" priority="1912">
      <formula>IF(RIGHT(TEXT(AU463,"0.#"),1)=".",TRUE,FALSE)</formula>
    </cfRule>
  </conditionalFormatting>
  <conditionalFormatting sqref="AU464">
    <cfRule type="expression" dxfId="2489" priority="1909">
      <formula>IF(RIGHT(TEXT(AU464,"0.#"),1)=".",FALSE,TRUE)</formula>
    </cfRule>
    <cfRule type="expression" dxfId="2488" priority="1910">
      <formula>IF(RIGHT(TEXT(AU464,"0.#"),1)=".",TRUE,FALSE)</formula>
    </cfRule>
  </conditionalFormatting>
  <conditionalFormatting sqref="AI465">
    <cfRule type="expression" dxfId="2487" priority="1901">
      <formula>IF(RIGHT(TEXT(AI465,"0.#"),1)=".",FALSE,TRUE)</formula>
    </cfRule>
    <cfRule type="expression" dxfId="2486" priority="1902">
      <formula>IF(RIGHT(TEXT(AI465,"0.#"),1)=".",TRUE,FALSE)</formula>
    </cfRule>
  </conditionalFormatting>
  <conditionalFormatting sqref="AI463">
    <cfRule type="expression" dxfId="2485" priority="1905">
      <formula>IF(RIGHT(TEXT(AI463,"0.#"),1)=".",FALSE,TRUE)</formula>
    </cfRule>
    <cfRule type="expression" dxfId="2484" priority="1906">
      <formula>IF(RIGHT(TEXT(AI463,"0.#"),1)=".",TRUE,FALSE)</formula>
    </cfRule>
  </conditionalFormatting>
  <conditionalFormatting sqref="AI464">
    <cfRule type="expression" dxfId="2483" priority="1903">
      <formula>IF(RIGHT(TEXT(AI464,"0.#"),1)=".",FALSE,TRUE)</formula>
    </cfRule>
    <cfRule type="expression" dxfId="2482" priority="1904">
      <formula>IF(RIGHT(TEXT(AI464,"0.#"),1)=".",TRUE,FALSE)</formula>
    </cfRule>
  </conditionalFormatting>
  <conditionalFormatting sqref="AQ463">
    <cfRule type="expression" dxfId="2481" priority="1895">
      <formula>IF(RIGHT(TEXT(AQ463,"0.#"),1)=".",FALSE,TRUE)</formula>
    </cfRule>
    <cfRule type="expression" dxfId="2480" priority="1896">
      <formula>IF(RIGHT(TEXT(AQ463,"0.#"),1)=".",TRUE,FALSE)</formula>
    </cfRule>
  </conditionalFormatting>
  <conditionalFormatting sqref="AQ464">
    <cfRule type="expression" dxfId="2479" priority="1899">
      <formula>IF(RIGHT(TEXT(AQ464,"0.#"),1)=".",FALSE,TRUE)</formula>
    </cfRule>
    <cfRule type="expression" dxfId="2478" priority="1900">
      <formula>IF(RIGHT(TEXT(AQ464,"0.#"),1)=".",TRUE,FALSE)</formula>
    </cfRule>
  </conditionalFormatting>
  <conditionalFormatting sqref="AQ465">
    <cfRule type="expression" dxfId="2477" priority="1897">
      <formula>IF(RIGHT(TEXT(AQ465,"0.#"),1)=".",FALSE,TRUE)</formula>
    </cfRule>
    <cfRule type="expression" dxfId="2476" priority="1898">
      <formula>IF(RIGHT(TEXT(AQ465,"0.#"),1)=".",TRUE,FALSE)</formula>
    </cfRule>
  </conditionalFormatting>
  <conditionalFormatting sqref="AE470">
    <cfRule type="expression" dxfId="2475" priority="1889">
      <formula>IF(RIGHT(TEXT(AE470,"0.#"),1)=".",FALSE,TRUE)</formula>
    </cfRule>
    <cfRule type="expression" dxfId="2474" priority="1890">
      <formula>IF(RIGHT(TEXT(AE470,"0.#"),1)=".",TRUE,FALSE)</formula>
    </cfRule>
  </conditionalFormatting>
  <conditionalFormatting sqref="AE468">
    <cfRule type="expression" dxfId="2473" priority="1893">
      <formula>IF(RIGHT(TEXT(AE468,"0.#"),1)=".",FALSE,TRUE)</formula>
    </cfRule>
    <cfRule type="expression" dxfId="2472" priority="1894">
      <formula>IF(RIGHT(TEXT(AE468,"0.#"),1)=".",TRUE,FALSE)</formula>
    </cfRule>
  </conditionalFormatting>
  <conditionalFormatting sqref="AE469">
    <cfRule type="expression" dxfId="2471" priority="1891">
      <formula>IF(RIGHT(TEXT(AE469,"0.#"),1)=".",FALSE,TRUE)</formula>
    </cfRule>
    <cfRule type="expression" dxfId="2470" priority="1892">
      <formula>IF(RIGHT(TEXT(AE469,"0.#"),1)=".",TRUE,FALSE)</formula>
    </cfRule>
  </conditionalFormatting>
  <conditionalFormatting sqref="AM470">
    <cfRule type="expression" dxfId="2469" priority="1883">
      <formula>IF(RIGHT(TEXT(AM470,"0.#"),1)=".",FALSE,TRUE)</formula>
    </cfRule>
    <cfRule type="expression" dxfId="2468" priority="1884">
      <formula>IF(RIGHT(TEXT(AM470,"0.#"),1)=".",TRUE,FALSE)</formula>
    </cfRule>
  </conditionalFormatting>
  <conditionalFormatting sqref="AM468">
    <cfRule type="expression" dxfId="2467" priority="1887">
      <formula>IF(RIGHT(TEXT(AM468,"0.#"),1)=".",FALSE,TRUE)</formula>
    </cfRule>
    <cfRule type="expression" dxfId="2466" priority="1888">
      <formula>IF(RIGHT(TEXT(AM468,"0.#"),1)=".",TRUE,FALSE)</formula>
    </cfRule>
  </conditionalFormatting>
  <conditionalFormatting sqref="AM469">
    <cfRule type="expression" dxfId="2465" priority="1885">
      <formula>IF(RIGHT(TEXT(AM469,"0.#"),1)=".",FALSE,TRUE)</formula>
    </cfRule>
    <cfRule type="expression" dxfId="2464" priority="1886">
      <formula>IF(RIGHT(TEXT(AM469,"0.#"),1)=".",TRUE,FALSE)</formula>
    </cfRule>
  </conditionalFormatting>
  <conditionalFormatting sqref="AU470">
    <cfRule type="expression" dxfId="2463" priority="1877">
      <formula>IF(RIGHT(TEXT(AU470,"0.#"),1)=".",FALSE,TRUE)</formula>
    </cfRule>
    <cfRule type="expression" dxfId="2462" priority="1878">
      <formula>IF(RIGHT(TEXT(AU470,"0.#"),1)=".",TRUE,FALSE)</formula>
    </cfRule>
  </conditionalFormatting>
  <conditionalFormatting sqref="AU468">
    <cfRule type="expression" dxfId="2461" priority="1881">
      <formula>IF(RIGHT(TEXT(AU468,"0.#"),1)=".",FALSE,TRUE)</formula>
    </cfRule>
    <cfRule type="expression" dxfId="2460" priority="1882">
      <formula>IF(RIGHT(TEXT(AU468,"0.#"),1)=".",TRUE,FALSE)</formula>
    </cfRule>
  </conditionalFormatting>
  <conditionalFormatting sqref="AU469">
    <cfRule type="expression" dxfId="2459" priority="1879">
      <formula>IF(RIGHT(TEXT(AU469,"0.#"),1)=".",FALSE,TRUE)</formula>
    </cfRule>
    <cfRule type="expression" dxfId="2458" priority="1880">
      <formula>IF(RIGHT(TEXT(AU469,"0.#"),1)=".",TRUE,FALSE)</formula>
    </cfRule>
  </conditionalFormatting>
  <conditionalFormatting sqref="AI470">
    <cfRule type="expression" dxfId="2457" priority="1871">
      <formula>IF(RIGHT(TEXT(AI470,"0.#"),1)=".",FALSE,TRUE)</formula>
    </cfRule>
    <cfRule type="expression" dxfId="2456" priority="1872">
      <formula>IF(RIGHT(TEXT(AI470,"0.#"),1)=".",TRUE,FALSE)</formula>
    </cfRule>
  </conditionalFormatting>
  <conditionalFormatting sqref="AI468">
    <cfRule type="expression" dxfId="2455" priority="1875">
      <formula>IF(RIGHT(TEXT(AI468,"0.#"),1)=".",FALSE,TRUE)</formula>
    </cfRule>
    <cfRule type="expression" dxfId="2454" priority="1876">
      <formula>IF(RIGHT(TEXT(AI468,"0.#"),1)=".",TRUE,FALSE)</formula>
    </cfRule>
  </conditionalFormatting>
  <conditionalFormatting sqref="AI469">
    <cfRule type="expression" dxfId="2453" priority="1873">
      <formula>IF(RIGHT(TEXT(AI469,"0.#"),1)=".",FALSE,TRUE)</formula>
    </cfRule>
    <cfRule type="expression" dxfId="2452" priority="1874">
      <formula>IF(RIGHT(TEXT(AI469,"0.#"),1)=".",TRUE,FALSE)</formula>
    </cfRule>
  </conditionalFormatting>
  <conditionalFormatting sqref="AQ468">
    <cfRule type="expression" dxfId="2451" priority="1865">
      <formula>IF(RIGHT(TEXT(AQ468,"0.#"),1)=".",FALSE,TRUE)</formula>
    </cfRule>
    <cfRule type="expression" dxfId="2450" priority="1866">
      <formula>IF(RIGHT(TEXT(AQ468,"0.#"),1)=".",TRUE,FALSE)</formula>
    </cfRule>
  </conditionalFormatting>
  <conditionalFormatting sqref="AQ469">
    <cfRule type="expression" dxfId="2449" priority="1869">
      <formula>IF(RIGHT(TEXT(AQ469,"0.#"),1)=".",FALSE,TRUE)</formula>
    </cfRule>
    <cfRule type="expression" dxfId="2448" priority="1870">
      <formula>IF(RIGHT(TEXT(AQ469,"0.#"),1)=".",TRUE,FALSE)</formula>
    </cfRule>
  </conditionalFormatting>
  <conditionalFormatting sqref="AQ470">
    <cfRule type="expression" dxfId="2447" priority="1867">
      <formula>IF(RIGHT(TEXT(AQ470,"0.#"),1)=".",FALSE,TRUE)</formula>
    </cfRule>
    <cfRule type="expression" dxfId="2446" priority="1868">
      <formula>IF(RIGHT(TEXT(AQ470,"0.#"),1)=".",TRUE,FALSE)</formula>
    </cfRule>
  </conditionalFormatting>
  <conditionalFormatting sqref="AE475">
    <cfRule type="expression" dxfId="2445" priority="1859">
      <formula>IF(RIGHT(TEXT(AE475,"0.#"),1)=".",FALSE,TRUE)</formula>
    </cfRule>
    <cfRule type="expression" dxfId="2444" priority="1860">
      <formula>IF(RIGHT(TEXT(AE475,"0.#"),1)=".",TRUE,FALSE)</formula>
    </cfRule>
  </conditionalFormatting>
  <conditionalFormatting sqref="AE473">
    <cfRule type="expression" dxfId="2443" priority="1863">
      <formula>IF(RIGHT(TEXT(AE473,"0.#"),1)=".",FALSE,TRUE)</formula>
    </cfRule>
    <cfRule type="expression" dxfId="2442" priority="1864">
      <formula>IF(RIGHT(TEXT(AE473,"0.#"),1)=".",TRUE,FALSE)</formula>
    </cfRule>
  </conditionalFormatting>
  <conditionalFormatting sqref="AE474">
    <cfRule type="expression" dxfId="2441" priority="1861">
      <formula>IF(RIGHT(TEXT(AE474,"0.#"),1)=".",FALSE,TRUE)</formula>
    </cfRule>
    <cfRule type="expression" dxfId="2440" priority="1862">
      <formula>IF(RIGHT(TEXT(AE474,"0.#"),1)=".",TRUE,FALSE)</formula>
    </cfRule>
  </conditionalFormatting>
  <conditionalFormatting sqref="AM475">
    <cfRule type="expression" dxfId="2439" priority="1853">
      <formula>IF(RIGHT(TEXT(AM475,"0.#"),1)=".",FALSE,TRUE)</formula>
    </cfRule>
    <cfRule type="expression" dxfId="2438" priority="1854">
      <formula>IF(RIGHT(TEXT(AM475,"0.#"),1)=".",TRUE,FALSE)</formula>
    </cfRule>
  </conditionalFormatting>
  <conditionalFormatting sqref="AM473">
    <cfRule type="expression" dxfId="2437" priority="1857">
      <formula>IF(RIGHT(TEXT(AM473,"0.#"),1)=".",FALSE,TRUE)</formula>
    </cfRule>
    <cfRule type="expression" dxfId="2436" priority="1858">
      <formula>IF(RIGHT(TEXT(AM473,"0.#"),1)=".",TRUE,FALSE)</formula>
    </cfRule>
  </conditionalFormatting>
  <conditionalFormatting sqref="AM474">
    <cfRule type="expression" dxfId="2435" priority="1855">
      <formula>IF(RIGHT(TEXT(AM474,"0.#"),1)=".",FALSE,TRUE)</formula>
    </cfRule>
    <cfRule type="expression" dxfId="2434" priority="1856">
      <formula>IF(RIGHT(TEXT(AM474,"0.#"),1)=".",TRUE,FALSE)</formula>
    </cfRule>
  </conditionalFormatting>
  <conditionalFormatting sqref="AU475">
    <cfRule type="expression" dxfId="2433" priority="1847">
      <formula>IF(RIGHT(TEXT(AU475,"0.#"),1)=".",FALSE,TRUE)</formula>
    </cfRule>
    <cfRule type="expression" dxfId="2432" priority="1848">
      <formula>IF(RIGHT(TEXT(AU475,"0.#"),1)=".",TRUE,FALSE)</formula>
    </cfRule>
  </conditionalFormatting>
  <conditionalFormatting sqref="AU473">
    <cfRule type="expression" dxfId="2431" priority="1851">
      <formula>IF(RIGHT(TEXT(AU473,"0.#"),1)=".",FALSE,TRUE)</formula>
    </cfRule>
    <cfRule type="expression" dxfId="2430" priority="1852">
      <formula>IF(RIGHT(TEXT(AU473,"0.#"),1)=".",TRUE,FALSE)</formula>
    </cfRule>
  </conditionalFormatting>
  <conditionalFormatting sqref="AU474">
    <cfRule type="expression" dxfId="2429" priority="1849">
      <formula>IF(RIGHT(TEXT(AU474,"0.#"),1)=".",FALSE,TRUE)</formula>
    </cfRule>
    <cfRule type="expression" dxfId="2428" priority="1850">
      <formula>IF(RIGHT(TEXT(AU474,"0.#"),1)=".",TRUE,FALSE)</formula>
    </cfRule>
  </conditionalFormatting>
  <conditionalFormatting sqref="AI475">
    <cfRule type="expression" dxfId="2427" priority="1841">
      <formula>IF(RIGHT(TEXT(AI475,"0.#"),1)=".",FALSE,TRUE)</formula>
    </cfRule>
    <cfRule type="expression" dxfId="2426" priority="1842">
      <formula>IF(RIGHT(TEXT(AI475,"0.#"),1)=".",TRUE,FALSE)</formula>
    </cfRule>
  </conditionalFormatting>
  <conditionalFormatting sqref="AI473">
    <cfRule type="expression" dxfId="2425" priority="1845">
      <formula>IF(RIGHT(TEXT(AI473,"0.#"),1)=".",FALSE,TRUE)</formula>
    </cfRule>
    <cfRule type="expression" dxfId="2424" priority="1846">
      <formula>IF(RIGHT(TEXT(AI473,"0.#"),1)=".",TRUE,FALSE)</formula>
    </cfRule>
  </conditionalFormatting>
  <conditionalFormatting sqref="AI474">
    <cfRule type="expression" dxfId="2423" priority="1843">
      <formula>IF(RIGHT(TEXT(AI474,"0.#"),1)=".",FALSE,TRUE)</formula>
    </cfRule>
    <cfRule type="expression" dxfId="2422" priority="1844">
      <formula>IF(RIGHT(TEXT(AI474,"0.#"),1)=".",TRUE,FALSE)</formula>
    </cfRule>
  </conditionalFormatting>
  <conditionalFormatting sqref="AQ473">
    <cfRule type="expression" dxfId="2421" priority="1835">
      <formula>IF(RIGHT(TEXT(AQ473,"0.#"),1)=".",FALSE,TRUE)</formula>
    </cfRule>
    <cfRule type="expression" dxfId="2420" priority="1836">
      <formula>IF(RIGHT(TEXT(AQ473,"0.#"),1)=".",TRUE,FALSE)</formula>
    </cfRule>
  </conditionalFormatting>
  <conditionalFormatting sqref="AQ474">
    <cfRule type="expression" dxfId="2419" priority="1839">
      <formula>IF(RIGHT(TEXT(AQ474,"0.#"),1)=".",FALSE,TRUE)</formula>
    </cfRule>
    <cfRule type="expression" dxfId="2418" priority="1840">
      <formula>IF(RIGHT(TEXT(AQ474,"0.#"),1)=".",TRUE,FALSE)</formula>
    </cfRule>
  </conditionalFormatting>
  <conditionalFormatting sqref="AQ475">
    <cfRule type="expression" dxfId="2417" priority="1837">
      <formula>IF(RIGHT(TEXT(AQ475,"0.#"),1)=".",FALSE,TRUE)</formula>
    </cfRule>
    <cfRule type="expression" dxfId="2416" priority="1838">
      <formula>IF(RIGHT(TEXT(AQ475,"0.#"),1)=".",TRUE,FALSE)</formula>
    </cfRule>
  </conditionalFormatting>
  <conditionalFormatting sqref="AE480">
    <cfRule type="expression" dxfId="2415" priority="1829">
      <formula>IF(RIGHT(TEXT(AE480,"0.#"),1)=".",FALSE,TRUE)</formula>
    </cfRule>
    <cfRule type="expression" dxfId="2414" priority="1830">
      <formula>IF(RIGHT(TEXT(AE480,"0.#"),1)=".",TRUE,FALSE)</formula>
    </cfRule>
  </conditionalFormatting>
  <conditionalFormatting sqref="AE478">
    <cfRule type="expression" dxfId="2413" priority="1833">
      <formula>IF(RIGHT(TEXT(AE478,"0.#"),1)=".",FALSE,TRUE)</formula>
    </cfRule>
    <cfRule type="expression" dxfId="2412" priority="1834">
      <formula>IF(RIGHT(TEXT(AE478,"0.#"),1)=".",TRUE,FALSE)</formula>
    </cfRule>
  </conditionalFormatting>
  <conditionalFormatting sqref="AE479">
    <cfRule type="expression" dxfId="2411" priority="1831">
      <formula>IF(RIGHT(TEXT(AE479,"0.#"),1)=".",FALSE,TRUE)</formula>
    </cfRule>
    <cfRule type="expression" dxfId="2410" priority="1832">
      <formula>IF(RIGHT(TEXT(AE479,"0.#"),1)=".",TRUE,FALSE)</formula>
    </cfRule>
  </conditionalFormatting>
  <conditionalFormatting sqref="AM480">
    <cfRule type="expression" dxfId="2409" priority="1823">
      <formula>IF(RIGHT(TEXT(AM480,"0.#"),1)=".",FALSE,TRUE)</formula>
    </cfRule>
    <cfRule type="expression" dxfId="2408" priority="1824">
      <formula>IF(RIGHT(TEXT(AM480,"0.#"),1)=".",TRUE,FALSE)</formula>
    </cfRule>
  </conditionalFormatting>
  <conditionalFormatting sqref="AM478">
    <cfRule type="expression" dxfId="2407" priority="1827">
      <formula>IF(RIGHT(TEXT(AM478,"0.#"),1)=".",FALSE,TRUE)</formula>
    </cfRule>
    <cfRule type="expression" dxfId="2406" priority="1828">
      <formula>IF(RIGHT(TEXT(AM478,"0.#"),1)=".",TRUE,FALSE)</formula>
    </cfRule>
  </conditionalFormatting>
  <conditionalFormatting sqref="AM479">
    <cfRule type="expression" dxfId="2405" priority="1825">
      <formula>IF(RIGHT(TEXT(AM479,"0.#"),1)=".",FALSE,TRUE)</formula>
    </cfRule>
    <cfRule type="expression" dxfId="2404" priority="1826">
      <formula>IF(RIGHT(TEXT(AM479,"0.#"),1)=".",TRUE,FALSE)</formula>
    </cfRule>
  </conditionalFormatting>
  <conditionalFormatting sqref="AU480">
    <cfRule type="expression" dxfId="2403" priority="1817">
      <formula>IF(RIGHT(TEXT(AU480,"0.#"),1)=".",FALSE,TRUE)</formula>
    </cfRule>
    <cfRule type="expression" dxfId="2402" priority="1818">
      <formula>IF(RIGHT(TEXT(AU480,"0.#"),1)=".",TRUE,FALSE)</formula>
    </cfRule>
  </conditionalFormatting>
  <conditionalFormatting sqref="AU478">
    <cfRule type="expression" dxfId="2401" priority="1821">
      <formula>IF(RIGHT(TEXT(AU478,"0.#"),1)=".",FALSE,TRUE)</formula>
    </cfRule>
    <cfRule type="expression" dxfId="2400" priority="1822">
      <formula>IF(RIGHT(TEXT(AU478,"0.#"),1)=".",TRUE,FALSE)</formula>
    </cfRule>
  </conditionalFormatting>
  <conditionalFormatting sqref="AU479">
    <cfRule type="expression" dxfId="2399" priority="1819">
      <formula>IF(RIGHT(TEXT(AU479,"0.#"),1)=".",FALSE,TRUE)</formula>
    </cfRule>
    <cfRule type="expression" dxfId="2398" priority="1820">
      <formula>IF(RIGHT(TEXT(AU479,"0.#"),1)=".",TRUE,FALSE)</formula>
    </cfRule>
  </conditionalFormatting>
  <conditionalFormatting sqref="AI480">
    <cfRule type="expression" dxfId="2397" priority="1811">
      <formula>IF(RIGHT(TEXT(AI480,"0.#"),1)=".",FALSE,TRUE)</formula>
    </cfRule>
    <cfRule type="expression" dxfId="2396" priority="1812">
      <formula>IF(RIGHT(TEXT(AI480,"0.#"),1)=".",TRUE,FALSE)</formula>
    </cfRule>
  </conditionalFormatting>
  <conditionalFormatting sqref="AI478">
    <cfRule type="expression" dxfId="2395" priority="1815">
      <formula>IF(RIGHT(TEXT(AI478,"0.#"),1)=".",FALSE,TRUE)</formula>
    </cfRule>
    <cfRule type="expression" dxfId="2394" priority="1816">
      <formula>IF(RIGHT(TEXT(AI478,"0.#"),1)=".",TRUE,FALSE)</formula>
    </cfRule>
  </conditionalFormatting>
  <conditionalFormatting sqref="AI479">
    <cfRule type="expression" dxfId="2393" priority="1813">
      <formula>IF(RIGHT(TEXT(AI479,"0.#"),1)=".",FALSE,TRUE)</formula>
    </cfRule>
    <cfRule type="expression" dxfId="2392" priority="1814">
      <formula>IF(RIGHT(TEXT(AI479,"0.#"),1)=".",TRUE,FALSE)</formula>
    </cfRule>
  </conditionalFormatting>
  <conditionalFormatting sqref="AQ478">
    <cfRule type="expression" dxfId="2391" priority="1805">
      <formula>IF(RIGHT(TEXT(AQ478,"0.#"),1)=".",FALSE,TRUE)</formula>
    </cfRule>
    <cfRule type="expression" dxfId="2390" priority="1806">
      <formula>IF(RIGHT(TEXT(AQ478,"0.#"),1)=".",TRUE,FALSE)</formula>
    </cfRule>
  </conditionalFormatting>
  <conditionalFormatting sqref="AQ479">
    <cfRule type="expression" dxfId="2389" priority="1809">
      <formula>IF(RIGHT(TEXT(AQ479,"0.#"),1)=".",FALSE,TRUE)</formula>
    </cfRule>
    <cfRule type="expression" dxfId="2388" priority="1810">
      <formula>IF(RIGHT(TEXT(AQ479,"0.#"),1)=".",TRUE,FALSE)</formula>
    </cfRule>
  </conditionalFormatting>
  <conditionalFormatting sqref="AQ480">
    <cfRule type="expression" dxfId="2387" priority="1807">
      <formula>IF(RIGHT(TEXT(AQ480,"0.#"),1)=".",FALSE,TRUE)</formula>
    </cfRule>
    <cfRule type="expression" dxfId="2386" priority="1808">
      <formula>IF(RIGHT(TEXT(AQ480,"0.#"),1)=".",TRUE,FALSE)</formula>
    </cfRule>
  </conditionalFormatting>
  <conditionalFormatting sqref="AM47">
    <cfRule type="expression" dxfId="2385" priority="2099">
      <formula>IF(RIGHT(TEXT(AM47,"0.#"),1)=".",FALSE,TRUE)</formula>
    </cfRule>
    <cfRule type="expression" dxfId="2384" priority="2100">
      <formula>IF(RIGHT(TEXT(AM47,"0.#"),1)=".",TRUE,FALSE)</formula>
    </cfRule>
  </conditionalFormatting>
  <conditionalFormatting sqref="AI46">
    <cfRule type="expression" dxfId="2383" priority="2103">
      <formula>IF(RIGHT(TEXT(AI46,"0.#"),1)=".",FALSE,TRUE)</formula>
    </cfRule>
    <cfRule type="expression" dxfId="2382" priority="2104">
      <formula>IF(RIGHT(TEXT(AI46,"0.#"),1)=".",TRUE,FALSE)</formula>
    </cfRule>
  </conditionalFormatting>
  <conditionalFormatting sqref="AM46">
    <cfRule type="expression" dxfId="2381" priority="2101">
      <formula>IF(RIGHT(TEXT(AM46,"0.#"),1)=".",FALSE,TRUE)</formula>
    </cfRule>
    <cfRule type="expression" dxfId="2380" priority="2102">
      <formula>IF(RIGHT(TEXT(AM46,"0.#"),1)=".",TRUE,FALSE)</formula>
    </cfRule>
  </conditionalFormatting>
  <conditionalFormatting sqref="AU46:AU48">
    <cfRule type="expression" dxfId="2379" priority="2093">
      <formula>IF(RIGHT(TEXT(AU46,"0.#"),1)=".",FALSE,TRUE)</formula>
    </cfRule>
    <cfRule type="expression" dxfId="2378" priority="2094">
      <formula>IF(RIGHT(TEXT(AU46,"0.#"),1)=".",TRUE,FALSE)</formula>
    </cfRule>
  </conditionalFormatting>
  <conditionalFormatting sqref="AM48">
    <cfRule type="expression" dxfId="2377" priority="2097">
      <formula>IF(RIGHT(TEXT(AM48,"0.#"),1)=".",FALSE,TRUE)</formula>
    </cfRule>
    <cfRule type="expression" dxfId="2376" priority="2098">
      <formula>IF(RIGHT(TEXT(AM48,"0.#"),1)=".",TRUE,FALSE)</formula>
    </cfRule>
  </conditionalFormatting>
  <conditionalFormatting sqref="AQ46:AQ48">
    <cfRule type="expression" dxfId="2375" priority="2095">
      <formula>IF(RIGHT(TEXT(AQ46,"0.#"),1)=".",FALSE,TRUE)</formula>
    </cfRule>
    <cfRule type="expression" dxfId="2374" priority="2096">
      <formula>IF(RIGHT(TEXT(AQ46,"0.#"),1)=".",TRUE,FALSE)</formula>
    </cfRule>
  </conditionalFormatting>
  <conditionalFormatting sqref="AE146:AE147 AI146:AI147 AM146:AM147 AQ146:AQ147 AU146:AU147">
    <cfRule type="expression" dxfId="2373" priority="2087">
      <formula>IF(RIGHT(TEXT(AE146,"0.#"),1)=".",FALSE,TRUE)</formula>
    </cfRule>
    <cfRule type="expression" dxfId="2372" priority="2088">
      <formula>IF(RIGHT(TEXT(AE146,"0.#"),1)=".",TRUE,FALSE)</formula>
    </cfRule>
  </conditionalFormatting>
  <conditionalFormatting sqref="AE138:AE139 AI138:AI139 AM138:AM139 AQ138:AQ139 AU138:AU139">
    <cfRule type="expression" dxfId="2371" priority="2091">
      <formula>IF(RIGHT(TEXT(AE138,"0.#"),1)=".",FALSE,TRUE)</formula>
    </cfRule>
    <cfRule type="expression" dxfId="2370" priority="2092">
      <formula>IF(RIGHT(TEXT(AE138,"0.#"),1)=".",TRUE,FALSE)</formula>
    </cfRule>
  </conditionalFormatting>
  <conditionalFormatting sqref="AE142:AE143 AI142:AI143 AM142:AM143 AQ142:AQ143 AU142:AU143">
    <cfRule type="expression" dxfId="2369" priority="2089">
      <formula>IF(RIGHT(TEXT(AE142,"0.#"),1)=".",FALSE,TRUE)</formula>
    </cfRule>
    <cfRule type="expression" dxfId="2368" priority="2090">
      <formula>IF(RIGHT(TEXT(AE142,"0.#"),1)=".",TRUE,FALSE)</formula>
    </cfRule>
  </conditionalFormatting>
  <conditionalFormatting sqref="AE198:AE199 AI198:AI199 AM198:AM199 AQ198:AQ199 AU198:AU199">
    <cfRule type="expression" dxfId="2367" priority="2081">
      <formula>IF(RIGHT(TEXT(AE198,"0.#"),1)=".",FALSE,TRUE)</formula>
    </cfRule>
    <cfRule type="expression" dxfId="2366" priority="2082">
      <formula>IF(RIGHT(TEXT(AE198,"0.#"),1)=".",TRUE,FALSE)</formula>
    </cfRule>
  </conditionalFormatting>
  <conditionalFormatting sqref="AE150:AE151 AI150:AI151 AM150:AM151 AQ150:AQ151 AU150:AU151">
    <cfRule type="expression" dxfId="2365" priority="2085">
      <formula>IF(RIGHT(TEXT(AE150,"0.#"),1)=".",FALSE,TRUE)</formula>
    </cfRule>
    <cfRule type="expression" dxfId="2364" priority="2086">
      <formula>IF(RIGHT(TEXT(AE150,"0.#"),1)=".",TRUE,FALSE)</formula>
    </cfRule>
  </conditionalFormatting>
  <conditionalFormatting sqref="AE194:AE195 AI194:AI195 AM194:AM195 AQ194:AQ195 AU194:AU195">
    <cfRule type="expression" dxfId="2363" priority="2083">
      <formula>IF(RIGHT(TEXT(AE194,"0.#"),1)=".",FALSE,TRUE)</formula>
    </cfRule>
    <cfRule type="expression" dxfId="2362" priority="2084">
      <formula>IF(RIGHT(TEXT(AE194,"0.#"),1)=".",TRUE,FALSE)</formula>
    </cfRule>
  </conditionalFormatting>
  <conditionalFormatting sqref="AE210:AE211 AI210:AI211 AM210:AM211 AQ210:AQ211 AU210:AU211">
    <cfRule type="expression" dxfId="2361" priority="2075">
      <formula>IF(RIGHT(TEXT(AE210,"0.#"),1)=".",FALSE,TRUE)</formula>
    </cfRule>
    <cfRule type="expression" dxfId="2360" priority="2076">
      <formula>IF(RIGHT(TEXT(AE210,"0.#"),1)=".",TRUE,FALSE)</formula>
    </cfRule>
  </conditionalFormatting>
  <conditionalFormatting sqref="AE202:AE203 AI202:AI203 AM202:AM203 AQ202:AQ203 AU202:AU203">
    <cfRule type="expression" dxfId="2359" priority="2079">
      <formula>IF(RIGHT(TEXT(AE202,"0.#"),1)=".",FALSE,TRUE)</formula>
    </cfRule>
    <cfRule type="expression" dxfId="2358" priority="2080">
      <formula>IF(RIGHT(TEXT(AE202,"0.#"),1)=".",TRUE,FALSE)</formula>
    </cfRule>
  </conditionalFormatting>
  <conditionalFormatting sqref="AE206:AE207 AI206:AI207 AM206:AM207 AQ206:AQ207 AU206:AU207">
    <cfRule type="expression" dxfId="2357" priority="2077">
      <formula>IF(RIGHT(TEXT(AE206,"0.#"),1)=".",FALSE,TRUE)</formula>
    </cfRule>
    <cfRule type="expression" dxfId="2356" priority="2078">
      <formula>IF(RIGHT(TEXT(AE206,"0.#"),1)=".",TRUE,FALSE)</formula>
    </cfRule>
  </conditionalFormatting>
  <conditionalFormatting sqref="AE262:AE263 AI262:AI263 AM262:AM263 AQ262:AQ263 AU262:AU263">
    <cfRule type="expression" dxfId="2355" priority="2069">
      <formula>IF(RIGHT(TEXT(AE262,"0.#"),1)=".",FALSE,TRUE)</formula>
    </cfRule>
    <cfRule type="expression" dxfId="2354" priority="2070">
      <formula>IF(RIGHT(TEXT(AE262,"0.#"),1)=".",TRUE,FALSE)</formula>
    </cfRule>
  </conditionalFormatting>
  <conditionalFormatting sqref="AE254:AE255 AI254:AI255 AM254:AM255 AQ254:AQ255 AU254:AU255">
    <cfRule type="expression" dxfId="2353" priority="2073">
      <formula>IF(RIGHT(TEXT(AE254,"0.#"),1)=".",FALSE,TRUE)</formula>
    </cfRule>
    <cfRule type="expression" dxfId="2352" priority="2074">
      <formula>IF(RIGHT(TEXT(AE254,"0.#"),1)=".",TRUE,FALSE)</formula>
    </cfRule>
  </conditionalFormatting>
  <conditionalFormatting sqref="AE258:AE259 AI258:AI259 AM258:AM259 AQ258:AQ259 AU258:AU259">
    <cfRule type="expression" dxfId="2351" priority="2071">
      <formula>IF(RIGHT(TEXT(AE258,"0.#"),1)=".",FALSE,TRUE)</formula>
    </cfRule>
    <cfRule type="expression" dxfId="2350" priority="2072">
      <formula>IF(RIGHT(TEXT(AE258,"0.#"),1)=".",TRUE,FALSE)</formula>
    </cfRule>
  </conditionalFormatting>
  <conditionalFormatting sqref="AE314:AE315 AI314:AI315 AM314:AM315 AQ314:AQ315 AU314:AU315">
    <cfRule type="expression" dxfId="2349" priority="2063">
      <formula>IF(RIGHT(TEXT(AE314,"0.#"),1)=".",FALSE,TRUE)</formula>
    </cfRule>
    <cfRule type="expression" dxfId="2348" priority="2064">
      <formula>IF(RIGHT(TEXT(AE314,"0.#"),1)=".",TRUE,FALSE)</formula>
    </cfRule>
  </conditionalFormatting>
  <conditionalFormatting sqref="AE266:AE267 AI266:AI267 AM266:AM267 AQ266:AQ267 AU266:AU267">
    <cfRule type="expression" dxfId="2347" priority="2067">
      <formula>IF(RIGHT(TEXT(AE266,"0.#"),1)=".",FALSE,TRUE)</formula>
    </cfRule>
    <cfRule type="expression" dxfId="2346" priority="2068">
      <formula>IF(RIGHT(TEXT(AE266,"0.#"),1)=".",TRUE,FALSE)</formula>
    </cfRule>
  </conditionalFormatting>
  <conditionalFormatting sqref="AE270:AE271 AI270:AI271 AM270:AM271 AQ270:AQ271 AU270:AU271">
    <cfRule type="expression" dxfId="2345" priority="2065">
      <formula>IF(RIGHT(TEXT(AE270,"0.#"),1)=".",FALSE,TRUE)</formula>
    </cfRule>
    <cfRule type="expression" dxfId="2344" priority="2066">
      <formula>IF(RIGHT(TEXT(AE270,"0.#"),1)=".",TRUE,FALSE)</formula>
    </cfRule>
  </conditionalFormatting>
  <conditionalFormatting sqref="AE326:AE327 AI326:AI327 AM326:AM327 AQ326:AQ327 AU326:AU327">
    <cfRule type="expression" dxfId="2343" priority="2057">
      <formula>IF(RIGHT(TEXT(AE326,"0.#"),1)=".",FALSE,TRUE)</formula>
    </cfRule>
    <cfRule type="expression" dxfId="2342" priority="2058">
      <formula>IF(RIGHT(TEXT(AE326,"0.#"),1)=".",TRUE,FALSE)</formula>
    </cfRule>
  </conditionalFormatting>
  <conditionalFormatting sqref="AE318:AE319 AI318:AI319 AM318:AM319 AQ318:AQ319 AU318:AU319">
    <cfRule type="expression" dxfId="2341" priority="2061">
      <formula>IF(RIGHT(TEXT(AE318,"0.#"),1)=".",FALSE,TRUE)</formula>
    </cfRule>
    <cfRule type="expression" dxfId="2340" priority="2062">
      <formula>IF(RIGHT(TEXT(AE318,"0.#"),1)=".",TRUE,FALSE)</formula>
    </cfRule>
  </conditionalFormatting>
  <conditionalFormatting sqref="AE322:AE323 AI322:AI323 AM322:AM323 AQ322:AQ323 AU322:AU323">
    <cfRule type="expression" dxfId="2339" priority="2059">
      <formula>IF(RIGHT(TEXT(AE322,"0.#"),1)=".",FALSE,TRUE)</formula>
    </cfRule>
    <cfRule type="expression" dxfId="2338" priority="2060">
      <formula>IF(RIGHT(TEXT(AE322,"0.#"),1)=".",TRUE,FALSE)</formula>
    </cfRule>
  </conditionalFormatting>
  <conditionalFormatting sqref="AE378:AE379 AI378:AI379 AM378:AM379 AQ378:AQ379 AU378:AU379">
    <cfRule type="expression" dxfId="2337" priority="2051">
      <formula>IF(RIGHT(TEXT(AE378,"0.#"),1)=".",FALSE,TRUE)</formula>
    </cfRule>
    <cfRule type="expression" dxfId="2336" priority="2052">
      <formula>IF(RIGHT(TEXT(AE378,"0.#"),1)=".",TRUE,FALSE)</formula>
    </cfRule>
  </conditionalFormatting>
  <conditionalFormatting sqref="AE330:AE331 AI330:AI331 AM330:AM331 AQ330:AQ331 AU330:AU331">
    <cfRule type="expression" dxfId="2335" priority="2055">
      <formula>IF(RIGHT(TEXT(AE330,"0.#"),1)=".",FALSE,TRUE)</formula>
    </cfRule>
    <cfRule type="expression" dxfId="2334" priority="2056">
      <formula>IF(RIGHT(TEXT(AE330,"0.#"),1)=".",TRUE,FALSE)</formula>
    </cfRule>
  </conditionalFormatting>
  <conditionalFormatting sqref="AE374:AE375 AI374:AI375 AM374:AM375 AQ374:AQ375 AU374:AU375">
    <cfRule type="expression" dxfId="2333" priority="2053">
      <formula>IF(RIGHT(TEXT(AE374,"0.#"),1)=".",FALSE,TRUE)</formula>
    </cfRule>
    <cfRule type="expression" dxfId="2332" priority="2054">
      <formula>IF(RIGHT(TEXT(AE374,"0.#"),1)=".",TRUE,FALSE)</formula>
    </cfRule>
  </conditionalFormatting>
  <conditionalFormatting sqref="AE390:AE391 AI390:AI391 AM390:AM391 AQ390:AQ391 AU390:AU391">
    <cfRule type="expression" dxfId="2331" priority="2045">
      <formula>IF(RIGHT(TEXT(AE390,"0.#"),1)=".",FALSE,TRUE)</formula>
    </cfRule>
    <cfRule type="expression" dxfId="2330" priority="2046">
      <formula>IF(RIGHT(TEXT(AE390,"0.#"),1)=".",TRUE,FALSE)</formula>
    </cfRule>
  </conditionalFormatting>
  <conditionalFormatting sqref="AE382:AE383 AI382:AI383 AM382:AM383 AQ382:AQ383 AU382:AU383">
    <cfRule type="expression" dxfId="2329" priority="2049">
      <formula>IF(RIGHT(TEXT(AE382,"0.#"),1)=".",FALSE,TRUE)</formula>
    </cfRule>
    <cfRule type="expression" dxfId="2328" priority="2050">
      <formula>IF(RIGHT(TEXT(AE382,"0.#"),1)=".",TRUE,FALSE)</formula>
    </cfRule>
  </conditionalFormatting>
  <conditionalFormatting sqref="AE386:AE387 AI386:AI387 AM386:AM387 AQ386:AQ387 AU386:AU387">
    <cfRule type="expression" dxfId="2327" priority="2047">
      <formula>IF(RIGHT(TEXT(AE386,"0.#"),1)=".",FALSE,TRUE)</formula>
    </cfRule>
    <cfRule type="expression" dxfId="2326" priority="2048">
      <formula>IF(RIGHT(TEXT(AE386,"0.#"),1)=".",TRUE,FALSE)</formula>
    </cfRule>
  </conditionalFormatting>
  <conditionalFormatting sqref="AE440">
    <cfRule type="expression" dxfId="2325" priority="2039">
      <formula>IF(RIGHT(TEXT(AE440,"0.#"),1)=".",FALSE,TRUE)</formula>
    </cfRule>
    <cfRule type="expression" dxfId="2324" priority="2040">
      <formula>IF(RIGHT(TEXT(AE440,"0.#"),1)=".",TRUE,FALSE)</formula>
    </cfRule>
  </conditionalFormatting>
  <conditionalFormatting sqref="AE438">
    <cfRule type="expression" dxfId="2323" priority="2043">
      <formula>IF(RIGHT(TEXT(AE438,"0.#"),1)=".",FALSE,TRUE)</formula>
    </cfRule>
    <cfRule type="expression" dxfId="2322" priority="2044">
      <formula>IF(RIGHT(TEXT(AE438,"0.#"),1)=".",TRUE,FALSE)</formula>
    </cfRule>
  </conditionalFormatting>
  <conditionalFormatting sqref="AE439">
    <cfRule type="expression" dxfId="2321" priority="2041">
      <formula>IF(RIGHT(TEXT(AE439,"0.#"),1)=".",FALSE,TRUE)</formula>
    </cfRule>
    <cfRule type="expression" dxfId="2320" priority="2042">
      <formula>IF(RIGHT(TEXT(AE439,"0.#"),1)=".",TRUE,FALSE)</formula>
    </cfRule>
  </conditionalFormatting>
  <conditionalFormatting sqref="AM440">
    <cfRule type="expression" dxfId="2319" priority="2033">
      <formula>IF(RIGHT(TEXT(AM440,"0.#"),1)=".",FALSE,TRUE)</formula>
    </cfRule>
    <cfRule type="expression" dxfId="2318" priority="2034">
      <formula>IF(RIGHT(TEXT(AM440,"0.#"),1)=".",TRUE,FALSE)</formula>
    </cfRule>
  </conditionalFormatting>
  <conditionalFormatting sqref="AM438">
    <cfRule type="expression" dxfId="2317" priority="2037">
      <formula>IF(RIGHT(TEXT(AM438,"0.#"),1)=".",FALSE,TRUE)</formula>
    </cfRule>
    <cfRule type="expression" dxfId="2316" priority="2038">
      <formula>IF(RIGHT(TEXT(AM438,"0.#"),1)=".",TRUE,FALSE)</formula>
    </cfRule>
  </conditionalFormatting>
  <conditionalFormatting sqref="AM439">
    <cfRule type="expression" dxfId="2315" priority="2035">
      <formula>IF(RIGHT(TEXT(AM439,"0.#"),1)=".",FALSE,TRUE)</formula>
    </cfRule>
    <cfRule type="expression" dxfId="2314" priority="2036">
      <formula>IF(RIGHT(TEXT(AM439,"0.#"),1)=".",TRUE,FALSE)</formula>
    </cfRule>
  </conditionalFormatting>
  <conditionalFormatting sqref="AU440">
    <cfRule type="expression" dxfId="2313" priority="2027">
      <formula>IF(RIGHT(TEXT(AU440,"0.#"),1)=".",FALSE,TRUE)</formula>
    </cfRule>
    <cfRule type="expression" dxfId="2312" priority="2028">
      <formula>IF(RIGHT(TEXT(AU440,"0.#"),1)=".",TRUE,FALSE)</formula>
    </cfRule>
  </conditionalFormatting>
  <conditionalFormatting sqref="AU438">
    <cfRule type="expression" dxfId="2311" priority="2031">
      <formula>IF(RIGHT(TEXT(AU438,"0.#"),1)=".",FALSE,TRUE)</formula>
    </cfRule>
    <cfRule type="expression" dxfId="2310" priority="2032">
      <formula>IF(RIGHT(TEXT(AU438,"0.#"),1)=".",TRUE,FALSE)</formula>
    </cfRule>
  </conditionalFormatting>
  <conditionalFormatting sqref="AU439">
    <cfRule type="expression" dxfId="2309" priority="2029">
      <formula>IF(RIGHT(TEXT(AU439,"0.#"),1)=".",FALSE,TRUE)</formula>
    </cfRule>
    <cfRule type="expression" dxfId="2308" priority="2030">
      <formula>IF(RIGHT(TEXT(AU439,"0.#"),1)=".",TRUE,FALSE)</formula>
    </cfRule>
  </conditionalFormatting>
  <conditionalFormatting sqref="AI440">
    <cfRule type="expression" dxfId="2307" priority="2021">
      <formula>IF(RIGHT(TEXT(AI440,"0.#"),1)=".",FALSE,TRUE)</formula>
    </cfRule>
    <cfRule type="expression" dxfId="2306" priority="2022">
      <formula>IF(RIGHT(TEXT(AI440,"0.#"),1)=".",TRUE,FALSE)</formula>
    </cfRule>
  </conditionalFormatting>
  <conditionalFormatting sqref="AI438">
    <cfRule type="expression" dxfId="2305" priority="2025">
      <formula>IF(RIGHT(TEXT(AI438,"0.#"),1)=".",FALSE,TRUE)</formula>
    </cfRule>
    <cfRule type="expression" dxfId="2304" priority="2026">
      <formula>IF(RIGHT(TEXT(AI438,"0.#"),1)=".",TRUE,FALSE)</formula>
    </cfRule>
  </conditionalFormatting>
  <conditionalFormatting sqref="AI439">
    <cfRule type="expression" dxfId="2303" priority="2023">
      <formula>IF(RIGHT(TEXT(AI439,"0.#"),1)=".",FALSE,TRUE)</formula>
    </cfRule>
    <cfRule type="expression" dxfId="2302" priority="2024">
      <formula>IF(RIGHT(TEXT(AI439,"0.#"),1)=".",TRUE,FALSE)</formula>
    </cfRule>
  </conditionalFormatting>
  <conditionalFormatting sqref="AQ438">
    <cfRule type="expression" dxfId="2301" priority="2015">
      <formula>IF(RIGHT(TEXT(AQ438,"0.#"),1)=".",FALSE,TRUE)</formula>
    </cfRule>
    <cfRule type="expression" dxfId="2300" priority="2016">
      <formula>IF(RIGHT(TEXT(AQ438,"0.#"),1)=".",TRUE,FALSE)</formula>
    </cfRule>
  </conditionalFormatting>
  <conditionalFormatting sqref="AQ439">
    <cfRule type="expression" dxfId="2299" priority="2019">
      <formula>IF(RIGHT(TEXT(AQ439,"0.#"),1)=".",FALSE,TRUE)</formula>
    </cfRule>
    <cfRule type="expression" dxfId="2298" priority="2020">
      <formula>IF(RIGHT(TEXT(AQ439,"0.#"),1)=".",TRUE,FALSE)</formula>
    </cfRule>
  </conditionalFormatting>
  <conditionalFormatting sqref="AQ440">
    <cfRule type="expression" dxfId="2297" priority="2017">
      <formula>IF(RIGHT(TEXT(AQ440,"0.#"),1)=".",FALSE,TRUE)</formula>
    </cfRule>
    <cfRule type="expression" dxfId="2296" priority="2018">
      <formula>IF(RIGHT(TEXT(AQ440,"0.#"),1)=".",TRUE,FALSE)</formula>
    </cfRule>
  </conditionalFormatting>
  <conditionalFormatting sqref="AE445">
    <cfRule type="expression" dxfId="2295" priority="2009">
      <formula>IF(RIGHT(TEXT(AE445,"0.#"),1)=".",FALSE,TRUE)</formula>
    </cfRule>
    <cfRule type="expression" dxfId="2294" priority="2010">
      <formula>IF(RIGHT(TEXT(AE445,"0.#"),1)=".",TRUE,FALSE)</formula>
    </cfRule>
  </conditionalFormatting>
  <conditionalFormatting sqref="AE443">
    <cfRule type="expression" dxfId="2293" priority="2013">
      <formula>IF(RIGHT(TEXT(AE443,"0.#"),1)=".",FALSE,TRUE)</formula>
    </cfRule>
    <cfRule type="expression" dxfId="2292" priority="2014">
      <formula>IF(RIGHT(TEXT(AE443,"0.#"),1)=".",TRUE,FALSE)</formula>
    </cfRule>
  </conditionalFormatting>
  <conditionalFormatting sqref="AE444">
    <cfRule type="expression" dxfId="2291" priority="2011">
      <formula>IF(RIGHT(TEXT(AE444,"0.#"),1)=".",FALSE,TRUE)</formula>
    </cfRule>
    <cfRule type="expression" dxfId="2290" priority="2012">
      <formula>IF(RIGHT(TEXT(AE444,"0.#"),1)=".",TRUE,FALSE)</formula>
    </cfRule>
  </conditionalFormatting>
  <conditionalFormatting sqref="AM445">
    <cfRule type="expression" dxfId="2289" priority="2003">
      <formula>IF(RIGHT(TEXT(AM445,"0.#"),1)=".",FALSE,TRUE)</formula>
    </cfRule>
    <cfRule type="expression" dxfId="2288" priority="2004">
      <formula>IF(RIGHT(TEXT(AM445,"0.#"),1)=".",TRUE,FALSE)</formula>
    </cfRule>
  </conditionalFormatting>
  <conditionalFormatting sqref="AM443">
    <cfRule type="expression" dxfId="2287" priority="2007">
      <formula>IF(RIGHT(TEXT(AM443,"0.#"),1)=".",FALSE,TRUE)</formula>
    </cfRule>
    <cfRule type="expression" dxfId="2286" priority="2008">
      <formula>IF(RIGHT(TEXT(AM443,"0.#"),1)=".",TRUE,FALSE)</formula>
    </cfRule>
  </conditionalFormatting>
  <conditionalFormatting sqref="AM444">
    <cfRule type="expression" dxfId="2285" priority="2005">
      <formula>IF(RIGHT(TEXT(AM444,"0.#"),1)=".",FALSE,TRUE)</formula>
    </cfRule>
    <cfRule type="expression" dxfId="2284" priority="2006">
      <formula>IF(RIGHT(TEXT(AM444,"0.#"),1)=".",TRUE,FALSE)</formula>
    </cfRule>
  </conditionalFormatting>
  <conditionalFormatting sqref="AU445">
    <cfRule type="expression" dxfId="2283" priority="1997">
      <formula>IF(RIGHT(TEXT(AU445,"0.#"),1)=".",FALSE,TRUE)</formula>
    </cfRule>
    <cfRule type="expression" dxfId="2282" priority="1998">
      <formula>IF(RIGHT(TEXT(AU445,"0.#"),1)=".",TRUE,FALSE)</formula>
    </cfRule>
  </conditionalFormatting>
  <conditionalFormatting sqref="AU443">
    <cfRule type="expression" dxfId="2281" priority="2001">
      <formula>IF(RIGHT(TEXT(AU443,"0.#"),1)=".",FALSE,TRUE)</formula>
    </cfRule>
    <cfRule type="expression" dxfId="2280" priority="2002">
      <formula>IF(RIGHT(TEXT(AU443,"0.#"),1)=".",TRUE,FALSE)</formula>
    </cfRule>
  </conditionalFormatting>
  <conditionalFormatting sqref="AU444">
    <cfRule type="expression" dxfId="2279" priority="1999">
      <formula>IF(RIGHT(TEXT(AU444,"0.#"),1)=".",FALSE,TRUE)</formula>
    </cfRule>
    <cfRule type="expression" dxfId="2278" priority="2000">
      <formula>IF(RIGHT(TEXT(AU444,"0.#"),1)=".",TRUE,FALSE)</formula>
    </cfRule>
  </conditionalFormatting>
  <conditionalFormatting sqref="AI445">
    <cfRule type="expression" dxfId="2277" priority="1991">
      <formula>IF(RIGHT(TEXT(AI445,"0.#"),1)=".",FALSE,TRUE)</formula>
    </cfRule>
    <cfRule type="expression" dxfId="2276" priority="1992">
      <formula>IF(RIGHT(TEXT(AI445,"0.#"),1)=".",TRUE,FALSE)</formula>
    </cfRule>
  </conditionalFormatting>
  <conditionalFormatting sqref="AI443">
    <cfRule type="expression" dxfId="2275" priority="1995">
      <formula>IF(RIGHT(TEXT(AI443,"0.#"),1)=".",FALSE,TRUE)</formula>
    </cfRule>
    <cfRule type="expression" dxfId="2274" priority="1996">
      <formula>IF(RIGHT(TEXT(AI443,"0.#"),1)=".",TRUE,FALSE)</formula>
    </cfRule>
  </conditionalFormatting>
  <conditionalFormatting sqref="AI444">
    <cfRule type="expression" dxfId="2273" priority="1993">
      <formula>IF(RIGHT(TEXT(AI444,"0.#"),1)=".",FALSE,TRUE)</formula>
    </cfRule>
    <cfRule type="expression" dxfId="2272" priority="1994">
      <formula>IF(RIGHT(TEXT(AI444,"0.#"),1)=".",TRUE,FALSE)</formula>
    </cfRule>
  </conditionalFormatting>
  <conditionalFormatting sqref="AQ443">
    <cfRule type="expression" dxfId="2271" priority="1985">
      <formula>IF(RIGHT(TEXT(AQ443,"0.#"),1)=".",FALSE,TRUE)</formula>
    </cfRule>
    <cfRule type="expression" dxfId="2270" priority="1986">
      <formula>IF(RIGHT(TEXT(AQ443,"0.#"),1)=".",TRUE,FALSE)</formula>
    </cfRule>
  </conditionalFormatting>
  <conditionalFormatting sqref="AQ444">
    <cfRule type="expression" dxfId="2269" priority="1989">
      <formula>IF(RIGHT(TEXT(AQ444,"0.#"),1)=".",FALSE,TRUE)</formula>
    </cfRule>
    <cfRule type="expression" dxfId="2268" priority="1990">
      <formula>IF(RIGHT(TEXT(AQ444,"0.#"),1)=".",TRUE,FALSE)</formula>
    </cfRule>
  </conditionalFormatting>
  <conditionalFormatting sqref="AQ445">
    <cfRule type="expression" dxfId="2267" priority="1987">
      <formula>IF(RIGHT(TEXT(AQ445,"0.#"),1)=".",FALSE,TRUE)</formula>
    </cfRule>
    <cfRule type="expression" dxfId="2266" priority="1988">
      <formula>IF(RIGHT(TEXT(AQ445,"0.#"),1)=".",TRUE,FALSE)</formula>
    </cfRule>
  </conditionalFormatting>
  <conditionalFormatting sqref="Y872:Y899">
    <cfRule type="expression" dxfId="2265" priority="2215">
      <formula>IF(RIGHT(TEXT(Y872,"0.#"),1)=".",FALSE,TRUE)</formula>
    </cfRule>
    <cfRule type="expression" dxfId="2264" priority="2216">
      <formula>IF(RIGHT(TEXT(Y872,"0.#"),1)=".",TRUE,FALSE)</formula>
    </cfRule>
  </conditionalFormatting>
  <conditionalFormatting sqref="Y870:Y871">
    <cfRule type="expression" dxfId="2263" priority="2209">
      <formula>IF(RIGHT(TEXT(Y870,"0.#"),1)=".",FALSE,TRUE)</formula>
    </cfRule>
    <cfRule type="expression" dxfId="2262" priority="2210">
      <formula>IF(RIGHT(TEXT(Y870,"0.#"),1)=".",TRUE,FALSE)</formula>
    </cfRule>
  </conditionalFormatting>
  <conditionalFormatting sqref="Y905:Y932">
    <cfRule type="expression" dxfId="2261" priority="2203">
      <formula>IF(RIGHT(TEXT(Y905,"0.#"),1)=".",FALSE,TRUE)</formula>
    </cfRule>
    <cfRule type="expression" dxfId="2260" priority="2204">
      <formula>IF(RIGHT(TEXT(Y905,"0.#"),1)=".",TRUE,FALSE)</formula>
    </cfRule>
  </conditionalFormatting>
  <conditionalFormatting sqref="Y903:Y904">
    <cfRule type="expression" dxfId="2259" priority="2197">
      <formula>IF(RIGHT(TEXT(Y903,"0.#"),1)=".",FALSE,TRUE)</formula>
    </cfRule>
    <cfRule type="expression" dxfId="2258" priority="2198">
      <formula>IF(RIGHT(TEXT(Y903,"0.#"),1)=".",TRUE,FALSE)</formula>
    </cfRule>
  </conditionalFormatting>
  <conditionalFormatting sqref="Y938:Y965">
    <cfRule type="expression" dxfId="2257" priority="2191">
      <formula>IF(RIGHT(TEXT(Y938,"0.#"),1)=".",FALSE,TRUE)</formula>
    </cfRule>
    <cfRule type="expression" dxfId="2256" priority="2192">
      <formula>IF(RIGHT(TEXT(Y938,"0.#"),1)=".",TRUE,FALSE)</formula>
    </cfRule>
  </conditionalFormatting>
  <conditionalFormatting sqref="Y936:Y937">
    <cfRule type="expression" dxfId="2255" priority="2185">
      <formula>IF(RIGHT(TEXT(Y936,"0.#"),1)=".",FALSE,TRUE)</formula>
    </cfRule>
    <cfRule type="expression" dxfId="2254" priority="2186">
      <formula>IF(RIGHT(TEXT(Y936,"0.#"),1)=".",TRUE,FALSE)</formula>
    </cfRule>
  </conditionalFormatting>
  <conditionalFormatting sqref="Y971:Y998">
    <cfRule type="expression" dxfId="2253" priority="2179">
      <formula>IF(RIGHT(TEXT(Y971,"0.#"),1)=".",FALSE,TRUE)</formula>
    </cfRule>
    <cfRule type="expression" dxfId="2252" priority="2180">
      <formula>IF(RIGHT(TEXT(Y971,"0.#"),1)=".",TRUE,FALSE)</formula>
    </cfRule>
  </conditionalFormatting>
  <conditionalFormatting sqref="Y969:Y970">
    <cfRule type="expression" dxfId="2251" priority="2173">
      <formula>IF(RIGHT(TEXT(Y969,"0.#"),1)=".",FALSE,TRUE)</formula>
    </cfRule>
    <cfRule type="expression" dxfId="2250" priority="2174">
      <formula>IF(RIGHT(TEXT(Y969,"0.#"),1)=".",TRUE,FALSE)</formula>
    </cfRule>
  </conditionalFormatting>
  <conditionalFormatting sqref="Y1004:Y1031">
    <cfRule type="expression" dxfId="2249" priority="2167">
      <formula>IF(RIGHT(TEXT(Y1004,"0.#"),1)=".",FALSE,TRUE)</formula>
    </cfRule>
    <cfRule type="expression" dxfId="2248" priority="2168">
      <formula>IF(RIGHT(TEXT(Y1004,"0.#"),1)=".",TRUE,FALSE)</formula>
    </cfRule>
  </conditionalFormatting>
  <conditionalFormatting sqref="W23">
    <cfRule type="expression" dxfId="2247" priority="2451">
      <formula>IF(RIGHT(TEXT(W23,"0.#"),1)=".",FALSE,TRUE)</formula>
    </cfRule>
    <cfRule type="expression" dxfId="2246" priority="2452">
      <formula>IF(RIGHT(TEXT(W23,"0.#"),1)=".",TRUE,FALSE)</formula>
    </cfRule>
  </conditionalFormatting>
  <conditionalFormatting sqref="W24:W27">
    <cfRule type="expression" dxfId="2245" priority="2449">
      <formula>IF(RIGHT(TEXT(W24,"0.#"),1)=".",FALSE,TRUE)</formula>
    </cfRule>
    <cfRule type="expression" dxfId="2244" priority="2450">
      <formula>IF(RIGHT(TEXT(W24,"0.#"),1)=".",TRUE,FALSE)</formula>
    </cfRule>
  </conditionalFormatting>
  <conditionalFormatting sqref="W28">
    <cfRule type="expression" dxfId="2243" priority="2441">
      <formula>IF(RIGHT(TEXT(W28,"0.#"),1)=".",FALSE,TRUE)</formula>
    </cfRule>
    <cfRule type="expression" dxfId="2242" priority="2442">
      <formula>IF(RIGHT(TEXT(W28,"0.#"),1)=".",TRUE,FALSE)</formula>
    </cfRule>
  </conditionalFormatting>
  <conditionalFormatting sqref="P23">
    <cfRule type="expression" dxfId="2241" priority="2439">
      <formula>IF(RIGHT(TEXT(P23,"0.#"),1)=".",FALSE,TRUE)</formula>
    </cfRule>
    <cfRule type="expression" dxfId="2240" priority="2440">
      <formula>IF(RIGHT(TEXT(P23,"0.#"),1)=".",TRUE,FALSE)</formula>
    </cfRule>
  </conditionalFormatting>
  <conditionalFormatting sqref="P24:P27">
    <cfRule type="expression" dxfId="2239" priority="2437">
      <formula>IF(RIGHT(TEXT(P24,"0.#"),1)=".",FALSE,TRUE)</formula>
    </cfRule>
    <cfRule type="expression" dxfId="2238" priority="2438">
      <formula>IF(RIGHT(TEXT(P24,"0.#"),1)=".",TRUE,FALSE)</formula>
    </cfRule>
  </conditionalFormatting>
  <conditionalFormatting sqref="P28">
    <cfRule type="expression" dxfId="2237" priority="2435">
      <formula>IF(RIGHT(TEXT(P28,"0.#"),1)=".",FALSE,TRUE)</formula>
    </cfRule>
    <cfRule type="expression" dxfId="2236" priority="2436">
      <formula>IF(RIGHT(TEXT(P28,"0.#"),1)=".",TRUE,FALSE)</formula>
    </cfRule>
  </conditionalFormatting>
  <conditionalFormatting sqref="AQ114">
    <cfRule type="expression" dxfId="2235" priority="2419">
      <formula>IF(RIGHT(TEXT(AQ114,"0.#"),1)=".",FALSE,TRUE)</formula>
    </cfRule>
    <cfRule type="expression" dxfId="2234" priority="2420">
      <formula>IF(RIGHT(TEXT(AQ114,"0.#"),1)=".",TRUE,FALSE)</formula>
    </cfRule>
  </conditionalFormatting>
  <conditionalFormatting sqref="AQ104">
    <cfRule type="expression" dxfId="2233" priority="2433">
      <formula>IF(RIGHT(TEXT(AQ104,"0.#"),1)=".",FALSE,TRUE)</formula>
    </cfRule>
    <cfRule type="expression" dxfId="2232" priority="2434">
      <formula>IF(RIGHT(TEXT(AQ104,"0.#"),1)=".",TRUE,FALSE)</formula>
    </cfRule>
  </conditionalFormatting>
  <conditionalFormatting sqref="AQ105">
    <cfRule type="expression" dxfId="2231" priority="2431">
      <formula>IF(RIGHT(TEXT(AQ105,"0.#"),1)=".",FALSE,TRUE)</formula>
    </cfRule>
    <cfRule type="expression" dxfId="2230" priority="2432">
      <formula>IF(RIGHT(TEXT(AQ105,"0.#"),1)=".",TRUE,FALSE)</formula>
    </cfRule>
  </conditionalFormatting>
  <conditionalFormatting sqref="AQ107">
    <cfRule type="expression" dxfId="2229" priority="2429">
      <formula>IF(RIGHT(TEXT(AQ107,"0.#"),1)=".",FALSE,TRUE)</formula>
    </cfRule>
    <cfRule type="expression" dxfId="2228" priority="2430">
      <formula>IF(RIGHT(TEXT(AQ107,"0.#"),1)=".",TRUE,FALSE)</formula>
    </cfRule>
  </conditionalFormatting>
  <conditionalFormatting sqref="AQ108">
    <cfRule type="expression" dxfId="2227" priority="2427">
      <formula>IF(RIGHT(TEXT(AQ108,"0.#"),1)=".",FALSE,TRUE)</formula>
    </cfRule>
    <cfRule type="expression" dxfId="2226" priority="2428">
      <formula>IF(RIGHT(TEXT(AQ108,"0.#"),1)=".",TRUE,FALSE)</formula>
    </cfRule>
  </conditionalFormatting>
  <conditionalFormatting sqref="AQ110">
    <cfRule type="expression" dxfId="2225" priority="2425">
      <formula>IF(RIGHT(TEXT(AQ110,"0.#"),1)=".",FALSE,TRUE)</formula>
    </cfRule>
    <cfRule type="expression" dxfId="2224" priority="2426">
      <formula>IF(RIGHT(TEXT(AQ110,"0.#"),1)=".",TRUE,FALSE)</formula>
    </cfRule>
  </conditionalFormatting>
  <conditionalFormatting sqref="AQ111">
    <cfRule type="expression" dxfId="2223" priority="2423">
      <formula>IF(RIGHT(TEXT(AQ111,"0.#"),1)=".",FALSE,TRUE)</formula>
    </cfRule>
    <cfRule type="expression" dxfId="2222" priority="2424">
      <formula>IF(RIGHT(TEXT(AQ111,"0.#"),1)=".",TRUE,FALSE)</formula>
    </cfRule>
  </conditionalFormatting>
  <conditionalFormatting sqref="AQ113">
    <cfRule type="expression" dxfId="2221" priority="2421">
      <formula>IF(RIGHT(TEXT(AQ113,"0.#"),1)=".",FALSE,TRUE)</formula>
    </cfRule>
    <cfRule type="expression" dxfId="2220" priority="2422">
      <formula>IF(RIGHT(TEXT(AQ113,"0.#"),1)=".",TRUE,FALSE)</formula>
    </cfRule>
  </conditionalFormatting>
  <conditionalFormatting sqref="AE67">
    <cfRule type="expression" dxfId="2219" priority="2351">
      <formula>IF(RIGHT(TEXT(AE67,"0.#"),1)=".",FALSE,TRUE)</formula>
    </cfRule>
    <cfRule type="expression" dxfId="2218" priority="2352">
      <formula>IF(RIGHT(TEXT(AE67,"0.#"),1)=".",TRUE,FALSE)</formula>
    </cfRule>
  </conditionalFormatting>
  <conditionalFormatting sqref="AE68">
    <cfRule type="expression" dxfId="2217" priority="2349">
      <formula>IF(RIGHT(TEXT(AE68,"0.#"),1)=".",FALSE,TRUE)</formula>
    </cfRule>
    <cfRule type="expression" dxfId="2216" priority="2350">
      <formula>IF(RIGHT(TEXT(AE68,"0.#"),1)=".",TRUE,FALSE)</formula>
    </cfRule>
  </conditionalFormatting>
  <conditionalFormatting sqref="AE69">
    <cfRule type="expression" dxfId="2215" priority="2347">
      <formula>IF(RIGHT(TEXT(AE69,"0.#"),1)=".",FALSE,TRUE)</formula>
    </cfRule>
    <cfRule type="expression" dxfId="2214" priority="2348">
      <formula>IF(RIGHT(TEXT(AE69,"0.#"),1)=".",TRUE,FALSE)</formula>
    </cfRule>
  </conditionalFormatting>
  <conditionalFormatting sqref="AI69">
    <cfRule type="expression" dxfId="2213" priority="2345">
      <formula>IF(RIGHT(TEXT(AI69,"0.#"),1)=".",FALSE,TRUE)</formula>
    </cfRule>
    <cfRule type="expression" dxfId="2212" priority="2346">
      <formula>IF(RIGHT(TEXT(AI69,"0.#"),1)=".",TRUE,FALSE)</formula>
    </cfRule>
  </conditionalFormatting>
  <conditionalFormatting sqref="AI68">
    <cfRule type="expression" dxfId="2211" priority="2343">
      <formula>IF(RIGHT(TEXT(AI68,"0.#"),1)=".",FALSE,TRUE)</formula>
    </cfRule>
    <cfRule type="expression" dxfId="2210" priority="2344">
      <formula>IF(RIGHT(TEXT(AI68,"0.#"),1)=".",TRUE,FALSE)</formula>
    </cfRule>
  </conditionalFormatting>
  <conditionalFormatting sqref="AI67">
    <cfRule type="expression" dxfId="2209" priority="2341">
      <formula>IF(RIGHT(TEXT(AI67,"0.#"),1)=".",FALSE,TRUE)</formula>
    </cfRule>
    <cfRule type="expression" dxfId="2208" priority="2342">
      <formula>IF(RIGHT(TEXT(AI67,"0.#"),1)=".",TRUE,FALSE)</formula>
    </cfRule>
  </conditionalFormatting>
  <conditionalFormatting sqref="AM67">
    <cfRule type="expression" dxfId="2207" priority="2339">
      <formula>IF(RIGHT(TEXT(AM67,"0.#"),1)=".",FALSE,TRUE)</formula>
    </cfRule>
    <cfRule type="expression" dxfId="2206" priority="2340">
      <formula>IF(RIGHT(TEXT(AM67,"0.#"),1)=".",TRUE,FALSE)</formula>
    </cfRule>
  </conditionalFormatting>
  <conditionalFormatting sqref="AM68">
    <cfRule type="expression" dxfId="2205" priority="2337">
      <formula>IF(RIGHT(TEXT(AM68,"0.#"),1)=".",FALSE,TRUE)</formula>
    </cfRule>
    <cfRule type="expression" dxfId="2204" priority="2338">
      <formula>IF(RIGHT(TEXT(AM68,"0.#"),1)=".",TRUE,FALSE)</formula>
    </cfRule>
  </conditionalFormatting>
  <conditionalFormatting sqref="AM69">
    <cfRule type="expression" dxfId="2203" priority="2335">
      <formula>IF(RIGHT(TEXT(AM69,"0.#"),1)=".",FALSE,TRUE)</formula>
    </cfRule>
    <cfRule type="expression" dxfId="2202" priority="2336">
      <formula>IF(RIGHT(TEXT(AM69,"0.#"),1)=".",TRUE,FALSE)</formula>
    </cfRule>
  </conditionalFormatting>
  <conditionalFormatting sqref="AQ67:AQ69">
    <cfRule type="expression" dxfId="2201" priority="2333">
      <formula>IF(RIGHT(TEXT(AQ67,"0.#"),1)=".",FALSE,TRUE)</formula>
    </cfRule>
    <cfRule type="expression" dxfId="2200" priority="2334">
      <formula>IF(RIGHT(TEXT(AQ67,"0.#"),1)=".",TRUE,FALSE)</formula>
    </cfRule>
  </conditionalFormatting>
  <conditionalFormatting sqref="AU67:AU69">
    <cfRule type="expression" dxfId="2199" priority="2331">
      <formula>IF(RIGHT(TEXT(AU67,"0.#"),1)=".",FALSE,TRUE)</formula>
    </cfRule>
    <cfRule type="expression" dxfId="2198" priority="2332">
      <formula>IF(RIGHT(TEXT(AU67,"0.#"),1)=".",TRUE,FALSE)</formula>
    </cfRule>
  </conditionalFormatting>
  <conditionalFormatting sqref="AE70">
    <cfRule type="expression" dxfId="2197" priority="2329">
      <formula>IF(RIGHT(TEXT(AE70,"0.#"),1)=".",FALSE,TRUE)</formula>
    </cfRule>
    <cfRule type="expression" dxfId="2196" priority="2330">
      <formula>IF(RIGHT(TEXT(AE70,"0.#"),1)=".",TRUE,FALSE)</formula>
    </cfRule>
  </conditionalFormatting>
  <conditionalFormatting sqref="AE71">
    <cfRule type="expression" dxfId="2195" priority="2327">
      <formula>IF(RIGHT(TEXT(AE71,"0.#"),1)=".",FALSE,TRUE)</formula>
    </cfRule>
    <cfRule type="expression" dxfId="2194" priority="2328">
      <formula>IF(RIGHT(TEXT(AE71,"0.#"),1)=".",TRUE,FALSE)</formula>
    </cfRule>
  </conditionalFormatting>
  <conditionalFormatting sqref="AE72">
    <cfRule type="expression" dxfId="2193" priority="2325">
      <formula>IF(RIGHT(TEXT(AE72,"0.#"),1)=".",FALSE,TRUE)</formula>
    </cfRule>
    <cfRule type="expression" dxfId="2192" priority="2326">
      <formula>IF(RIGHT(TEXT(AE72,"0.#"),1)=".",TRUE,FALSE)</formula>
    </cfRule>
  </conditionalFormatting>
  <conditionalFormatting sqref="AI72">
    <cfRule type="expression" dxfId="2191" priority="2323">
      <formula>IF(RIGHT(TEXT(AI72,"0.#"),1)=".",FALSE,TRUE)</formula>
    </cfRule>
    <cfRule type="expression" dxfId="2190" priority="2324">
      <formula>IF(RIGHT(TEXT(AI72,"0.#"),1)=".",TRUE,FALSE)</formula>
    </cfRule>
  </conditionalFormatting>
  <conditionalFormatting sqref="AI71">
    <cfRule type="expression" dxfId="2189" priority="2321">
      <formula>IF(RIGHT(TEXT(AI71,"0.#"),1)=".",FALSE,TRUE)</formula>
    </cfRule>
    <cfRule type="expression" dxfId="2188" priority="2322">
      <formula>IF(RIGHT(TEXT(AI71,"0.#"),1)=".",TRUE,FALSE)</formula>
    </cfRule>
  </conditionalFormatting>
  <conditionalFormatting sqref="AI70">
    <cfRule type="expression" dxfId="2187" priority="2319">
      <formula>IF(RIGHT(TEXT(AI70,"0.#"),1)=".",FALSE,TRUE)</formula>
    </cfRule>
    <cfRule type="expression" dxfId="2186" priority="2320">
      <formula>IF(RIGHT(TEXT(AI70,"0.#"),1)=".",TRUE,FALSE)</formula>
    </cfRule>
  </conditionalFormatting>
  <conditionalFormatting sqref="AM70">
    <cfRule type="expression" dxfId="2185" priority="2317">
      <formula>IF(RIGHT(TEXT(AM70,"0.#"),1)=".",FALSE,TRUE)</formula>
    </cfRule>
    <cfRule type="expression" dxfId="2184" priority="2318">
      <formula>IF(RIGHT(TEXT(AM70,"0.#"),1)=".",TRUE,FALSE)</formula>
    </cfRule>
  </conditionalFormatting>
  <conditionalFormatting sqref="AM71">
    <cfRule type="expression" dxfId="2183" priority="2315">
      <formula>IF(RIGHT(TEXT(AM71,"0.#"),1)=".",FALSE,TRUE)</formula>
    </cfRule>
    <cfRule type="expression" dxfId="2182" priority="2316">
      <formula>IF(RIGHT(TEXT(AM71,"0.#"),1)=".",TRUE,FALSE)</formula>
    </cfRule>
  </conditionalFormatting>
  <conditionalFormatting sqref="AM72">
    <cfRule type="expression" dxfId="2181" priority="2313">
      <formula>IF(RIGHT(TEXT(AM72,"0.#"),1)=".",FALSE,TRUE)</formula>
    </cfRule>
    <cfRule type="expression" dxfId="2180" priority="2314">
      <formula>IF(RIGHT(TEXT(AM72,"0.#"),1)=".",TRUE,FALSE)</formula>
    </cfRule>
  </conditionalFormatting>
  <conditionalFormatting sqref="AQ70:AQ72">
    <cfRule type="expression" dxfId="2179" priority="2311">
      <formula>IF(RIGHT(TEXT(AQ70,"0.#"),1)=".",FALSE,TRUE)</formula>
    </cfRule>
    <cfRule type="expression" dxfId="2178" priority="2312">
      <formula>IF(RIGHT(TEXT(AQ70,"0.#"),1)=".",TRUE,FALSE)</formula>
    </cfRule>
  </conditionalFormatting>
  <conditionalFormatting sqref="AU70:AU72">
    <cfRule type="expression" dxfId="2177" priority="2309">
      <formula>IF(RIGHT(TEXT(AU70,"0.#"),1)=".",FALSE,TRUE)</formula>
    </cfRule>
    <cfRule type="expression" dxfId="2176" priority="2310">
      <formula>IF(RIGHT(TEXT(AU70,"0.#"),1)=".",TRUE,FALSE)</formula>
    </cfRule>
  </conditionalFormatting>
  <conditionalFormatting sqref="AU656">
    <cfRule type="expression" dxfId="2175" priority="827">
      <formula>IF(RIGHT(TEXT(AU656,"0.#"),1)=".",FALSE,TRUE)</formula>
    </cfRule>
    <cfRule type="expression" dxfId="2174" priority="828">
      <formula>IF(RIGHT(TEXT(AU656,"0.#"),1)=".",TRUE,FALSE)</formula>
    </cfRule>
  </conditionalFormatting>
  <conditionalFormatting sqref="AQ655">
    <cfRule type="expression" dxfId="2173" priority="819">
      <formula>IF(RIGHT(TEXT(AQ655,"0.#"),1)=".",FALSE,TRUE)</formula>
    </cfRule>
    <cfRule type="expression" dxfId="2172" priority="820">
      <formula>IF(RIGHT(TEXT(AQ655,"0.#"),1)=".",TRUE,FALSE)</formula>
    </cfRule>
  </conditionalFormatting>
  <conditionalFormatting sqref="AI696">
    <cfRule type="expression" dxfId="2171" priority="611">
      <formula>IF(RIGHT(TEXT(AI696,"0.#"),1)=".",FALSE,TRUE)</formula>
    </cfRule>
    <cfRule type="expression" dxfId="2170" priority="612">
      <formula>IF(RIGHT(TEXT(AI696,"0.#"),1)=".",TRUE,FALSE)</formula>
    </cfRule>
  </conditionalFormatting>
  <conditionalFormatting sqref="AQ694">
    <cfRule type="expression" dxfId="2169" priority="605">
      <formula>IF(RIGHT(TEXT(AQ694,"0.#"),1)=".",FALSE,TRUE)</formula>
    </cfRule>
    <cfRule type="expression" dxfId="2168" priority="606">
      <formula>IF(RIGHT(TEXT(AQ694,"0.#"),1)=".",TRUE,FALSE)</formula>
    </cfRule>
  </conditionalFormatting>
  <conditionalFormatting sqref="AL872:AO899">
    <cfRule type="expression" dxfId="2167" priority="2217">
      <formula>IF(AND(AL872&gt;=0, RIGHT(TEXT(AL872,"0.#"),1)&lt;&gt;"."),TRUE,FALSE)</formula>
    </cfRule>
    <cfRule type="expression" dxfId="2166" priority="2218">
      <formula>IF(AND(AL872&gt;=0, RIGHT(TEXT(AL872,"0.#"),1)="."),TRUE,FALSE)</formula>
    </cfRule>
    <cfRule type="expression" dxfId="2165" priority="2219">
      <formula>IF(AND(AL872&lt;0, RIGHT(TEXT(AL872,"0.#"),1)&lt;&gt;"."),TRUE,FALSE)</formula>
    </cfRule>
    <cfRule type="expression" dxfId="2164" priority="2220">
      <formula>IF(AND(AL872&lt;0, RIGHT(TEXT(AL872,"0.#"),1)="."),TRUE,FALSE)</formula>
    </cfRule>
  </conditionalFormatting>
  <conditionalFormatting sqref="AL870:AO871">
    <cfRule type="expression" dxfId="2163" priority="2211">
      <formula>IF(AND(AL870&gt;=0, RIGHT(TEXT(AL870,"0.#"),1)&lt;&gt;"."),TRUE,FALSE)</formula>
    </cfRule>
    <cfRule type="expression" dxfId="2162" priority="2212">
      <formula>IF(AND(AL870&gt;=0, RIGHT(TEXT(AL870,"0.#"),1)="."),TRUE,FALSE)</formula>
    </cfRule>
    <cfRule type="expression" dxfId="2161" priority="2213">
      <formula>IF(AND(AL870&lt;0, RIGHT(TEXT(AL870,"0.#"),1)&lt;&gt;"."),TRUE,FALSE)</formula>
    </cfRule>
    <cfRule type="expression" dxfId="2160" priority="2214">
      <formula>IF(AND(AL870&lt;0, RIGHT(TEXT(AL870,"0.#"),1)="."),TRUE,FALSE)</formula>
    </cfRule>
  </conditionalFormatting>
  <conditionalFormatting sqref="AL905:AO932">
    <cfRule type="expression" dxfId="2159" priority="2205">
      <formula>IF(AND(AL905&gt;=0, RIGHT(TEXT(AL905,"0.#"),1)&lt;&gt;"."),TRUE,FALSE)</formula>
    </cfRule>
    <cfRule type="expression" dxfId="2158" priority="2206">
      <formula>IF(AND(AL905&gt;=0, RIGHT(TEXT(AL905,"0.#"),1)="."),TRUE,FALSE)</formula>
    </cfRule>
    <cfRule type="expression" dxfId="2157" priority="2207">
      <formula>IF(AND(AL905&lt;0, RIGHT(TEXT(AL905,"0.#"),1)&lt;&gt;"."),TRUE,FALSE)</formula>
    </cfRule>
    <cfRule type="expression" dxfId="2156" priority="2208">
      <formula>IF(AND(AL905&lt;0, RIGHT(TEXT(AL905,"0.#"),1)="."),TRUE,FALSE)</formula>
    </cfRule>
  </conditionalFormatting>
  <conditionalFormatting sqref="AL903:AO904">
    <cfRule type="expression" dxfId="2155" priority="2199">
      <formula>IF(AND(AL903&gt;=0, RIGHT(TEXT(AL903,"0.#"),1)&lt;&gt;"."),TRUE,FALSE)</formula>
    </cfRule>
    <cfRule type="expression" dxfId="2154" priority="2200">
      <formula>IF(AND(AL903&gt;=0, RIGHT(TEXT(AL903,"0.#"),1)="."),TRUE,FALSE)</formula>
    </cfRule>
    <cfRule type="expression" dxfId="2153" priority="2201">
      <formula>IF(AND(AL903&lt;0, RIGHT(TEXT(AL903,"0.#"),1)&lt;&gt;"."),TRUE,FALSE)</formula>
    </cfRule>
    <cfRule type="expression" dxfId="2152" priority="2202">
      <formula>IF(AND(AL903&lt;0, RIGHT(TEXT(AL903,"0.#"),1)="."),TRUE,FALSE)</formula>
    </cfRule>
  </conditionalFormatting>
  <conditionalFormatting sqref="AL938:AO965">
    <cfRule type="expression" dxfId="2151" priority="2193">
      <formula>IF(AND(AL938&gt;=0, RIGHT(TEXT(AL938,"0.#"),1)&lt;&gt;"."),TRUE,FALSE)</formula>
    </cfRule>
    <cfRule type="expression" dxfId="2150" priority="2194">
      <formula>IF(AND(AL938&gt;=0, RIGHT(TEXT(AL938,"0.#"),1)="."),TRUE,FALSE)</formula>
    </cfRule>
    <cfRule type="expression" dxfId="2149" priority="2195">
      <formula>IF(AND(AL938&lt;0, RIGHT(TEXT(AL938,"0.#"),1)&lt;&gt;"."),TRUE,FALSE)</formula>
    </cfRule>
    <cfRule type="expression" dxfId="2148" priority="2196">
      <formula>IF(AND(AL938&lt;0, RIGHT(TEXT(AL938,"0.#"),1)="."),TRUE,FALSE)</formula>
    </cfRule>
  </conditionalFormatting>
  <conditionalFormatting sqref="AL936:AO937">
    <cfRule type="expression" dxfId="2147" priority="2187">
      <formula>IF(AND(AL936&gt;=0, RIGHT(TEXT(AL936,"0.#"),1)&lt;&gt;"."),TRUE,FALSE)</formula>
    </cfRule>
    <cfRule type="expression" dxfId="2146" priority="2188">
      <formula>IF(AND(AL936&gt;=0, RIGHT(TEXT(AL936,"0.#"),1)="."),TRUE,FALSE)</formula>
    </cfRule>
    <cfRule type="expression" dxfId="2145" priority="2189">
      <formula>IF(AND(AL936&lt;0, RIGHT(TEXT(AL936,"0.#"),1)&lt;&gt;"."),TRUE,FALSE)</formula>
    </cfRule>
    <cfRule type="expression" dxfId="2144" priority="2190">
      <formula>IF(AND(AL936&lt;0, RIGHT(TEXT(AL936,"0.#"),1)="."),TRUE,FALSE)</formula>
    </cfRule>
  </conditionalFormatting>
  <conditionalFormatting sqref="AL971:AO998">
    <cfRule type="expression" dxfId="2143" priority="2181">
      <formula>IF(AND(AL971&gt;=0, RIGHT(TEXT(AL971,"0.#"),1)&lt;&gt;"."),TRUE,FALSE)</formula>
    </cfRule>
    <cfRule type="expression" dxfId="2142" priority="2182">
      <formula>IF(AND(AL971&gt;=0, RIGHT(TEXT(AL971,"0.#"),1)="."),TRUE,FALSE)</formula>
    </cfRule>
    <cfRule type="expression" dxfId="2141" priority="2183">
      <formula>IF(AND(AL971&lt;0, RIGHT(TEXT(AL971,"0.#"),1)&lt;&gt;"."),TRUE,FALSE)</formula>
    </cfRule>
    <cfRule type="expression" dxfId="2140" priority="2184">
      <formula>IF(AND(AL971&lt;0, RIGHT(TEXT(AL971,"0.#"),1)="."),TRUE,FALSE)</formula>
    </cfRule>
  </conditionalFormatting>
  <conditionalFormatting sqref="AL969:AO970">
    <cfRule type="expression" dxfId="2139" priority="2175">
      <formula>IF(AND(AL969&gt;=0, RIGHT(TEXT(AL969,"0.#"),1)&lt;&gt;"."),TRUE,FALSE)</formula>
    </cfRule>
    <cfRule type="expression" dxfId="2138" priority="2176">
      <formula>IF(AND(AL969&gt;=0, RIGHT(TEXT(AL969,"0.#"),1)="."),TRUE,FALSE)</formula>
    </cfRule>
    <cfRule type="expression" dxfId="2137" priority="2177">
      <formula>IF(AND(AL969&lt;0, RIGHT(TEXT(AL969,"0.#"),1)&lt;&gt;"."),TRUE,FALSE)</formula>
    </cfRule>
    <cfRule type="expression" dxfId="2136" priority="2178">
      <formula>IF(AND(AL969&lt;0, RIGHT(TEXT(AL969,"0.#"),1)="."),TRUE,FALSE)</formula>
    </cfRule>
  </conditionalFormatting>
  <conditionalFormatting sqref="AL1004:AO1031">
    <cfRule type="expression" dxfId="2135" priority="2169">
      <formula>IF(AND(AL1004&gt;=0, RIGHT(TEXT(AL1004,"0.#"),1)&lt;&gt;"."),TRUE,FALSE)</formula>
    </cfRule>
    <cfRule type="expression" dxfId="2134" priority="2170">
      <formula>IF(AND(AL1004&gt;=0, RIGHT(TEXT(AL1004,"0.#"),1)="."),TRUE,FALSE)</formula>
    </cfRule>
    <cfRule type="expression" dxfId="2133" priority="2171">
      <formula>IF(AND(AL1004&lt;0, RIGHT(TEXT(AL1004,"0.#"),1)&lt;&gt;"."),TRUE,FALSE)</formula>
    </cfRule>
    <cfRule type="expression" dxfId="2132" priority="2172">
      <formula>IF(AND(AL1004&lt;0, RIGHT(TEXT(AL1004,"0.#"),1)="."),TRUE,FALSE)</formula>
    </cfRule>
  </conditionalFormatting>
  <conditionalFormatting sqref="AL1002:AO1003">
    <cfRule type="expression" dxfId="2131" priority="2163">
      <formula>IF(AND(AL1002&gt;=0, RIGHT(TEXT(AL1002,"0.#"),1)&lt;&gt;"."),TRUE,FALSE)</formula>
    </cfRule>
    <cfRule type="expression" dxfId="2130" priority="2164">
      <formula>IF(AND(AL1002&gt;=0, RIGHT(TEXT(AL1002,"0.#"),1)="."),TRUE,FALSE)</formula>
    </cfRule>
    <cfRule type="expression" dxfId="2129" priority="2165">
      <formula>IF(AND(AL1002&lt;0, RIGHT(TEXT(AL1002,"0.#"),1)&lt;&gt;"."),TRUE,FALSE)</formula>
    </cfRule>
    <cfRule type="expression" dxfId="2128" priority="2166">
      <formula>IF(AND(AL1002&lt;0, RIGHT(TEXT(AL1002,"0.#"),1)="."),TRUE,FALSE)</formula>
    </cfRule>
  </conditionalFormatting>
  <conditionalFormatting sqref="Y1002:Y1003">
    <cfRule type="expression" dxfId="2127" priority="2161">
      <formula>IF(RIGHT(TEXT(Y1002,"0.#"),1)=".",FALSE,TRUE)</formula>
    </cfRule>
    <cfRule type="expression" dxfId="2126" priority="2162">
      <formula>IF(RIGHT(TEXT(Y1002,"0.#"),1)=".",TRUE,FALSE)</formula>
    </cfRule>
  </conditionalFormatting>
  <conditionalFormatting sqref="AL1037:AO1064">
    <cfRule type="expression" dxfId="2125" priority="2157">
      <formula>IF(AND(AL1037&gt;=0, RIGHT(TEXT(AL1037,"0.#"),1)&lt;&gt;"."),TRUE,FALSE)</formula>
    </cfRule>
    <cfRule type="expression" dxfId="2124" priority="2158">
      <formula>IF(AND(AL1037&gt;=0, RIGHT(TEXT(AL1037,"0.#"),1)="."),TRUE,FALSE)</formula>
    </cfRule>
    <cfRule type="expression" dxfId="2123" priority="2159">
      <formula>IF(AND(AL1037&lt;0, RIGHT(TEXT(AL1037,"0.#"),1)&lt;&gt;"."),TRUE,FALSE)</formula>
    </cfRule>
    <cfRule type="expression" dxfId="2122" priority="2160">
      <formula>IF(AND(AL1037&lt;0, RIGHT(TEXT(AL1037,"0.#"),1)="."),TRUE,FALSE)</formula>
    </cfRule>
  </conditionalFormatting>
  <conditionalFormatting sqref="Y1037:Y1064">
    <cfRule type="expression" dxfId="2121" priority="2155">
      <formula>IF(RIGHT(TEXT(Y1037,"0.#"),1)=".",FALSE,TRUE)</formula>
    </cfRule>
    <cfRule type="expression" dxfId="2120" priority="2156">
      <formula>IF(RIGHT(TEXT(Y1037,"0.#"),1)=".",TRUE,FALSE)</formula>
    </cfRule>
  </conditionalFormatting>
  <conditionalFormatting sqref="AL1036:AO1036">
    <cfRule type="expression" dxfId="2119" priority="2151">
      <formula>IF(AND(AL1036&gt;=0, RIGHT(TEXT(AL1036,"0.#"),1)&lt;&gt;"."),TRUE,FALSE)</formula>
    </cfRule>
    <cfRule type="expression" dxfId="2118" priority="2152">
      <formula>IF(AND(AL1036&gt;=0, RIGHT(TEXT(AL1036,"0.#"),1)="."),TRUE,FALSE)</formula>
    </cfRule>
    <cfRule type="expression" dxfId="2117" priority="2153">
      <formula>IF(AND(AL1036&lt;0, RIGHT(TEXT(AL1036,"0.#"),1)&lt;&gt;"."),TRUE,FALSE)</formula>
    </cfRule>
    <cfRule type="expression" dxfId="2116" priority="2154">
      <formula>IF(AND(AL1036&lt;0, RIGHT(TEXT(AL1036,"0.#"),1)="."),TRUE,FALSE)</formula>
    </cfRule>
  </conditionalFormatting>
  <conditionalFormatting sqref="Y1035:Y1036">
    <cfRule type="expression" dxfId="2115" priority="2149">
      <formula>IF(RIGHT(TEXT(Y1035,"0.#"),1)=".",FALSE,TRUE)</formula>
    </cfRule>
    <cfRule type="expression" dxfId="2114" priority="2150">
      <formula>IF(RIGHT(TEXT(Y1035,"0.#"),1)=".",TRUE,FALSE)</formula>
    </cfRule>
  </conditionalFormatting>
  <conditionalFormatting sqref="AL1070:AO1097">
    <cfRule type="expression" dxfId="2113" priority="2145">
      <formula>IF(AND(AL1070&gt;=0, RIGHT(TEXT(AL1070,"0.#"),1)&lt;&gt;"."),TRUE,FALSE)</formula>
    </cfRule>
    <cfRule type="expression" dxfId="2112" priority="2146">
      <formula>IF(AND(AL1070&gt;=0, RIGHT(TEXT(AL1070,"0.#"),1)="."),TRUE,FALSE)</formula>
    </cfRule>
    <cfRule type="expression" dxfId="2111" priority="2147">
      <formula>IF(AND(AL1070&lt;0, RIGHT(TEXT(AL1070,"0.#"),1)&lt;&gt;"."),TRUE,FALSE)</formula>
    </cfRule>
    <cfRule type="expression" dxfId="2110" priority="2148">
      <formula>IF(AND(AL1070&lt;0, RIGHT(TEXT(AL1070,"0.#"),1)="."),TRUE,FALSE)</formula>
    </cfRule>
  </conditionalFormatting>
  <conditionalFormatting sqref="Y1070:Y1097">
    <cfRule type="expression" dxfId="2109" priority="2143">
      <formula>IF(RIGHT(TEXT(Y1070,"0.#"),1)=".",FALSE,TRUE)</formula>
    </cfRule>
    <cfRule type="expression" dxfId="2108" priority="2144">
      <formula>IF(RIGHT(TEXT(Y1070,"0.#"),1)=".",TRUE,FALSE)</formula>
    </cfRule>
  </conditionalFormatting>
  <conditionalFormatting sqref="AL1069:AO1069">
    <cfRule type="expression" dxfId="2107" priority="2139">
      <formula>IF(AND(AL1069&gt;=0, RIGHT(TEXT(AL1069,"0.#"),1)&lt;&gt;"."),TRUE,FALSE)</formula>
    </cfRule>
    <cfRule type="expression" dxfId="2106" priority="2140">
      <formula>IF(AND(AL1069&gt;=0, RIGHT(TEXT(AL1069,"0.#"),1)="."),TRUE,FALSE)</formula>
    </cfRule>
    <cfRule type="expression" dxfId="2105" priority="2141">
      <formula>IF(AND(AL1069&lt;0, RIGHT(TEXT(AL1069,"0.#"),1)&lt;&gt;"."),TRUE,FALSE)</formula>
    </cfRule>
    <cfRule type="expression" dxfId="2104" priority="2142">
      <formula>IF(AND(AL1069&lt;0, RIGHT(TEXT(AL1069,"0.#"),1)="."),TRUE,FALSE)</formula>
    </cfRule>
  </conditionalFormatting>
  <conditionalFormatting sqref="Y1068:Y1069">
    <cfRule type="expression" dxfId="2103" priority="2137">
      <formula>IF(RIGHT(TEXT(Y1068,"0.#"),1)=".",FALSE,TRUE)</formula>
    </cfRule>
    <cfRule type="expression" dxfId="2102" priority="2138">
      <formula>IF(RIGHT(TEXT(Y1068,"0.#"),1)=".",TRUE,FALSE)</formula>
    </cfRule>
  </conditionalFormatting>
  <conditionalFormatting sqref="AE39">
    <cfRule type="expression" dxfId="2101" priority="2135">
      <formula>IF(RIGHT(TEXT(AE39,"0.#"),1)=".",FALSE,TRUE)</formula>
    </cfRule>
    <cfRule type="expression" dxfId="2100" priority="2136">
      <formula>IF(RIGHT(TEXT(AE39,"0.#"),1)=".",TRUE,FALSE)</formula>
    </cfRule>
  </conditionalFormatting>
  <conditionalFormatting sqref="AM41">
    <cfRule type="expression" dxfId="2099" priority="2119">
      <formula>IF(RIGHT(TEXT(AM41,"0.#"),1)=".",FALSE,TRUE)</formula>
    </cfRule>
    <cfRule type="expression" dxfId="2098" priority="2120">
      <formula>IF(RIGHT(TEXT(AM41,"0.#"),1)=".",TRUE,FALSE)</formula>
    </cfRule>
  </conditionalFormatting>
  <conditionalFormatting sqref="AE40">
    <cfRule type="expression" dxfId="2097" priority="2133">
      <formula>IF(RIGHT(TEXT(AE40,"0.#"),1)=".",FALSE,TRUE)</formula>
    </cfRule>
    <cfRule type="expression" dxfId="2096" priority="2134">
      <formula>IF(RIGHT(TEXT(AE40,"0.#"),1)=".",TRUE,FALSE)</formula>
    </cfRule>
  </conditionalFormatting>
  <conditionalFormatting sqref="AE41">
    <cfRule type="expression" dxfId="2095" priority="2131">
      <formula>IF(RIGHT(TEXT(AE41,"0.#"),1)=".",FALSE,TRUE)</formula>
    </cfRule>
    <cfRule type="expression" dxfId="2094" priority="2132">
      <formula>IF(RIGHT(TEXT(AE41,"0.#"),1)=".",TRUE,FALSE)</formula>
    </cfRule>
  </conditionalFormatting>
  <conditionalFormatting sqref="AI41">
    <cfRule type="expression" dxfId="2093" priority="2129">
      <formula>IF(RIGHT(TEXT(AI41,"0.#"),1)=".",FALSE,TRUE)</formula>
    </cfRule>
    <cfRule type="expression" dxfId="2092" priority="2130">
      <formula>IF(RIGHT(TEXT(AI41,"0.#"),1)=".",TRUE,FALSE)</formula>
    </cfRule>
  </conditionalFormatting>
  <conditionalFormatting sqref="AI40">
    <cfRule type="expression" dxfId="2091" priority="2127">
      <formula>IF(RIGHT(TEXT(AI40,"0.#"),1)=".",FALSE,TRUE)</formula>
    </cfRule>
    <cfRule type="expression" dxfId="2090" priority="2128">
      <formula>IF(RIGHT(TEXT(AI40,"0.#"),1)=".",TRUE,FALSE)</formula>
    </cfRule>
  </conditionalFormatting>
  <conditionalFormatting sqref="AI39">
    <cfRule type="expression" dxfId="2089" priority="2125">
      <formula>IF(RIGHT(TEXT(AI39,"0.#"),1)=".",FALSE,TRUE)</formula>
    </cfRule>
    <cfRule type="expression" dxfId="2088" priority="2126">
      <formula>IF(RIGHT(TEXT(AI39,"0.#"),1)=".",TRUE,FALSE)</formula>
    </cfRule>
  </conditionalFormatting>
  <conditionalFormatting sqref="AM39">
    <cfRule type="expression" dxfId="2087" priority="2123">
      <formula>IF(RIGHT(TEXT(AM39,"0.#"),1)=".",FALSE,TRUE)</formula>
    </cfRule>
    <cfRule type="expression" dxfId="2086" priority="2124">
      <formula>IF(RIGHT(TEXT(AM39,"0.#"),1)=".",TRUE,FALSE)</formula>
    </cfRule>
  </conditionalFormatting>
  <conditionalFormatting sqref="AM40">
    <cfRule type="expression" dxfId="2085" priority="2121">
      <formula>IF(RIGHT(TEXT(AM40,"0.#"),1)=".",FALSE,TRUE)</formula>
    </cfRule>
    <cfRule type="expression" dxfId="2084" priority="2122">
      <formula>IF(RIGHT(TEXT(AM40,"0.#"),1)=".",TRUE,FALSE)</formula>
    </cfRule>
  </conditionalFormatting>
  <conditionalFormatting sqref="AQ39:AQ41">
    <cfRule type="expression" dxfId="2083" priority="2117">
      <formula>IF(RIGHT(TEXT(AQ39,"0.#"),1)=".",FALSE,TRUE)</formula>
    </cfRule>
    <cfRule type="expression" dxfId="2082" priority="2118">
      <formula>IF(RIGHT(TEXT(AQ39,"0.#"),1)=".",TRUE,FALSE)</formula>
    </cfRule>
  </conditionalFormatting>
  <conditionalFormatting sqref="AU39:AU41">
    <cfRule type="expression" dxfId="2081" priority="2115">
      <formula>IF(RIGHT(TEXT(AU39,"0.#"),1)=".",FALSE,TRUE)</formula>
    </cfRule>
    <cfRule type="expression" dxfId="2080" priority="2116">
      <formula>IF(RIGHT(TEXT(AU39,"0.#"),1)=".",TRUE,FALSE)</formula>
    </cfRule>
  </conditionalFormatting>
  <conditionalFormatting sqref="AE46">
    <cfRule type="expression" dxfId="2079" priority="2113">
      <formula>IF(RIGHT(TEXT(AE46,"0.#"),1)=".",FALSE,TRUE)</formula>
    </cfRule>
    <cfRule type="expression" dxfId="2078" priority="2114">
      <formula>IF(RIGHT(TEXT(AE46,"0.#"),1)=".",TRUE,FALSE)</formula>
    </cfRule>
  </conditionalFormatting>
  <conditionalFormatting sqref="AE47">
    <cfRule type="expression" dxfId="2077" priority="2111">
      <formula>IF(RIGHT(TEXT(AE47,"0.#"),1)=".",FALSE,TRUE)</formula>
    </cfRule>
    <cfRule type="expression" dxfId="2076" priority="2112">
      <formula>IF(RIGHT(TEXT(AE47,"0.#"),1)=".",TRUE,FALSE)</formula>
    </cfRule>
  </conditionalFormatting>
  <conditionalFormatting sqref="AE48">
    <cfRule type="expression" dxfId="2075" priority="2109">
      <formula>IF(RIGHT(TEXT(AE48,"0.#"),1)=".",FALSE,TRUE)</formula>
    </cfRule>
    <cfRule type="expression" dxfId="2074" priority="2110">
      <formula>IF(RIGHT(TEXT(AE48,"0.#"),1)=".",TRUE,FALSE)</formula>
    </cfRule>
  </conditionalFormatting>
  <conditionalFormatting sqref="AI48">
    <cfRule type="expression" dxfId="2073" priority="2107">
      <formula>IF(RIGHT(TEXT(AI48,"0.#"),1)=".",FALSE,TRUE)</formula>
    </cfRule>
    <cfRule type="expression" dxfId="2072" priority="2108">
      <formula>IF(RIGHT(TEXT(AI48,"0.#"),1)=".",TRUE,FALSE)</formula>
    </cfRule>
  </conditionalFormatting>
  <conditionalFormatting sqref="AI47">
    <cfRule type="expression" dxfId="2071" priority="2105">
      <formula>IF(RIGHT(TEXT(AI47,"0.#"),1)=".",FALSE,TRUE)</formula>
    </cfRule>
    <cfRule type="expression" dxfId="2070" priority="2106">
      <formula>IF(RIGHT(TEXT(AI47,"0.#"),1)=".",TRUE,FALSE)</formula>
    </cfRule>
  </conditionalFormatting>
  <conditionalFormatting sqref="AE448">
    <cfRule type="expression" dxfId="2069" priority="1983">
      <formula>IF(RIGHT(TEXT(AE448,"0.#"),1)=".",FALSE,TRUE)</formula>
    </cfRule>
    <cfRule type="expression" dxfId="2068" priority="1984">
      <formula>IF(RIGHT(TEXT(AE448,"0.#"),1)=".",TRUE,FALSE)</formula>
    </cfRule>
  </conditionalFormatting>
  <conditionalFormatting sqref="AM450">
    <cfRule type="expression" dxfId="2067" priority="1973">
      <formula>IF(RIGHT(TEXT(AM450,"0.#"),1)=".",FALSE,TRUE)</formula>
    </cfRule>
    <cfRule type="expression" dxfId="2066" priority="1974">
      <formula>IF(RIGHT(TEXT(AM450,"0.#"),1)=".",TRUE,FALSE)</formula>
    </cfRule>
  </conditionalFormatting>
  <conditionalFormatting sqref="AE449">
    <cfRule type="expression" dxfId="2065" priority="1981">
      <formula>IF(RIGHT(TEXT(AE449,"0.#"),1)=".",FALSE,TRUE)</formula>
    </cfRule>
    <cfRule type="expression" dxfId="2064" priority="1982">
      <formula>IF(RIGHT(TEXT(AE449,"0.#"),1)=".",TRUE,FALSE)</formula>
    </cfRule>
  </conditionalFormatting>
  <conditionalFormatting sqref="AE450">
    <cfRule type="expression" dxfId="2063" priority="1979">
      <formula>IF(RIGHT(TEXT(AE450,"0.#"),1)=".",FALSE,TRUE)</formula>
    </cfRule>
    <cfRule type="expression" dxfId="2062" priority="1980">
      <formula>IF(RIGHT(TEXT(AE450,"0.#"),1)=".",TRUE,FALSE)</formula>
    </cfRule>
  </conditionalFormatting>
  <conditionalFormatting sqref="AM448">
    <cfRule type="expression" dxfId="2061" priority="1977">
      <formula>IF(RIGHT(TEXT(AM448,"0.#"),1)=".",FALSE,TRUE)</formula>
    </cfRule>
    <cfRule type="expression" dxfId="2060" priority="1978">
      <formula>IF(RIGHT(TEXT(AM448,"0.#"),1)=".",TRUE,FALSE)</formula>
    </cfRule>
  </conditionalFormatting>
  <conditionalFormatting sqref="AM449">
    <cfRule type="expression" dxfId="2059" priority="1975">
      <formula>IF(RIGHT(TEXT(AM449,"0.#"),1)=".",FALSE,TRUE)</formula>
    </cfRule>
    <cfRule type="expression" dxfId="2058" priority="1976">
      <formula>IF(RIGHT(TEXT(AM449,"0.#"),1)=".",TRUE,FALSE)</formula>
    </cfRule>
  </conditionalFormatting>
  <conditionalFormatting sqref="AU448">
    <cfRule type="expression" dxfId="2057" priority="1971">
      <formula>IF(RIGHT(TEXT(AU448,"0.#"),1)=".",FALSE,TRUE)</formula>
    </cfRule>
    <cfRule type="expression" dxfId="2056" priority="1972">
      <formula>IF(RIGHT(TEXT(AU448,"0.#"),1)=".",TRUE,FALSE)</formula>
    </cfRule>
  </conditionalFormatting>
  <conditionalFormatting sqref="AU449">
    <cfRule type="expression" dxfId="2055" priority="1969">
      <formula>IF(RIGHT(TEXT(AU449,"0.#"),1)=".",FALSE,TRUE)</formula>
    </cfRule>
    <cfRule type="expression" dxfId="2054" priority="1970">
      <formula>IF(RIGHT(TEXT(AU449,"0.#"),1)=".",TRUE,FALSE)</formula>
    </cfRule>
  </conditionalFormatting>
  <conditionalFormatting sqref="AU450">
    <cfRule type="expression" dxfId="2053" priority="1967">
      <formula>IF(RIGHT(TEXT(AU450,"0.#"),1)=".",FALSE,TRUE)</formula>
    </cfRule>
    <cfRule type="expression" dxfId="2052" priority="1968">
      <formula>IF(RIGHT(TEXT(AU450,"0.#"),1)=".",TRUE,FALSE)</formula>
    </cfRule>
  </conditionalFormatting>
  <conditionalFormatting sqref="AI450">
    <cfRule type="expression" dxfId="2051" priority="1961">
      <formula>IF(RIGHT(TEXT(AI450,"0.#"),1)=".",FALSE,TRUE)</formula>
    </cfRule>
    <cfRule type="expression" dxfId="2050" priority="1962">
      <formula>IF(RIGHT(TEXT(AI450,"0.#"),1)=".",TRUE,FALSE)</formula>
    </cfRule>
  </conditionalFormatting>
  <conditionalFormatting sqref="AI448">
    <cfRule type="expression" dxfId="2049" priority="1965">
      <formula>IF(RIGHT(TEXT(AI448,"0.#"),1)=".",FALSE,TRUE)</formula>
    </cfRule>
    <cfRule type="expression" dxfId="2048" priority="1966">
      <formula>IF(RIGHT(TEXT(AI448,"0.#"),1)=".",TRUE,FALSE)</formula>
    </cfRule>
  </conditionalFormatting>
  <conditionalFormatting sqref="AI449">
    <cfRule type="expression" dxfId="2047" priority="1963">
      <formula>IF(RIGHT(TEXT(AI449,"0.#"),1)=".",FALSE,TRUE)</formula>
    </cfRule>
    <cfRule type="expression" dxfId="2046" priority="1964">
      <formula>IF(RIGHT(TEXT(AI449,"0.#"),1)=".",TRUE,FALSE)</formula>
    </cfRule>
  </conditionalFormatting>
  <conditionalFormatting sqref="AQ449">
    <cfRule type="expression" dxfId="2045" priority="1959">
      <formula>IF(RIGHT(TEXT(AQ449,"0.#"),1)=".",FALSE,TRUE)</formula>
    </cfRule>
    <cfRule type="expression" dxfId="2044" priority="1960">
      <formula>IF(RIGHT(TEXT(AQ449,"0.#"),1)=".",TRUE,FALSE)</formula>
    </cfRule>
  </conditionalFormatting>
  <conditionalFormatting sqref="AQ450">
    <cfRule type="expression" dxfId="2043" priority="1957">
      <formula>IF(RIGHT(TEXT(AQ450,"0.#"),1)=".",FALSE,TRUE)</formula>
    </cfRule>
    <cfRule type="expression" dxfId="2042" priority="1958">
      <formula>IF(RIGHT(TEXT(AQ450,"0.#"),1)=".",TRUE,FALSE)</formula>
    </cfRule>
  </conditionalFormatting>
  <conditionalFormatting sqref="AQ448">
    <cfRule type="expression" dxfId="2041" priority="1955">
      <formula>IF(RIGHT(TEXT(AQ448,"0.#"),1)=".",FALSE,TRUE)</formula>
    </cfRule>
    <cfRule type="expression" dxfId="2040" priority="1956">
      <formula>IF(RIGHT(TEXT(AQ448,"0.#"),1)=".",TRUE,FALSE)</formula>
    </cfRule>
  </conditionalFormatting>
  <conditionalFormatting sqref="AE453">
    <cfRule type="expression" dxfId="2039" priority="1953">
      <formula>IF(RIGHT(TEXT(AE453,"0.#"),1)=".",FALSE,TRUE)</formula>
    </cfRule>
    <cfRule type="expression" dxfId="2038" priority="1954">
      <formula>IF(RIGHT(TEXT(AE453,"0.#"),1)=".",TRUE,FALSE)</formula>
    </cfRule>
  </conditionalFormatting>
  <conditionalFormatting sqref="AM455">
    <cfRule type="expression" dxfId="2037" priority="1943">
      <formula>IF(RIGHT(TEXT(AM455,"0.#"),1)=".",FALSE,TRUE)</formula>
    </cfRule>
    <cfRule type="expression" dxfId="2036" priority="1944">
      <formula>IF(RIGHT(TEXT(AM455,"0.#"),1)=".",TRUE,FALSE)</formula>
    </cfRule>
  </conditionalFormatting>
  <conditionalFormatting sqref="AE454">
    <cfRule type="expression" dxfId="2035" priority="1951">
      <formula>IF(RIGHT(TEXT(AE454,"0.#"),1)=".",FALSE,TRUE)</formula>
    </cfRule>
    <cfRule type="expression" dxfId="2034" priority="1952">
      <formula>IF(RIGHT(TEXT(AE454,"0.#"),1)=".",TRUE,FALSE)</formula>
    </cfRule>
  </conditionalFormatting>
  <conditionalFormatting sqref="AE455">
    <cfRule type="expression" dxfId="2033" priority="1949">
      <formula>IF(RIGHT(TEXT(AE455,"0.#"),1)=".",FALSE,TRUE)</formula>
    </cfRule>
    <cfRule type="expression" dxfId="2032" priority="1950">
      <formula>IF(RIGHT(TEXT(AE455,"0.#"),1)=".",TRUE,FALSE)</formula>
    </cfRule>
  </conditionalFormatting>
  <conditionalFormatting sqref="AM453">
    <cfRule type="expression" dxfId="2031" priority="1947">
      <formula>IF(RIGHT(TEXT(AM453,"0.#"),1)=".",FALSE,TRUE)</formula>
    </cfRule>
    <cfRule type="expression" dxfId="2030" priority="1948">
      <formula>IF(RIGHT(TEXT(AM453,"0.#"),1)=".",TRUE,FALSE)</formula>
    </cfRule>
  </conditionalFormatting>
  <conditionalFormatting sqref="AM454">
    <cfRule type="expression" dxfId="2029" priority="1945">
      <formula>IF(RIGHT(TEXT(AM454,"0.#"),1)=".",FALSE,TRUE)</formula>
    </cfRule>
    <cfRule type="expression" dxfId="2028" priority="1946">
      <formula>IF(RIGHT(TEXT(AM454,"0.#"),1)=".",TRUE,FALSE)</formula>
    </cfRule>
  </conditionalFormatting>
  <conditionalFormatting sqref="AU453">
    <cfRule type="expression" dxfId="2027" priority="1941">
      <formula>IF(RIGHT(TEXT(AU453,"0.#"),1)=".",FALSE,TRUE)</formula>
    </cfRule>
    <cfRule type="expression" dxfId="2026" priority="1942">
      <formula>IF(RIGHT(TEXT(AU453,"0.#"),1)=".",TRUE,FALSE)</formula>
    </cfRule>
  </conditionalFormatting>
  <conditionalFormatting sqref="AU454">
    <cfRule type="expression" dxfId="2025" priority="1939">
      <formula>IF(RIGHT(TEXT(AU454,"0.#"),1)=".",FALSE,TRUE)</formula>
    </cfRule>
    <cfRule type="expression" dxfId="2024" priority="1940">
      <formula>IF(RIGHT(TEXT(AU454,"0.#"),1)=".",TRUE,FALSE)</formula>
    </cfRule>
  </conditionalFormatting>
  <conditionalFormatting sqref="AU455">
    <cfRule type="expression" dxfId="2023" priority="1937">
      <formula>IF(RIGHT(TEXT(AU455,"0.#"),1)=".",FALSE,TRUE)</formula>
    </cfRule>
    <cfRule type="expression" dxfId="2022" priority="1938">
      <formula>IF(RIGHT(TEXT(AU455,"0.#"),1)=".",TRUE,FALSE)</formula>
    </cfRule>
  </conditionalFormatting>
  <conditionalFormatting sqref="AI455">
    <cfRule type="expression" dxfId="2021" priority="1931">
      <formula>IF(RIGHT(TEXT(AI455,"0.#"),1)=".",FALSE,TRUE)</formula>
    </cfRule>
    <cfRule type="expression" dxfId="2020" priority="1932">
      <formula>IF(RIGHT(TEXT(AI455,"0.#"),1)=".",TRUE,FALSE)</formula>
    </cfRule>
  </conditionalFormatting>
  <conditionalFormatting sqref="AI453">
    <cfRule type="expression" dxfId="2019" priority="1935">
      <formula>IF(RIGHT(TEXT(AI453,"0.#"),1)=".",FALSE,TRUE)</formula>
    </cfRule>
    <cfRule type="expression" dxfId="2018" priority="1936">
      <formula>IF(RIGHT(TEXT(AI453,"0.#"),1)=".",TRUE,FALSE)</formula>
    </cfRule>
  </conditionalFormatting>
  <conditionalFormatting sqref="AI454">
    <cfRule type="expression" dxfId="2017" priority="1933">
      <formula>IF(RIGHT(TEXT(AI454,"0.#"),1)=".",FALSE,TRUE)</formula>
    </cfRule>
    <cfRule type="expression" dxfId="2016" priority="1934">
      <formula>IF(RIGHT(TEXT(AI454,"0.#"),1)=".",TRUE,FALSE)</formula>
    </cfRule>
  </conditionalFormatting>
  <conditionalFormatting sqref="AQ454">
    <cfRule type="expression" dxfId="2015" priority="1929">
      <formula>IF(RIGHT(TEXT(AQ454,"0.#"),1)=".",FALSE,TRUE)</formula>
    </cfRule>
    <cfRule type="expression" dxfId="2014" priority="1930">
      <formula>IF(RIGHT(TEXT(AQ454,"0.#"),1)=".",TRUE,FALSE)</formula>
    </cfRule>
  </conditionalFormatting>
  <conditionalFormatting sqref="AQ455">
    <cfRule type="expression" dxfId="2013" priority="1927">
      <formula>IF(RIGHT(TEXT(AQ455,"0.#"),1)=".",FALSE,TRUE)</formula>
    </cfRule>
    <cfRule type="expression" dxfId="2012" priority="1928">
      <formula>IF(RIGHT(TEXT(AQ455,"0.#"),1)=".",TRUE,FALSE)</formula>
    </cfRule>
  </conditionalFormatting>
  <conditionalFormatting sqref="AQ453">
    <cfRule type="expression" dxfId="2011" priority="1925">
      <formula>IF(RIGHT(TEXT(AQ453,"0.#"),1)=".",FALSE,TRUE)</formula>
    </cfRule>
    <cfRule type="expression" dxfId="2010" priority="1926">
      <formula>IF(RIGHT(TEXT(AQ453,"0.#"),1)=".",TRUE,FALSE)</formula>
    </cfRule>
  </conditionalFormatting>
  <conditionalFormatting sqref="AE487">
    <cfRule type="expression" dxfId="2009" priority="1803">
      <formula>IF(RIGHT(TEXT(AE487,"0.#"),1)=".",FALSE,TRUE)</formula>
    </cfRule>
    <cfRule type="expression" dxfId="2008" priority="1804">
      <formula>IF(RIGHT(TEXT(AE487,"0.#"),1)=".",TRUE,FALSE)</formula>
    </cfRule>
  </conditionalFormatting>
  <conditionalFormatting sqref="AE488">
    <cfRule type="expression" dxfId="2007" priority="1801">
      <formula>IF(RIGHT(TEXT(AE488,"0.#"),1)=".",FALSE,TRUE)</formula>
    </cfRule>
    <cfRule type="expression" dxfId="2006" priority="1802">
      <formula>IF(RIGHT(TEXT(AE488,"0.#"),1)=".",TRUE,FALSE)</formula>
    </cfRule>
  </conditionalFormatting>
  <conditionalFormatting sqref="AE489">
    <cfRule type="expression" dxfId="2005" priority="1799">
      <formula>IF(RIGHT(TEXT(AE489,"0.#"),1)=".",FALSE,TRUE)</formula>
    </cfRule>
    <cfRule type="expression" dxfId="2004" priority="1800">
      <formula>IF(RIGHT(TEXT(AE489,"0.#"),1)=".",TRUE,FALSE)</formula>
    </cfRule>
  </conditionalFormatting>
  <conditionalFormatting sqref="AU487">
    <cfRule type="expression" dxfId="2003" priority="1791">
      <formula>IF(RIGHT(TEXT(AU487,"0.#"),1)=".",FALSE,TRUE)</formula>
    </cfRule>
    <cfRule type="expression" dxfId="2002" priority="1792">
      <formula>IF(RIGHT(TEXT(AU487,"0.#"),1)=".",TRUE,FALSE)</formula>
    </cfRule>
  </conditionalFormatting>
  <conditionalFormatting sqref="AU488">
    <cfRule type="expression" dxfId="2001" priority="1789">
      <formula>IF(RIGHT(TEXT(AU488,"0.#"),1)=".",FALSE,TRUE)</formula>
    </cfRule>
    <cfRule type="expression" dxfId="2000" priority="1790">
      <formula>IF(RIGHT(TEXT(AU488,"0.#"),1)=".",TRUE,FALSE)</formula>
    </cfRule>
  </conditionalFormatting>
  <conditionalFormatting sqref="AU489">
    <cfRule type="expression" dxfId="1999" priority="1787">
      <formula>IF(RIGHT(TEXT(AU489,"0.#"),1)=".",FALSE,TRUE)</formula>
    </cfRule>
    <cfRule type="expression" dxfId="1998" priority="1788">
      <formula>IF(RIGHT(TEXT(AU489,"0.#"),1)=".",TRUE,FALSE)</formula>
    </cfRule>
  </conditionalFormatting>
  <conditionalFormatting sqref="AQ488">
    <cfRule type="expression" dxfId="1997" priority="1779">
      <formula>IF(RIGHT(TEXT(AQ488,"0.#"),1)=".",FALSE,TRUE)</formula>
    </cfRule>
    <cfRule type="expression" dxfId="1996" priority="1780">
      <formula>IF(RIGHT(TEXT(AQ488,"0.#"),1)=".",TRUE,FALSE)</formula>
    </cfRule>
  </conditionalFormatting>
  <conditionalFormatting sqref="AQ489">
    <cfRule type="expression" dxfId="1995" priority="1777">
      <formula>IF(RIGHT(TEXT(AQ489,"0.#"),1)=".",FALSE,TRUE)</formula>
    </cfRule>
    <cfRule type="expression" dxfId="1994" priority="1778">
      <formula>IF(RIGHT(TEXT(AQ489,"0.#"),1)=".",TRUE,FALSE)</formula>
    </cfRule>
  </conditionalFormatting>
  <conditionalFormatting sqref="AQ487">
    <cfRule type="expression" dxfId="1993" priority="1775">
      <formula>IF(RIGHT(TEXT(AQ487,"0.#"),1)=".",FALSE,TRUE)</formula>
    </cfRule>
    <cfRule type="expression" dxfId="1992" priority="1776">
      <formula>IF(RIGHT(TEXT(AQ487,"0.#"),1)=".",TRUE,FALSE)</formula>
    </cfRule>
  </conditionalFormatting>
  <conditionalFormatting sqref="AE512">
    <cfRule type="expression" dxfId="1991" priority="1773">
      <formula>IF(RIGHT(TEXT(AE512,"0.#"),1)=".",FALSE,TRUE)</formula>
    </cfRule>
    <cfRule type="expression" dxfId="1990" priority="1774">
      <formula>IF(RIGHT(TEXT(AE512,"0.#"),1)=".",TRUE,FALSE)</formula>
    </cfRule>
  </conditionalFormatting>
  <conditionalFormatting sqref="AE513">
    <cfRule type="expression" dxfId="1989" priority="1771">
      <formula>IF(RIGHT(TEXT(AE513,"0.#"),1)=".",FALSE,TRUE)</formula>
    </cfRule>
    <cfRule type="expression" dxfId="1988" priority="1772">
      <formula>IF(RIGHT(TEXT(AE513,"0.#"),1)=".",TRUE,FALSE)</formula>
    </cfRule>
  </conditionalFormatting>
  <conditionalFormatting sqref="AE514">
    <cfRule type="expression" dxfId="1987" priority="1769">
      <formula>IF(RIGHT(TEXT(AE514,"0.#"),1)=".",FALSE,TRUE)</formula>
    </cfRule>
    <cfRule type="expression" dxfId="1986" priority="1770">
      <formula>IF(RIGHT(TEXT(AE514,"0.#"),1)=".",TRUE,FALSE)</formula>
    </cfRule>
  </conditionalFormatting>
  <conditionalFormatting sqref="AU512">
    <cfRule type="expression" dxfId="1985" priority="1761">
      <formula>IF(RIGHT(TEXT(AU512,"0.#"),1)=".",FALSE,TRUE)</formula>
    </cfRule>
    <cfRule type="expression" dxfId="1984" priority="1762">
      <formula>IF(RIGHT(TEXT(AU512,"0.#"),1)=".",TRUE,FALSE)</formula>
    </cfRule>
  </conditionalFormatting>
  <conditionalFormatting sqref="AU513">
    <cfRule type="expression" dxfId="1983" priority="1759">
      <formula>IF(RIGHT(TEXT(AU513,"0.#"),1)=".",FALSE,TRUE)</formula>
    </cfRule>
    <cfRule type="expression" dxfId="1982" priority="1760">
      <formula>IF(RIGHT(TEXT(AU513,"0.#"),1)=".",TRUE,FALSE)</formula>
    </cfRule>
  </conditionalFormatting>
  <conditionalFormatting sqref="AU514">
    <cfRule type="expression" dxfId="1981" priority="1757">
      <formula>IF(RIGHT(TEXT(AU514,"0.#"),1)=".",FALSE,TRUE)</formula>
    </cfRule>
    <cfRule type="expression" dxfId="1980" priority="1758">
      <formula>IF(RIGHT(TEXT(AU514,"0.#"),1)=".",TRUE,FALSE)</formula>
    </cfRule>
  </conditionalFormatting>
  <conditionalFormatting sqref="AQ513">
    <cfRule type="expression" dxfId="1979" priority="1749">
      <formula>IF(RIGHT(TEXT(AQ513,"0.#"),1)=".",FALSE,TRUE)</formula>
    </cfRule>
    <cfRule type="expression" dxfId="1978" priority="1750">
      <formula>IF(RIGHT(TEXT(AQ513,"0.#"),1)=".",TRUE,FALSE)</formula>
    </cfRule>
  </conditionalFormatting>
  <conditionalFormatting sqref="AQ514">
    <cfRule type="expression" dxfId="1977" priority="1747">
      <formula>IF(RIGHT(TEXT(AQ514,"0.#"),1)=".",FALSE,TRUE)</formula>
    </cfRule>
    <cfRule type="expression" dxfId="1976" priority="1748">
      <formula>IF(RIGHT(TEXT(AQ514,"0.#"),1)=".",TRUE,FALSE)</formula>
    </cfRule>
  </conditionalFormatting>
  <conditionalFormatting sqref="AQ512">
    <cfRule type="expression" dxfId="1975" priority="1745">
      <formula>IF(RIGHT(TEXT(AQ512,"0.#"),1)=".",FALSE,TRUE)</formula>
    </cfRule>
    <cfRule type="expression" dxfId="1974" priority="1746">
      <formula>IF(RIGHT(TEXT(AQ512,"0.#"),1)=".",TRUE,FALSE)</formula>
    </cfRule>
  </conditionalFormatting>
  <conditionalFormatting sqref="AE517">
    <cfRule type="expression" dxfId="1973" priority="1623">
      <formula>IF(RIGHT(TEXT(AE517,"0.#"),1)=".",FALSE,TRUE)</formula>
    </cfRule>
    <cfRule type="expression" dxfId="1972" priority="1624">
      <formula>IF(RIGHT(TEXT(AE517,"0.#"),1)=".",TRUE,FALSE)</formula>
    </cfRule>
  </conditionalFormatting>
  <conditionalFormatting sqref="AE518">
    <cfRule type="expression" dxfId="1971" priority="1621">
      <formula>IF(RIGHT(TEXT(AE518,"0.#"),1)=".",FALSE,TRUE)</formula>
    </cfRule>
    <cfRule type="expression" dxfId="1970" priority="1622">
      <formula>IF(RIGHT(TEXT(AE518,"0.#"),1)=".",TRUE,FALSE)</formula>
    </cfRule>
  </conditionalFormatting>
  <conditionalFormatting sqref="AE519">
    <cfRule type="expression" dxfId="1969" priority="1619">
      <formula>IF(RIGHT(TEXT(AE519,"0.#"),1)=".",FALSE,TRUE)</formula>
    </cfRule>
    <cfRule type="expression" dxfId="1968" priority="1620">
      <formula>IF(RIGHT(TEXT(AE519,"0.#"),1)=".",TRUE,FALSE)</formula>
    </cfRule>
  </conditionalFormatting>
  <conditionalFormatting sqref="AU517">
    <cfRule type="expression" dxfId="1967" priority="1611">
      <formula>IF(RIGHT(TEXT(AU517,"0.#"),1)=".",FALSE,TRUE)</formula>
    </cfRule>
    <cfRule type="expression" dxfId="1966" priority="1612">
      <formula>IF(RIGHT(TEXT(AU517,"0.#"),1)=".",TRUE,FALSE)</formula>
    </cfRule>
  </conditionalFormatting>
  <conditionalFormatting sqref="AU519">
    <cfRule type="expression" dxfId="1965" priority="1607">
      <formula>IF(RIGHT(TEXT(AU519,"0.#"),1)=".",FALSE,TRUE)</formula>
    </cfRule>
    <cfRule type="expression" dxfId="1964" priority="1608">
      <formula>IF(RIGHT(TEXT(AU519,"0.#"),1)=".",TRUE,FALSE)</formula>
    </cfRule>
  </conditionalFormatting>
  <conditionalFormatting sqref="AQ518">
    <cfRule type="expression" dxfId="1963" priority="1599">
      <formula>IF(RIGHT(TEXT(AQ518,"0.#"),1)=".",FALSE,TRUE)</formula>
    </cfRule>
    <cfRule type="expression" dxfId="1962" priority="1600">
      <formula>IF(RIGHT(TEXT(AQ518,"0.#"),1)=".",TRUE,FALSE)</formula>
    </cfRule>
  </conditionalFormatting>
  <conditionalFormatting sqref="AQ519">
    <cfRule type="expression" dxfId="1961" priority="1597">
      <formula>IF(RIGHT(TEXT(AQ519,"0.#"),1)=".",FALSE,TRUE)</formula>
    </cfRule>
    <cfRule type="expression" dxfId="1960" priority="1598">
      <formula>IF(RIGHT(TEXT(AQ519,"0.#"),1)=".",TRUE,FALSE)</formula>
    </cfRule>
  </conditionalFormatting>
  <conditionalFormatting sqref="AQ517">
    <cfRule type="expression" dxfId="1959" priority="1595">
      <formula>IF(RIGHT(TEXT(AQ517,"0.#"),1)=".",FALSE,TRUE)</formula>
    </cfRule>
    <cfRule type="expression" dxfId="1958" priority="1596">
      <formula>IF(RIGHT(TEXT(AQ517,"0.#"),1)=".",TRUE,FALSE)</formula>
    </cfRule>
  </conditionalFormatting>
  <conditionalFormatting sqref="AE522">
    <cfRule type="expression" dxfId="1957" priority="1593">
      <formula>IF(RIGHT(TEXT(AE522,"0.#"),1)=".",FALSE,TRUE)</formula>
    </cfRule>
    <cfRule type="expression" dxfId="1956" priority="1594">
      <formula>IF(RIGHT(TEXT(AE522,"0.#"),1)=".",TRUE,FALSE)</formula>
    </cfRule>
  </conditionalFormatting>
  <conditionalFormatting sqref="AE523">
    <cfRule type="expression" dxfId="1955" priority="1591">
      <formula>IF(RIGHT(TEXT(AE523,"0.#"),1)=".",FALSE,TRUE)</formula>
    </cfRule>
    <cfRule type="expression" dxfId="1954" priority="1592">
      <formula>IF(RIGHT(TEXT(AE523,"0.#"),1)=".",TRUE,FALSE)</formula>
    </cfRule>
  </conditionalFormatting>
  <conditionalFormatting sqref="AE524">
    <cfRule type="expression" dxfId="1953" priority="1589">
      <formula>IF(RIGHT(TEXT(AE524,"0.#"),1)=".",FALSE,TRUE)</formula>
    </cfRule>
    <cfRule type="expression" dxfId="1952" priority="1590">
      <formula>IF(RIGHT(TEXT(AE524,"0.#"),1)=".",TRUE,FALSE)</formula>
    </cfRule>
  </conditionalFormatting>
  <conditionalFormatting sqref="AU522">
    <cfRule type="expression" dxfId="1951" priority="1581">
      <formula>IF(RIGHT(TEXT(AU522,"0.#"),1)=".",FALSE,TRUE)</formula>
    </cfRule>
    <cfRule type="expression" dxfId="1950" priority="1582">
      <formula>IF(RIGHT(TEXT(AU522,"0.#"),1)=".",TRUE,FALSE)</formula>
    </cfRule>
  </conditionalFormatting>
  <conditionalFormatting sqref="AU523">
    <cfRule type="expression" dxfId="1949" priority="1579">
      <formula>IF(RIGHT(TEXT(AU523,"0.#"),1)=".",FALSE,TRUE)</formula>
    </cfRule>
    <cfRule type="expression" dxfId="1948" priority="1580">
      <formula>IF(RIGHT(TEXT(AU523,"0.#"),1)=".",TRUE,FALSE)</formula>
    </cfRule>
  </conditionalFormatting>
  <conditionalFormatting sqref="AU524">
    <cfRule type="expression" dxfId="1947" priority="1577">
      <formula>IF(RIGHT(TEXT(AU524,"0.#"),1)=".",FALSE,TRUE)</formula>
    </cfRule>
    <cfRule type="expression" dxfId="1946" priority="1578">
      <formula>IF(RIGHT(TEXT(AU524,"0.#"),1)=".",TRUE,FALSE)</formula>
    </cfRule>
  </conditionalFormatting>
  <conditionalFormatting sqref="AQ523">
    <cfRule type="expression" dxfId="1945" priority="1569">
      <formula>IF(RIGHT(TEXT(AQ523,"0.#"),1)=".",FALSE,TRUE)</formula>
    </cfRule>
    <cfRule type="expression" dxfId="1944" priority="1570">
      <formula>IF(RIGHT(TEXT(AQ523,"0.#"),1)=".",TRUE,FALSE)</formula>
    </cfRule>
  </conditionalFormatting>
  <conditionalFormatting sqref="AQ524">
    <cfRule type="expression" dxfId="1943" priority="1567">
      <formula>IF(RIGHT(TEXT(AQ524,"0.#"),1)=".",FALSE,TRUE)</formula>
    </cfRule>
    <cfRule type="expression" dxfId="1942" priority="1568">
      <formula>IF(RIGHT(TEXT(AQ524,"0.#"),1)=".",TRUE,FALSE)</formula>
    </cfRule>
  </conditionalFormatting>
  <conditionalFormatting sqref="AQ522">
    <cfRule type="expression" dxfId="1941" priority="1565">
      <formula>IF(RIGHT(TEXT(AQ522,"0.#"),1)=".",FALSE,TRUE)</formula>
    </cfRule>
    <cfRule type="expression" dxfId="1940" priority="1566">
      <formula>IF(RIGHT(TEXT(AQ522,"0.#"),1)=".",TRUE,FALSE)</formula>
    </cfRule>
  </conditionalFormatting>
  <conditionalFormatting sqref="AE527">
    <cfRule type="expression" dxfId="1939" priority="1563">
      <formula>IF(RIGHT(TEXT(AE527,"0.#"),1)=".",FALSE,TRUE)</formula>
    </cfRule>
    <cfRule type="expression" dxfId="1938" priority="1564">
      <formula>IF(RIGHT(TEXT(AE527,"0.#"),1)=".",TRUE,FALSE)</formula>
    </cfRule>
  </conditionalFormatting>
  <conditionalFormatting sqref="AE528">
    <cfRule type="expression" dxfId="1937" priority="1561">
      <formula>IF(RIGHT(TEXT(AE528,"0.#"),1)=".",FALSE,TRUE)</formula>
    </cfRule>
    <cfRule type="expression" dxfId="1936" priority="1562">
      <formula>IF(RIGHT(TEXT(AE528,"0.#"),1)=".",TRUE,FALSE)</formula>
    </cfRule>
  </conditionalFormatting>
  <conditionalFormatting sqref="AE529">
    <cfRule type="expression" dxfId="1935" priority="1559">
      <formula>IF(RIGHT(TEXT(AE529,"0.#"),1)=".",FALSE,TRUE)</formula>
    </cfRule>
    <cfRule type="expression" dxfId="1934" priority="1560">
      <formula>IF(RIGHT(TEXT(AE529,"0.#"),1)=".",TRUE,FALSE)</formula>
    </cfRule>
  </conditionalFormatting>
  <conditionalFormatting sqref="AU527">
    <cfRule type="expression" dxfId="1933" priority="1551">
      <formula>IF(RIGHT(TEXT(AU527,"0.#"),1)=".",FALSE,TRUE)</formula>
    </cfRule>
    <cfRule type="expression" dxfId="1932" priority="1552">
      <formula>IF(RIGHT(TEXT(AU527,"0.#"),1)=".",TRUE,FALSE)</formula>
    </cfRule>
  </conditionalFormatting>
  <conditionalFormatting sqref="AU528">
    <cfRule type="expression" dxfId="1931" priority="1549">
      <formula>IF(RIGHT(TEXT(AU528,"0.#"),1)=".",FALSE,TRUE)</formula>
    </cfRule>
    <cfRule type="expression" dxfId="1930" priority="1550">
      <formula>IF(RIGHT(TEXT(AU528,"0.#"),1)=".",TRUE,FALSE)</formula>
    </cfRule>
  </conditionalFormatting>
  <conditionalFormatting sqref="AU529">
    <cfRule type="expression" dxfId="1929" priority="1547">
      <formula>IF(RIGHT(TEXT(AU529,"0.#"),1)=".",FALSE,TRUE)</formula>
    </cfRule>
    <cfRule type="expression" dxfId="1928" priority="1548">
      <formula>IF(RIGHT(TEXT(AU529,"0.#"),1)=".",TRUE,FALSE)</formula>
    </cfRule>
  </conditionalFormatting>
  <conditionalFormatting sqref="AQ528">
    <cfRule type="expression" dxfId="1927" priority="1539">
      <formula>IF(RIGHT(TEXT(AQ528,"0.#"),1)=".",FALSE,TRUE)</formula>
    </cfRule>
    <cfRule type="expression" dxfId="1926" priority="1540">
      <formula>IF(RIGHT(TEXT(AQ528,"0.#"),1)=".",TRUE,FALSE)</formula>
    </cfRule>
  </conditionalFormatting>
  <conditionalFormatting sqref="AQ529">
    <cfRule type="expression" dxfId="1925" priority="1537">
      <formula>IF(RIGHT(TEXT(AQ529,"0.#"),1)=".",FALSE,TRUE)</formula>
    </cfRule>
    <cfRule type="expression" dxfId="1924" priority="1538">
      <formula>IF(RIGHT(TEXT(AQ529,"0.#"),1)=".",TRUE,FALSE)</formula>
    </cfRule>
  </conditionalFormatting>
  <conditionalFormatting sqref="AQ527">
    <cfRule type="expression" dxfId="1923" priority="1535">
      <formula>IF(RIGHT(TEXT(AQ527,"0.#"),1)=".",FALSE,TRUE)</formula>
    </cfRule>
    <cfRule type="expression" dxfId="1922" priority="1536">
      <formula>IF(RIGHT(TEXT(AQ527,"0.#"),1)=".",TRUE,FALSE)</formula>
    </cfRule>
  </conditionalFormatting>
  <conditionalFormatting sqref="AE532">
    <cfRule type="expression" dxfId="1921" priority="1533">
      <formula>IF(RIGHT(TEXT(AE532,"0.#"),1)=".",FALSE,TRUE)</formula>
    </cfRule>
    <cfRule type="expression" dxfId="1920" priority="1534">
      <formula>IF(RIGHT(TEXT(AE532,"0.#"),1)=".",TRUE,FALSE)</formula>
    </cfRule>
  </conditionalFormatting>
  <conditionalFormatting sqref="AM534">
    <cfRule type="expression" dxfId="1919" priority="1523">
      <formula>IF(RIGHT(TEXT(AM534,"0.#"),1)=".",FALSE,TRUE)</formula>
    </cfRule>
    <cfRule type="expression" dxfId="1918" priority="1524">
      <formula>IF(RIGHT(TEXT(AM534,"0.#"),1)=".",TRUE,FALSE)</formula>
    </cfRule>
  </conditionalFormatting>
  <conditionalFormatting sqref="AE533">
    <cfRule type="expression" dxfId="1917" priority="1531">
      <formula>IF(RIGHT(TEXT(AE533,"0.#"),1)=".",FALSE,TRUE)</formula>
    </cfRule>
    <cfRule type="expression" dxfId="1916" priority="1532">
      <formula>IF(RIGHT(TEXT(AE533,"0.#"),1)=".",TRUE,FALSE)</formula>
    </cfRule>
  </conditionalFormatting>
  <conditionalFormatting sqref="AE534">
    <cfRule type="expression" dxfId="1915" priority="1529">
      <formula>IF(RIGHT(TEXT(AE534,"0.#"),1)=".",FALSE,TRUE)</formula>
    </cfRule>
    <cfRule type="expression" dxfId="1914" priority="1530">
      <formula>IF(RIGHT(TEXT(AE534,"0.#"),1)=".",TRUE,FALSE)</formula>
    </cfRule>
  </conditionalFormatting>
  <conditionalFormatting sqref="AM532">
    <cfRule type="expression" dxfId="1913" priority="1527">
      <formula>IF(RIGHT(TEXT(AM532,"0.#"),1)=".",FALSE,TRUE)</formula>
    </cfRule>
    <cfRule type="expression" dxfId="1912" priority="1528">
      <formula>IF(RIGHT(TEXT(AM532,"0.#"),1)=".",TRUE,FALSE)</formula>
    </cfRule>
  </conditionalFormatting>
  <conditionalFormatting sqref="AM533">
    <cfRule type="expression" dxfId="1911" priority="1525">
      <formula>IF(RIGHT(TEXT(AM533,"0.#"),1)=".",FALSE,TRUE)</formula>
    </cfRule>
    <cfRule type="expression" dxfId="1910" priority="1526">
      <formula>IF(RIGHT(TEXT(AM533,"0.#"),1)=".",TRUE,FALSE)</formula>
    </cfRule>
  </conditionalFormatting>
  <conditionalFormatting sqref="AU532">
    <cfRule type="expression" dxfId="1909" priority="1521">
      <formula>IF(RIGHT(TEXT(AU532,"0.#"),1)=".",FALSE,TRUE)</formula>
    </cfRule>
    <cfRule type="expression" dxfId="1908" priority="1522">
      <formula>IF(RIGHT(TEXT(AU532,"0.#"),1)=".",TRUE,FALSE)</formula>
    </cfRule>
  </conditionalFormatting>
  <conditionalFormatting sqref="AU533">
    <cfRule type="expression" dxfId="1907" priority="1519">
      <formula>IF(RIGHT(TEXT(AU533,"0.#"),1)=".",FALSE,TRUE)</formula>
    </cfRule>
    <cfRule type="expression" dxfId="1906" priority="1520">
      <formula>IF(RIGHT(TEXT(AU533,"0.#"),1)=".",TRUE,FALSE)</formula>
    </cfRule>
  </conditionalFormatting>
  <conditionalFormatting sqref="AU534">
    <cfRule type="expression" dxfId="1905" priority="1517">
      <formula>IF(RIGHT(TEXT(AU534,"0.#"),1)=".",FALSE,TRUE)</formula>
    </cfRule>
    <cfRule type="expression" dxfId="1904" priority="1518">
      <formula>IF(RIGHT(TEXT(AU534,"0.#"),1)=".",TRUE,FALSE)</formula>
    </cfRule>
  </conditionalFormatting>
  <conditionalFormatting sqref="AI534">
    <cfRule type="expression" dxfId="1903" priority="1511">
      <formula>IF(RIGHT(TEXT(AI534,"0.#"),1)=".",FALSE,TRUE)</formula>
    </cfRule>
    <cfRule type="expression" dxfId="1902" priority="1512">
      <formula>IF(RIGHT(TEXT(AI534,"0.#"),1)=".",TRUE,FALSE)</formula>
    </cfRule>
  </conditionalFormatting>
  <conditionalFormatting sqref="AI532">
    <cfRule type="expression" dxfId="1901" priority="1515">
      <formula>IF(RIGHT(TEXT(AI532,"0.#"),1)=".",FALSE,TRUE)</formula>
    </cfRule>
    <cfRule type="expression" dxfId="1900" priority="1516">
      <formula>IF(RIGHT(TEXT(AI532,"0.#"),1)=".",TRUE,FALSE)</formula>
    </cfRule>
  </conditionalFormatting>
  <conditionalFormatting sqref="AI533">
    <cfRule type="expression" dxfId="1899" priority="1513">
      <formula>IF(RIGHT(TEXT(AI533,"0.#"),1)=".",FALSE,TRUE)</formula>
    </cfRule>
    <cfRule type="expression" dxfId="1898" priority="1514">
      <formula>IF(RIGHT(TEXT(AI533,"0.#"),1)=".",TRUE,FALSE)</formula>
    </cfRule>
  </conditionalFormatting>
  <conditionalFormatting sqref="AQ533">
    <cfRule type="expression" dxfId="1897" priority="1509">
      <formula>IF(RIGHT(TEXT(AQ533,"0.#"),1)=".",FALSE,TRUE)</formula>
    </cfRule>
    <cfRule type="expression" dxfId="1896" priority="1510">
      <formula>IF(RIGHT(TEXT(AQ533,"0.#"),1)=".",TRUE,FALSE)</formula>
    </cfRule>
  </conditionalFormatting>
  <conditionalFormatting sqref="AQ534">
    <cfRule type="expression" dxfId="1895" priority="1507">
      <formula>IF(RIGHT(TEXT(AQ534,"0.#"),1)=".",FALSE,TRUE)</formula>
    </cfRule>
    <cfRule type="expression" dxfId="1894" priority="1508">
      <formula>IF(RIGHT(TEXT(AQ534,"0.#"),1)=".",TRUE,FALSE)</formula>
    </cfRule>
  </conditionalFormatting>
  <conditionalFormatting sqref="AQ532">
    <cfRule type="expression" dxfId="1893" priority="1505">
      <formula>IF(RIGHT(TEXT(AQ532,"0.#"),1)=".",FALSE,TRUE)</formula>
    </cfRule>
    <cfRule type="expression" dxfId="1892" priority="1506">
      <formula>IF(RIGHT(TEXT(AQ532,"0.#"),1)=".",TRUE,FALSE)</formula>
    </cfRule>
  </conditionalFormatting>
  <conditionalFormatting sqref="AE541">
    <cfRule type="expression" dxfId="1891" priority="1503">
      <formula>IF(RIGHT(TEXT(AE541,"0.#"),1)=".",FALSE,TRUE)</formula>
    </cfRule>
    <cfRule type="expression" dxfId="1890" priority="1504">
      <formula>IF(RIGHT(TEXT(AE541,"0.#"),1)=".",TRUE,FALSE)</formula>
    </cfRule>
  </conditionalFormatting>
  <conditionalFormatting sqref="AE542">
    <cfRule type="expression" dxfId="1889" priority="1501">
      <formula>IF(RIGHT(TEXT(AE542,"0.#"),1)=".",FALSE,TRUE)</formula>
    </cfRule>
    <cfRule type="expression" dxfId="1888" priority="1502">
      <formula>IF(RIGHT(TEXT(AE542,"0.#"),1)=".",TRUE,FALSE)</formula>
    </cfRule>
  </conditionalFormatting>
  <conditionalFormatting sqref="AE543">
    <cfRule type="expression" dxfId="1887" priority="1499">
      <formula>IF(RIGHT(TEXT(AE543,"0.#"),1)=".",FALSE,TRUE)</formula>
    </cfRule>
    <cfRule type="expression" dxfId="1886" priority="1500">
      <formula>IF(RIGHT(TEXT(AE543,"0.#"),1)=".",TRUE,FALSE)</formula>
    </cfRule>
  </conditionalFormatting>
  <conditionalFormatting sqref="AU541">
    <cfRule type="expression" dxfId="1885" priority="1491">
      <formula>IF(RIGHT(TEXT(AU541,"0.#"),1)=".",FALSE,TRUE)</formula>
    </cfRule>
    <cfRule type="expression" dxfId="1884" priority="1492">
      <formula>IF(RIGHT(TEXT(AU541,"0.#"),1)=".",TRUE,FALSE)</formula>
    </cfRule>
  </conditionalFormatting>
  <conditionalFormatting sqref="AU542">
    <cfRule type="expression" dxfId="1883" priority="1489">
      <formula>IF(RIGHT(TEXT(AU542,"0.#"),1)=".",FALSE,TRUE)</formula>
    </cfRule>
    <cfRule type="expression" dxfId="1882" priority="1490">
      <formula>IF(RIGHT(TEXT(AU542,"0.#"),1)=".",TRUE,FALSE)</formula>
    </cfRule>
  </conditionalFormatting>
  <conditionalFormatting sqref="AU543">
    <cfRule type="expression" dxfId="1881" priority="1487">
      <formula>IF(RIGHT(TEXT(AU543,"0.#"),1)=".",FALSE,TRUE)</formula>
    </cfRule>
    <cfRule type="expression" dxfId="1880" priority="1488">
      <formula>IF(RIGHT(TEXT(AU543,"0.#"),1)=".",TRUE,FALSE)</formula>
    </cfRule>
  </conditionalFormatting>
  <conditionalFormatting sqref="AQ542">
    <cfRule type="expression" dxfId="1879" priority="1479">
      <formula>IF(RIGHT(TEXT(AQ542,"0.#"),1)=".",FALSE,TRUE)</formula>
    </cfRule>
    <cfRule type="expression" dxfId="1878" priority="1480">
      <formula>IF(RIGHT(TEXT(AQ542,"0.#"),1)=".",TRUE,FALSE)</formula>
    </cfRule>
  </conditionalFormatting>
  <conditionalFormatting sqref="AQ543">
    <cfRule type="expression" dxfId="1877" priority="1477">
      <formula>IF(RIGHT(TEXT(AQ543,"0.#"),1)=".",FALSE,TRUE)</formula>
    </cfRule>
    <cfRule type="expression" dxfId="1876" priority="1478">
      <formula>IF(RIGHT(TEXT(AQ543,"0.#"),1)=".",TRUE,FALSE)</formula>
    </cfRule>
  </conditionalFormatting>
  <conditionalFormatting sqref="AQ541">
    <cfRule type="expression" dxfId="1875" priority="1475">
      <formula>IF(RIGHT(TEXT(AQ541,"0.#"),1)=".",FALSE,TRUE)</formula>
    </cfRule>
    <cfRule type="expression" dxfId="1874" priority="1476">
      <formula>IF(RIGHT(TEXT(AQ541,"0.#"),1)=".",TRUE,FALSE)</formula>
    </cfRule>
  </conditionalFormatting>
  <conditionalFormatting sqref="AE566">
    <cfRule type="expression" dxfId="1873" priority="1473">
      <formula>IF(RIGHT(TEXT(AE566,"0.#"),1)=".",FALSE,TRUE)</formula>
    </cfRule>
    <cfRule type="expression" dxfId="1872" priority="1474">
      <formula>IF(RIGHT(TEXT(AE566,"0.#"),1)=".",TRUE,FALSE)</formula>
    </cfRule>
  </conditionalFormatting>
  <conditionalFormatting sqref="AE567">
    <cfRule type="expression" dxfId="1871" priority="1471">
      <formula>IF(RIGHT(TEXT(AE567,"0.#"),1)=".",FALSE,TRUE)</formula>
    </cfRule>
    <cfRule type="expression" dxfId="1870" priority="1472">
      <formula>IF(RIGHT(TEXT(AE567,"0.#"),1)=".",TRUE,FALSE)</formula>
    </cfRule>
  </conditionalFormatting>
  <conditionalFormatting sqref="AE568">
    <cfRule type="expression" dxfId="1869" priority="1469">
      <formula>IF(RIGHT(TEXT(AE568,"0.#"),1)=".",FALSE,TRUE)</formula>
    </cfRule>
    <cfRule type="expression" dxfId="1868" priority="1470">
      <formula>IF(RIGHT(TEXT(AE568,"0.#"),1)=".",TRUE,FALSE)</formula>
    </cfRule>
  </conditionalFormatting>
  <conditionalFormatting sqref="AU566">
    <cfRule type="expression" dxfId="1867" priority="1461">
      <formula>IF(RIGHT(TEXT(AU566,"0.#"),1)=".",FALSE,TRUE)</formula>
    </cfRule>
    <cfRule type="expression" dxfId="1866" priority="1462">
      <formula>IF(RIGHT(TEXT(AU566,"0.#"),1)=".",TRUE,FALSE)</formula>
    </cfRule>
  </conditionalFormatting>
  <conditionalFormatting sqref="AU567">
    <cfRule type="expression" dxfId="1865" priority="1459">
      <formula>IF(RIGHT(TEXT(AU567,"0.#"),1)=".",FALSE,TRUE)</formula>
    </cfRule>
    <cfRule type="expression" dxfId="1864" priority="1460">
      <formula>IF(RIGHT(TEXT(AU567,"0.#"),1)=".",TRUE,FALSE)</formula>
    </cfRule>
  </conditionalFormatting>
  <conditionalFormatting sqref="AU568">
    <cfRule type="expression" dxfId="1863" priority="1457">
      <formula>IF(RIGHT(TEXT(AU568,"0.#"),1)=".",FALSE,TRUE)</formula>
    </cfRule>
    <cfRule type="expression" dxfId="1862" priority="1458">
      <formula>IF(RIGHT(TEXT(AU568,"0.#"),1)=".",TRUE,FALSE)</formula>
    </cfRule>
  </conditionalFormatting>
  <conditionalFormatting sqref="AQ567">
    <cfRule type="expression" dxfId="1861" priority="1449">
      <formula>IF(RIGHT(TEXT(AQ567,"0.#"),1)=".",FALSE,TRUE)</formula>
    </cfRule>
    <cfRule type="expression" dxfId="1860" priority="1450">
      <formula>IF(RIGHT(TEXT(AQ567,"0.#"),1)=".",TRUE,FALSE)</formula>
    </cfRule>
  </conditionalFormatting>
  <conditionalFormatting sqref="AQ568">
    <cfRule type="expression" dxfId="1859" priority="1447">
      <formula>IF(RIGHT(TEXT(AQ568,"0.#"),1)=".",FALSE,TRUE)</formula>
    </cfRule>
    <cfRule type="expression" dxfId="1858" priority="1448">
      <formula>IF(RIGHT(TEXT(AQ568,"0.#"),1)=".",TRUE,FALSE)</formula>
    </cfRule>
  </conditionalFormatting>
  <conditionalFormatting sqref="AQ566">
    <cfRule type="expression" dxfId="1857" priority="1445">
      <formula>IF(RIGHT(TEXT(AQ566,"0.#"),1)=".",FALSE,TRUE)</formula>
    </cfRule>
    <cfRule type="expression" dxfId="1856" priority="1446">
      <formula>IF(RIGHT(TEXT(AQ566,"0.#"),1)=".",TRUE,FALSE)</formula>
    </cfRule>
  </conditionalFormatting>
  <conditionalFormatting sqref="AE546">
    <cfRule type="expression" dxfId="1855" priority="1443">
      <formula>IF(RIGHT(TEXT(AE546,"0.#"),1)=".",FALSE,TRUE)</formula>
    </cfRule>
    <cfRule type="expression" dxfId="1854" priority="1444">
      <formula>IF(RIGHT(TEXT(AE546,"0.#"),1)=".",TRUE,FALSE)</formula>
    </cfRule>
  </conditionalFormatting>
  <conditionalFormatting sqref="AE547">
    <cfRule type="expression" dxfId="1853" priority="1441">
      <formula>IF(RIGHT(TEXT(AE547,"0.#"),1)=".",FALSE,TRUE)</formula>
    </cfRule>
    <cfRule type="expression" dxfId="1852" priority="1442">
      <formula>IF(RIGHT(TEXT(AE547,"0.#"),1)=".",TRUE,FALSE)</formula>
    </cfRule>
  </conditionalFormatting>
  <conditionalFormatting sqref="AE548">
    <cfRule type="expression" dxfId="1851" priority="1439">
      <formula>IF(RIGHT(TEXT(AE548,"0.#"),1)=".",FALSE,TRUE)</formula>
    </cfRule>
    <cfRule type="expression" dxfId="1850" priority="1440">
      <formula>IF(RIGHT(TEXT(AE548,"0.#"),1)=".",TRUE,FALSE)</formula>
    </cfRule>
  </conditionalFormatting>
  <conditionalFormatting sqref="AU546">
    <cfRule type="expression" dxfId="1849" priority="1431">
      <formula>IF(RIGHT(TEXT(AU546,"0.#"),1)=".",FALSE,TRUE)</formula>
    </cfRule>
    <cfRule type="expression" dxfId="1848" priority="1432">
      <formula>IF(RIGHT(TEXT(AU546,"0.#"),1)=".",TRUE,FALSE)</formula>
    </cfRule>
  </conditionalFormatting>
  <conditionalFormatting sqref="AU547">
    <cfRule type="expression" dxfId="1847" priority="1429">
      <formula>IF(RIGHT(TEXT(AU547,"0.#"),1)=".",FALSE,TRUE)</formula>
    </cfRule>
    <cfRule type="expression" dxfId="1846" priority="1430">
      <formula>IF(RIGHT(TEXT(AU547,"0.#"),1)=".",TRUE,FALSE)</formula>
    </cfRule>
  </conditionalFormatting>
  <conditionalFormatting sqref="AU548">
    <cfRule type="expression" dxfId="1845" priority="1427">
      <formula>IF(RIGHT(TEXT(AU548,"0.#"),1)=".",FALSE,TRUE)</formula>
    </cfRule>
    <cfRule type="expression" dxfId="1844" priority="1428">
      <formula>IF(RIGHT(TEXT(AU548,"0.#"),1)=".",TRUE,FALSE)</formula>
    </cfRule>
  </conditionalFormatting>
  <conditionalFormatting sqref="AQ547">
    <cfRule type="expression" dxfId="1843" priority="1419">
      <formula>IF(RIGHT(TEXT(AQ547,"0.#"),1)=".",FALSE,TRUE)</formula>
    </cfRule>
    <cfRule type="expression" dxfId="1842" priority="1420">
      <formula>IF(RIGHT(TEXT(AQ547,"0.#"),1)=".",TRUE,FALSE)</formula>
    </cfRule>
  </conditionalFormatting>
  <conditionalFormatting sqref="AQ546">
    <cfRule type="expression" dxfId="1841" priority="1415">
      <formula>IF(RIGHT(TEXT(AQ546,"0.#"),1)=".",FALSE,TRUE)</formula>
    </cfRule>
    <cfRule type="expression" dxfId="1840" priority="1416">
      <formula>IF(RIGHT(TEXT(AQ546,"0.#"),1)=".",TRUE,FALSE)</formula>
    </cfRule>
  </conditionalFormatting>
  <conditionalFormatting sqref="AE551">
    <cfRule type="expression" dxfId="1839" priority="1413">
      <formula>IF(RIGHT(TEXT(AE551,"0.#"),1)=".",FALSE,TRUE)</formula>
    </cfRule>
    <cfRule type="expression" dxfId="1838" priority="1414">
      <formula>IF(RIGHT(TEXT(AE551,"0.#"),1)=".",TRUE,FALSE)</formula>
    </cfRule>
  </conditionalFormatting>
  <conditionalFormatting sqref="AE553">
    <cfRule type="expression" dxfId="1837" priority="1409">
      <formula>IF(RIGHT(TEXT(AE553,"0.#"),1)=".",FALSE,TRUE)</formula>
    </cfRule>
    <cfRule type="expression" dxfId="1836" priority="1410">
      <formula>IF(RIGHT(TEXT(AE553,"0.#"),1)=".",TRUE,FALSE)</formula>
    </cfRule>
  </conditionalFormatting>
  <conditionalFormatting sqref="AU551">
    <cfRule type="expression" dxfId="1835" priority="1401">
      <formula>IF(RIGHT(TEXT(AU551,"0.#"),1)=".",FALSE,TRUE)</formula>
    </cfRule>
    <cfRule type="expression" dxfId="1834" priority="1402">
      <formula>IF(RIGHT(TEXT(AU551,"0.#"),1)=".",TRUE,FALSE)</formula>
    </cfRule>
  </conditionalFormatting>
  <conditionalFormatting sqref="AU553">
    <cfRule type="expression" dxfId="1833" priority="1397">
      <formula>IF(RIGHT(TEXT(AU553,"0.#"),1)=".",FALSE,TRUE)</formula>
    </cfRule>
    <cfRule type="expression" dxfId="1832" priority="1398">
      <formula>IF(RIGHT(TEXT(AU553,"0.#"),1)=".",TRUE,FALSE)</formula>
    </cfRule>
  </conditionalFormatting>
  <conditionalFormatting sqref="AQ552">
    <cfRule type="expression" dxfId="1831" priority="1389">
      <formula>IF(RIGHT(TEXT(AQ552,"0.#"),1)=".",FALSE,TRUE)</formula>
    </cfRule>
    <cfRule type="expression" dxfId="1830" priority="1390">
      <formula>IF(RIGHT(TEXT(AQ552,"0.#"),1)=".",TRUE,FALSE)</formula>
    </cfRule>
  </conditionalFormatting>
  <conditionalFormatting sqref="AU561">
    <cfRule type="expression" dxfId="1829" priority="1341">
      <formula>IF(RIGHT(TEXT(AU561,"0.#"),1)=".",FALSE,TRUE)</formula>
    </cfRule>
    <cfRule type="expression" dxfId="1828" priority="1342">
      <formula>IF(RIGHT(TEXT(AU561,"0.#"),1)=".",TRUE,FALSE)</formula>
    </cfRule>
  </conditionalFormatting>
  <conditionalFormatting sqref="AU562">
    <cfRule type="expression" dxfId="1827" priority="1339">
      <formula>IF(RIGHT(TEXT(AU562,"0.#"),1)=".",FALSE,TRUE)</formula>
    </cfRule>
    <cfRule type="expression" dxfId="1826" priority="1340">
      <formula>IF(RIGHT(TEXT(AU562,"0.#"),1)=".",TRUE,FALSE)</formula>
    </cfRule>
  </conditionalFormatting>
  <conditionalFormatting sqref="AU563">
    <cfRule type="expression" dxfId="1825" priority="1337">
      <formula>IF(RIGHT(TEXT(AU563,"0.#"),1)=".",FALSE,TRUE)</formula>
    </cfRule>
    <cfRule type="expression" dxfId="1824" priority="1338">
      <formula>IF(RIGHT(TEXT(AU563,"0.#"),1)=".",TRUE,FALSE)</formula>
    </cfRule>
  </conditionalFormatting>
  <conditionalFormatting sqref="AQ562">
    <cfRule type="expression" dxfId="1823" priority="1329">
      <formula>IF(RIGHT(TEXT(AQ562,"0.#"),1)=".",FALSE,TRUE)</formula>
    </cfRule>
    <cfRule type="expression" dxfId="1822" priority="1330">
      <formula>IF(RIGHT(TEXT(AQ562,"0.#"),1)=".",TRUE,FALSE)</formula>
    </cfRule>
  </conditionalFormatting>
  <conditionalFormatting sqref="AQ563">
    <cfRule type="expression" dxfId="1821" priority="1327">
      <formula>IF(RIGHT(TEXT(AQ563,"0.#"),1)=".",FALSE,TRUE)</formula>
    </cfRule>
    <cfRule type="expression" dxfId="1820" priority="1328">
      <formula>IF(RIGHT(TEXT(AQ563,"0.#"),1)=".",TRUE,FALSE)</formula>
    </cfRule>
  </conditionalFormatting>
  <conditionalFormatting sqref="AQ561">
    <cfRule type="expression" dxfId="1819" priority="1325">
      <formula>IF(RIGHT(TEXT(AQ561,"0.#"),1)=".",FALSE,TRUE)</formula>
    </cfRule>
    <cfRule type="expression" dxfId="1818" priority="1326">
      <formula>IF(RIGHT(TEXT(AQ561,"0.#"),1)=".",TRUE,FALSE)</formula>
    </cfRule>
  </conditionalFormatting>
  <conditionalFormatting sqref="AE571">
    <cfRule type="expression" dxfId="1817" priority="1323">
      <formula>IF(RIGHT(TEXT(AE571,"0.#"),1)=".",FALSE,TRUE)</formula>
    </cfRule>
    <cfRule type="expression" dxfId="1816" priority="1324">
      <formula>IF(RIGHT(TEXT(AE571,"0.#"),1)=".",TRUE,FALSE)</formula>
    </cfRule>
  </conditionalFormatting>
  <conditionalFormatting sqref="AE572">
    <cfRule type="expression" dxfId="1815" priority="1321">
      <formula>IF(RIGHT(TEXT(AE572,"0.#"),1)=".",FALSE,TRUE)</formula>
    </cfRule>
    <cfRule type="expression" dxfId="1814" priority="1322">
      <formula>IF(RIGHT(TEXT(AE572,"0.#"),1)=".",TRUE,FALSE)</formula>
    </cfRule>
  </conditionalFormatting>
  <conditionalFormatting sqref="AE573">
    <cfRule type="expression" dxfId="1813" priority="1319">
      <formula>IF(RIGHT(TEXT(AE573,"0.#"),1)=".",FALSE,TRUE)</formula>
    </cfRule>
    <cfRule type="expression" dxfId="1812" priority="1320">
      <formula>IF(RIGHT(TEXT(AE573,"0.#"),1)=".",TRUE,FALSE)</formula>
    </cfRule>
  </conditionalFormatting>
  <conditionalFormatting sqref="AU571">
    <cfRule type="expression" dxfId="1811" priority="1311">
      <formula>IF(RIGHT(TEXT(AU571,"0.#"),1)=".",FALSE,TRUE)</formula>
    </cfRule>
    <cfRule type="expression" dxfId="1810" priority="1312">
      <formula>IF(RIGHT(TEXT(AU571,"0.#"),1)=".",TRUE,FALSE)</formula>
    </cfRule>
  </conditionalFormatting>
  <conditionalFormatting sqref="AU572">
    <cfRule type="expression" dxfId="1809" priority="1309">
      <formula>IF(RIGHT(TEXT(AU572,"0.#"),1)=".",FALSE,TRUE)</formula>
    </cfRule>
    <cfRule type="expression" dxfId="1808" priority="1310">
      <formula>IF(RIGHT(TEXT(AU572,"0.#"),1)=".",TRUE,FALSE)</formula>
    </cfRule>
  </conditionalFormatting>
  <conditionalFormatting sqref="AU573">
    <cfRule type="expression" dxfId="1807" priority="1307">
      <formula>IF(RIGHT(TEXT(AU573,"0.#"),1)=".",FALSE,TRUE)</formula>
    </cfRule>
    <cfRule type="expression" dxfId="1806" priority="1308">
      <formula>IF(RIGHT(TEXT(AU573,"0.#"),1)=".",TRUE,FALSE)</formula>
    </cfRule>
  </conditionalFormatting>
  <conditionalFormatting sqref="AQ572">
    <cfRule type="expression" dxfId="1805" priority="1299">
      <formula>IF(RIGHT(TEXT(AQ572,"0.#"),1)=".",FALSE,TRUE)</formula>
    </cfRule>
    <cfRule type="expression" dxfId="1804" priority="1300">
      <formula>IF(RIGHT(TEXT(AQ572,"0.#"),1)=".",TRUE,FALSE)</formula>
    </cfRule>
  </conditionalFormatting>
  <conditionalFormatting sqref="AQ573">
    <cfRule type="expression" dxfId="1803" priority="1297">
      <formula>IF(RIGHT(TEXT(AQ573,"0.#"),1)=".",FALSE,TRUE)</formula>
    </cfRule>
    <cfRule type="expression" dxfId="1802" priority="1298">
      <formula>IF(RIGHT(TEXT(AQ573,"0.#"),1)=".",TRUE,FALSE)</formula>
    </cfRule>
  </conditionalFormatting>
  <conditionalFormatting sqref="AQ571">
    <cfRule type="expression" dxfId="1801" priority="1295">
      <formula>IF(RIGHT(TEXT(AQ571,"0.#"),1)=".",FALSE,TRUE)</formula>
    </cfRule>
    <cfRule type="expression" dxfId="1800" priority="1296">
      <formula>IF(RIGHT(TEXT(AQ571,"0.#"),1)=".",TRUE,FALSE)</formula>
    </cfRule>
  </conditionalFormatting>
  <conditionalFormatting sqref="AE576">
    <cfRule type="expression" dxfId="1799" priority="1293">
      <formula>IF(RIGHT(TEXT(AE576,"0.#"),1)=".",FALSE,TRUE)</formula>
    </cfRule>
    <cfRule type="expression" dxfId="1798" priority="1294">
      <formula>IF(RIGHT(TEXT(AE576,"0.#"),1)=".",TRUE,FALSE)</formula>
    </cfRule>
  </conditionalFormatting>
  <conditionalFormatting sqref="AE577">
    <cfRule type="expression" dxfId="1797" priority="1291">
      <formula>IF(RIGHT(TEXT(AE577,"0.#"),1)=".",FALSE,TRUE)</formula>
    </cfRule>
    <cfRule type="expression" dxfId="1796" priority="1292">
      <formula>IF(RIGHT(TEXT(AE577,"0.#"),1)=".",TRUE,FALSE)</formula>
    </cfRule>
  </conditionalFormatting>
  <conditionalFormatting sqref="AE578">
    <cfRule type="expression" dxfId="1795" priority="1289">
      <formula>IF(RIGHT(TEXT(AE578,"0.#"),1)=".",FALSE,TRUE)</formula>
    </cfRule>
    <cfRule type="expression" dxfId="1794" priority="1290">
      <formula>IF(RIGHT(TEXT(AE578,"0.#"),1)=".",TRUE,FALSE)</formula>
    </cfRule>
  </conditionalFormatting>
  <conditionalFormatting sqref="AU576">
    <cfRule type="expression" dxfId="1793" priority="1281">
      <formula>IF(RIGHT(TEXT(AU576,"0.#"),1)=".",FALSE,TRUE)</formula>
    </cfRule>
    <cfRule type="expression" dxfId="1792" priority="1282">
      <formula>IF(RIGHT(TEXT(AU576,"0.#"),1)=".",TRUE,FALSE)</formula>
    </cfRule>
  </conditionalFormatting>
  <conditionalFormatting sqref="AU577">
    <cfRule type="expression" dxfId="1791" priority="1279">
      <formula>IF(RIGHT(TEXT(AU577,"0.#"),1)=".",FALSE,TRUE)</formula>
    </cfRule>
    <cfRule type="expression" dxfId="1790" priority="1280">
      <formula>IF(RIGHT(TEXT(AU577,"0.#"),1)=".",TRUE,FALSE)</formula>
    </cfRule>
  </conditionalFormatting>
  <conditionalFormatting sqref="AU578">
    <cfRule type="expression" dxfId="1789" priority="1277">
      <formula>IF(RIGHT(TEXT(AU578,"0.#"),1)=".",FALSE,TRUE)</formula>
    </cfRule>
    <cfRule type="expression" dxfId="1788" priority="1278">
      <formula>IF(RIGHT(TEXT(AU578,"0.#"),1)=".",TRUE,FALSE)</formula>
    </cfRule>
  </conditionalFormatting>
  <conditionalFormatting sqref="AQ577">
    <cfRule type="expression" dxfId="1787" priority="1269">
      <formula>IF(RIGHT(TEXT(AQ577,"0.#"),1)=".",FALSE,TRUE)</formula>
    </cfRule>
    <cfRule type="expression" dxfId="1786" priority="1270">
      <formula>IF(RIGHT(TEXT(AQ577,"0.#"),1)=".",TRUE,FALSE)</formula>
    </cfRule>
  </conditionalFormatting>
  <conditionalFormatting sqref="AQ578">
    <cfRule type="expression" dxfId="1785" priority="1267">
      <formula>IF(RIGHT(TEXT(AQ578,"0.#"),1)=".",FALSE,TRUE)</formula>
    </cfRule>
    <cfRule type="expression" dxfId="1784" priority="1268">
      <formula>IF(RIGHT(TEXT(AQ578,"0.#"),1)=".",TRUE,FALSE)</formula>
    </cfRule>
  </conditionalFormatting>
  <conditionalFormatting sqref="AQ576">
    <cfRule type="expression" dxfId="1783" priority="1265">
      <formula>IF(RIGHT(TEXT(AQ576,"0.#"),1)=".",FALSE,TRUE)</formula>
    </cfRule>
    <cfRule type="expression" dxfId="1782" priority="1266">
      <formula>IF(RIGHT(TEXT(AQ576,"0.#"),1)=".",TRUE,FALSE)</formula>
    </cfRule>
  </conditionalFormatting>
  <conditionalFormatting sqref="AE581">
    <cfRule type="expression" dxfId="1781" priority="1263">
      <formula>IF(RIGHT(TEXT(AE581,"0.#"),1)=".",FALSE,TRUE)</formula>
    </cfRule>
    <cfRule type="expression" dxfId="1780" priority="1264">
      <formula>IF(RIGHT(TEXT(AE581,"0.#"),1)=".",TRUE,FALSE)</formula>
    </cfRule>
  </conditionalFormatting>
  <conditionalFormatting sqref="AE582">
    <cfRule type="expression" dxfId="1779" priority="1261">
      <formula>IF(RIGHT(TEXT(AE582,"0.#"),1)=".",FALSE,TRUE)</formula>
    </cfRule>
    <cfRule type="expression" dxfId="1778" priority="1262">
      <formula>IF(RIGHT(TEXT(AE582,"0.#"),1)=".",TRUE,FALSE)</formula>
    </cfRule>
  </conditionalFormatting>
  <conditionalFormatting sqref="AE583">
    <cfRule type="expression" dxfId="1777" priority="1259">
      <formula>IF(RIGHT(TEXT(AE583,"0.#"),1)=".",FALSE,TRUE)</formula>
    </cfRule>
    <cfRule type="expression" dxfId="1776" priority="1260">
      <formula>IF(RIGHT(TEXT(AE583,"0.#"),1)=".",TRUE,FALSE)</formula>
    </cfRule>
  </conditionalFormatting>
  <conditionalFormatting sqref="AU581">
    <cfRule type="expression" dxfId="1775" priority="1251">
      <formula>IF(RIGHT(TEXT(AU581,"0.#"),1)=".",FALSE,TRUE)</formula>
    </cfRule>
    <cfRule type="expression" dxfId="1774" priority="1252">
      <formula>IF(RIGHT(TEXT(AU581,"0.#"),1)=".",TRUE,FALSE)</formula>
    </cfRule>
  </conditionalFormatting>
  <conditionalFormatting sqref="AQ582">
    <cfRule type="expression" dxfId="1773" priority="1239">
      <formula>IF(RIGHT(TEXT(AQ582,"0.#"),1)=".",FALSE,TRUE)</formula>
    </cfRule>
    <cfRule type="expression" dxfId="1772" priority="1240">
      <formula>IF(RIGHT(TEXT(AQ582,"0.#"),1)=".",TRUE,FALSE)</formula>
    </cfRule>
  </conditionalFormatting>
  <conditionalFormatting sqref="AQ583">
    <cfRule type="expression" dxfId="1771" priority="1237">
      <formula>IF(RIGHT(TEXT(AQ583,"0.#"),1)=".",FALSE,TRUE)</formula>
    </cfRule>
    <cfRule type="expression" dxfId="1770" priority="1238">
      <formula>IF(RIGHT(TEXT(AQ583,"0.#"),1)=".",TRUE,FALSE)</formula>
    </cfRule>
  </conditionalFormatting>
  <conditionalFormatting sqref="AQ581">
    <cfRule type="expression" dxfId="1769" priority="1235">
      <formula>IF(RIGHT(TEXT(AQ581,"0.#"),1)=".",FALSE,TRUE)</formula>
    </cfRule>
    <cfRule type="expression" dxfId="1768" priority="1236">
      <formula>IF(RIGHT(TEXT(AQ581,"0.#"),1)=".",TRUE,FALSE)</formula>
    </cfRule>
  </conditionalFormatting>
  <conditionalFormatting sqref="AE586">
    <cfRule type="expression" dxfId="1767" priority="1233">
      <formula>IF(RIGHT(TEXT(AE586,"0.#"),1)=".",FALSE,TRUE)</formula>
    </cfRule>
    <cfRule type="expression" dxfId="1766" priority="1234">
      <formula>IF(RIGHT(TEXT(AE586,"0.#"),1)=".",TRUE,FALSE)</formula>
    </cfRule>
  </conditionalFormatting>
  <conditionalFormatting sqref="AM588">
    <cfRule type="expression" dxfId="1765" priority="1223">
      <formula>IF(RIGHT(TEXT(AM588,"0.#"),1)=".",FALSE,TRUE)</formula>
    </cfRule>
    <cfRule type="expression" dxfId="1764" priority="1224">
      <formula>IF(RIGHT(TEXT(AM588,"0.#"),1)=".",TRUE,FALSE)</formula>
    </cfRule>
  </conditionalFormatting>
  <conditionalFormatting sqref="AE587">
    <cfRule type="expression" dxfId="1763" priority="1231">
      <formula>IF(RIGHT(TEXT(AE587,"0.#"),1)=".",FALSE,TRUE)</formula>
    </cfRule>
    <cfRule type="expression" dxfId="1762" priority="1232">
      <formula>IF(RIGHT(TEXT(AE587,"0.#"),1)=".",TRUE,FALSE)</formula>
    </cfRule>
  </conditionalFormatting>
  <conditionalFormatting sqref="AE588">
    <cfRule type="expression" dxfId="1761" priority="1229">
      <formula>IF(RIGHT(TEXT(AE588,"0.#"),1)=".",FALSE,TRUE)</formula>
    </cfRule>
    <cfRule type="expression" dxfId="1760" priority="1230">
      <formula>IF(RIGHT(TEXT(AE588,"0.#"),1)=".",TRUE,FALSE)</formula>
    </cfRule>
  </conditionalFormatting>
  <conditionalFormatting sqref="AM586">
    <cfRule type="expression" dxfId="1759" priority="1227">
      <formula>IF(RIGHT(TEXT(AM586,"0.#"),1)=".",FALSE,TRUE)</formula>
    </cfRule>
    <cfRule type="expression" dxfId="1758" priority="1228">
      <formula>IF(RIGHT(TEXT(AM586,"0.#"),1)=".",TRUE,FALSE)</formula>
    </cfRule>
  </conditionalFormatting>
  <conditionalFormatting sqref="AM587">
    <cfRule type="expression" dxfId="1757" priority="1225">
      <formula>IF(RIGHT(TEXT(AM587,"0.#"),1)=".",FALSE,TRUE)</formula>
    </cfRule>
    <cfRule type="expression" dxfId="1756" priority="1226">
      <formula>IF(RIGHT(TEXT(AM587,"0.#"),1)=".",TRUE,FALSE)</formula>
    </cfRule>
  </conditionalFormatting>
  <conditionalFormatting sqref="AU586">
    <cfRule type="expression" dxfId="1755" priority="1221">
      <formula>IF(RIGHT(TEXT(AU586,"0.#"),1)=".",FALSE,TRUE)</formula>
    </cfRule>
    <cfRule type="expression" dxfId="1754" priority="1222">
      <formula>IF(RIGHT(TEXT(AU586,"0.#"),1)=".",TRUE,FALSE)</formula>
    </cfRule>
  </conditionalFormatting>
  <conditionalFormatting sqref="AU587">
    <cfRule type="expression" dxfId="1753" priority="1219">
      <formula>IF(RIGHT(TEXT(AU587,"0.#"),1)=".",FALSE,TRUE)</formula>
    </cfRule>
    <cfRule type="expression" dxfId="1752" priority="1220">
      <formula>IF(RIGHT(TEXT(AU587,"0.#"),1)=".",TRUE,FALSE)</formula>
    </cfRule>
  </conditionalFormatting>
  <conditionalFormatting sqref="AU588">
    <cfRule type="expression" dxfId="1751" priority="1217">
      <formula>IF(RIGHT(TEXT(AU588,"0.#"),1)=".",FALSE,TRUE)</formula>
    </cfRule>
    <cfRule type="expression" dxfId="1750" priority="1218">
      <formula>IF(RIGHT(TEXT(AU588,"0.#"),1)=".",TRUE,FALSE)</formula>
    </cfRule>
  </conditionalFormatting>
  <conditionalFormatting sqref="AI588">
    <cfRule type="expression" dxfId="1749" priority="1211">
      <formula>IF(RIGHT(TEXT(AI588,"0.#"),1)=".",FALSE,TRUE)</formula>
    </cfRule>
    <cfRule type="expression" dxfId="1748" priority="1212">
      <formula>IF(RIGHT(TEXT(AI588,"0.#"),1)=".",TRUE,FALSE)</formula>
    </cfRule>
  </conditionalFormatting>
  <conditionalFormatting sqref="AI586">
    <cfRule type="expression" dxfId="1747" priority="1215">
      <formula>IF(RIGHT(TEXT(AI586,"0.#"),1)=".",FALSE,TRUE)</formula>
    </cfRule>
    <cfRule type="expression" dxfId="1746" priority="1216">
      <formula>IF(RIGHT(TEXT(AI586,"0.#"),1)=".",TRUE,FALSE)</formula>
    </cfRule>
  </conditionalFormatting>
  <conditionalFormatting sqref="AI587">
    <cfRule type="expression" dxfId="1745" priority="1213">
      <formula>IF(RIGHT(TEXT(AI587,"0.#"),1)=".",FALSE,TRUE)</formula>
    </cfRule>
    <cfRule type="expression" dxfId="1744" priority="1214">
      <formula>IF(RIGHT(TEXT(AI587,"0.#"),1)=".",TRUE,FALSE)</formula>
    </cfRule>
  </conditionalFormatting>
  <conditionalFormatting sqref="AQ587">
    <cfRule type="expression" dxfId="1743" priority="1209">
      <formula>IF(RIGHT(TEXT(AQ587,"0.#"),1)=".",FALSE,TRUE)</formula>
    </cfRule>
    <cfRule type="expression" dxfId="1742" priority="1210">
      <formula>IF(RIGHT(TEXT(AQ587,"0.#"),1)=".",TRUE,FALSE)</formula>
    </cfRule>
  </conditionalFormatting>
  <conditionalFormatting sqref="AQ588">
    <cfRule type="expression" dxfId="1741" priority="1207">
      <formula>IF(RIGHT(TEXT(AQ588,"0.#"),1)=".",FALSE,TRUE)</formula>
    </cfRule>
    <cfRule type="expression" dxfId="1740" priority="1208">
      <formula>IF(RIGHT(TEXT(AQ588,"0.#"),1)=".",TRUE,FALSE)</formula>
    </cfRule>
  </conditionalFormatting>
  <conditionalFormatting sqref="AQ586">
    <cfRule type="expression" dxfId="1739" priority="1205">
      <formula>IF(RIGHT(TEXT(AQ586,"0.#"),1)=".",FALSE,TRUE)</formula>
    </cfRule>
    <cfRule type="expression" dxfId="1738" priority="1206">
      <formula>IF(RIGHT(TEXT(AQ586,"0.#"),1)=".",TRUE,FALSE)</formula>
    </cfRule>
  </conditionalFormatting>
  <conditionalFormatting sqref="AE595">
    <cfRule type="expression" dxfId="1737" priority="1203">
      <formula>IF(RIGHT(TEXT(AE595,"0.#"),1)=".",FALSE,TRUE)</formula>
    </cfRule>
    <cfRule type="expression" dxfId="1736" priority="1204">
      <formula>IF(RIGHT(TEXT(AE595,"0.#"),1)=".",TRUE,FALSE)</formula>
    </cfRule>
  </conditionalFormatting>
  <conditionalFormatting sqref="AE596">
    <cfRule type="expression" dxfId="1735" priority="1201">
      <formula>IF(RIGHT(TEXT(AE596,"0.#"),1)=".",FALSE,TRUE)</formula>
    </cfRule>
    <cfRule type="expression" dxfId="1734" priority="1202">
      <formula>IF(RIGHT(TEXT(AE596,"0.#"),1)=".",TRUE,FALSE)</formula>
    </cfRule>
  </conditionalFormatting>
  <conditionalFormatting sqref="AE597">
    <cfRule type="expression" dxfId="1733" priority="1199">
      <formula>IF(RIGHT(TEXT(AE597,"0.#"),1)=".",FALSE,TRUE)</formula>
    </cfRule>
    <cfRule type="expression" dxfId="1732" priority="1200">
      <formula>IF(RIGHT(TEXT(AE597,"0.#"),1)=".",TRUE,FALSE)</formula>
    </cfRule>
  </conditionalFormatting>
  <conditionalFormatting sqref="AU595">
    <cfRule type="expression" dxfId="1731" priority="1191">
      <formula>IF(RIGHT(TEXT(AU595,"0.#"),1)=".",FALSE,TRUE)</formula>
    </cfRule>
    <cfRule type="expression" dxfId="1730" priority="1192">
      <formula>IF(RIGHT(TEXT(AU595,"0.#"),1)=".",TRUE,FALSE)</formula>
    </cfRule>
  </conditionalFormatting>
  <conditionalFormatting sqref="AU596">
    <cfRule type="expression" dxfId="1729" priority="1189">
      <formula>IF(RIGHT(TEXT(AU596,"0.#"),1)=".",FALSE,TRUE)</formula>
    </cfRule>
    <cfRule type="expression" dxfId="1728" priority="1190">
      <formula>IF(RIGHT(TEXT(AU596,"0.#"),1)=".",TRUE,FALSE)</formula>
    </cfRule>
  </conditionalFormatting>
  <conditionalFormatting sqref="AU597">
    <cfRule type="expression" dxfId="1727" priority="1187">
      <formula>IF(RIGHT(TEXT(AU597,"0.#"),1)=".",FALSE,TRUE)</formula>
    </cfRule>
    <cfRule type="expression" dxfId="1726" priority="1188">
      <formula>IF(RIGHT(TEXT(AU597,"0.#"),1)=".",TRUE,FALSE)</formula>
    </cfRule>
  </conditionalFormatting>
  <conditionalFormatting sqref="AQ596">
    <cfRule type="expression" dxfId="1725" priority="1179">
      <formula>IF(RIGHT(TEXT(AQ596,"0.#"),1)=".",FALSE,TRUE)</formula>
    </cfRule>
    <cfRule type="expression" dxfId="1724" priority="1180">
      <formula>IF(RIGHT(TEXT(AQ596,"0.#"),1)=".",TRUE,FALSE)</formula>
    </cfRule>
  </conditionalFormatting>
  <conditionalFormatting sqref="AQ597">
    <cfRule type="expression" dxfId="1723" priority="1177">
      <formula>IF(RIGHT(TEXT(AQ597,"0.#"),1)=".",FALSE,TRUE)</formula>
    </cfRule>
    <cfRule type="expression" dxfId="1722" priority="1178">
      <formula>IF(RIGHT(TEXT(AQ597,"0.#"),1)=".",TRUE,FALSE)</formula>
    </cfRule>
  </conditionalFormatting>
  <conditionalFormatting sqref="AQ595">
    <cfRule type="expression" dxfId="1721" priority="1175">
      <formula>IF(RIGHT(TEXT(AQ595,"0.#"),1)=".",FALSE,TRUE)</formula>
    </cfRule>
    <cfRule type="expression" dxfId="1720" priority="1176">
      <formula>IF(RIGHT(TEXT(AQ595,"0.#"),1)=".",TRUE,FALSE)</formula>
    </cfRule>
  </conditionalFormatting>
  <conditionalFormatting sqref="AE620">
    <cfRule type="expression" dxfId="1719" priority="1173">
      <formula>IF(RIGHT(TEXT(AE620,"0.#"),1)=".",FALSE,TRUE)</formula>
    </cfRule>
    <cfRule type="expression" dxfId="1718" priority="1174">
      <formula>IF(RIGHT(TEXT(AE620,"0.#"),1)=".",TRUE,FALSE)</formula>
    </cfRule>
  </conditionalFormatting>
  <conditionalFormatting sqref="AE621">
    <cfRule type="expression" dxfId="1717" priority="1171">
      <formula>IF(RIGHT(TEXT(AE621,"0.#"),1)=".",FALSE,TRUE)</formula>
    </cfRule>
    <cfRule type="expression" dxfId="1716" priority="1172">
      <formula>IF(RIGHT(TEXT(AE621,"0.#"),1)=".",TRUE,FALSE)</formula>
    </cfRule>
  </conditionalFormatting>
  <conditionalFormatting sqref="AE622">
    <cfRule type="expression" dxfId="1715" priority="1169">
      <formula>IF(RIGHT(TEXT(AE622,"0.#"),1)=".",FALSE,TRUE)</formula>
    </cfRule>
    <cfRule type="expression" dxfId="1714" priority="1170">
      <formula>IF(RIGHT(TEXT(AE622,"0.#"),1)=".",TRUE,FALSE)</formula>
    </cfRule>
  </conditionalFormatting>
  <conditionalFormatting sqref="AU620">
    <cfRule type="expression" dxfId="1713" priority="1161">
      <formula>IF(RIGHT(TEXT(AU620,"0.#"),1)=".",FALSE,TRUE)</formula>
    </cfRule>
    <cfRule type="expression" dxfId="1712" priority="1162">
      <formula>IF(RIGHT(TEXT(AU620,"0.#"),1)=".",TRUE,FALSE)</formula>
    </cfRule>
  </conditionalFormatting>
  <conditionalFormatting sqref="AU621">
    <cfRule type="expression" dxfId="1711" priority="1159">
      <formula>IF(RIGHT(TEXT(AU621,"0.#"),1)=".",FALSE,TRUE)</formula>
    </cfRule>
    <cfRule type="expression" dxfId="1710" priority="1160">
      <formula>IF(RIGHT(TEXT(AU621,"0.#"),1)=".",TRUE,FALSE)</formula>
    </cfRule>
  </conditionalFormatting>
  <conditionalFormatting sqref="AU622">
    <cfRule type="expression" dxfId="1709" priority="1157">
      <formula>IF(RIGHT(TEXT(AU622,"0.#"),1)=".",FALSE,TRUE)</formula>
    </cfRule>
    <cfRule type="expression" dxfId="1708" priority="1158">
      <formula>IF(RIGHT(TEXT(AU622,"0.#"),1)=".",TRUE,FALSE)</formula>
    </cfRule>
  </conditionalFormatting>
  <conditionalFormatting sqref="AQ621">
    <cfRule type="expression" dxfId="1707" priority="1149">
      <formula>IF(RIGHT(TEXT(AQ621,"0.#"),1)=".",FALSE,TRUE)</formula>
    </cfRule>
    <cfRule type="expression" dxfId="1706" priority="1150">
      <formula>IF(RIGHT(TEXT(AQ621,"0.#"),1)=".",TRUE,FALSE)</formula>
    </cfRule>
  </conditionalFormatting>
  <conditionalFormatting sqref="AQ622">
    <cfRule type="expression" dxfId="1705" priority="1147">
      <formula>IF(RIGHT(TEXT(AQ622,"0.#"),1)=".",FALSE,TRUE)</formula>
    </cfRule>
    <cfRule type="expression" dxfId="1704" priority="1148">
      <formula>IF(RIGHT(TEXT(AQ622,"0.#"),1)=".",TRUE,FALSE)</formula>
    </cfRule>
  </conditionalFormatting>
  <conditionalFormatting sqref="AQ620">
    <cfRule type="expression" dxfId="1703" priority="1145">
      <formula>IF(RIGHT(TEXT(AQ620,"0.#"),1)=".",FALSE,TRUE)</formula>
    </cfRule>
    <cfRule type="expression" dxfId="1702" priority="1146">
      <formula>IF(RIGHT(TEXT(AQ620,"0.#"),1)=".",TRUE,FALSE)</formula>
    </cfRule>
  </conditionalFormatting>
  <conditionalFormatting sqref="AE600">
    <cfRule type="expression" dxfId="1701" priority="1143">
      <formula>IF(RIGHT(TEXT(AE600,"0.#"),1)=".",FALSE,TRUE)</formula>
    </cfRule>
    <cfRule type="expression" dxfId="1700" priority="1144">
      <formula>IF(RIGHT(TEXT(AE600,"0.#"),1)=".",TRUE,FALSE)</formula>
    </cfRule>
  </conditionalFormatting>
  <conditionalFormatting sqref="AE601">
    <cfRule type="expression" dxfId="1699" priority="1141">
      <formula>IF(RIGHT(TEXT(AE601,"0.#"),1)=".",FALSE,TRUE)</formula>
    </cfRule>
    <cfRule type="expression" dxfId="1698" priority="1142">
      <formula>IF(RIGHT(TEXT(AE601,"0.#"),1)=".",TRUE,FALSE)</formula>
    </cfRule>
  </conditionalFormatting>
  <conditionalFormatting sqref="AE602">
    <cfRule type="expression" dxfId="1697" priority="1139">
      <formula>IF(RIGHT(TEXT(AE602,"0.#"),1)=".",FALSE,TRUE)</formula>
    </cfRule>
    <cfRule type="expression" dxfId="1696" priority="1140">
      <formula>IF(RIGHT(TEXT(AE602,"0.#"),1)=".",TRUE,FALSE)</formula>
    </cfRule>
  </conditionalFormatting>
  <conditionalFormatting sqref="AU600">
    <cfRule type="expression" dxfId="1695" priority="1131">
      <formula>IF(RIGHT(TEXT(AU600,"0.#"),1)=".",FALSE,TRUE)</formula>
    </cfRule>
    <cfRule type="expression" dxfId="1694" priority="1132">
      <formula>IF(RIGHT(TEXT(AU600,"0.#"),1)=".",TRUE,FALSE)</formula>
    </cfRule>
  </conditionalFormatting>
  <conditionalFormatting sqref="AU601">
    <cfRule type="expression" dxfId="1693" priority="1129">
      <formula>IF(RIGHT(TEXT(AU601,"0.#"),1)=".",FALSE,TRUE)</formula>
    </cfRule>
    <cfRule type="expression" dxfId="1692" priority="1130">
      <formula>IF(RIGHT(TEXT(AU601,"0.#"),1)=".",TRUE,FALSE)</formula>
    </cfRule>
  </conditionalFormatting>
  <conditionalFormatting sqref="AU602">
    <cfRule type="expression" dxfId="1691" priority="1127">
      <formula>IF(RIGHT(TEXT(AU602,"0.#"),1)=".",FALSE,TRUE)</formula>
    </cfRule>
    <cfRule type="expression" dxfId="1690" priority="1128">
      <formula>IF(RIGHT(TEXT(AU602,"0.#"),1)=".",TRUE,FALSE)</formula>
    </cfRule>
  </conditionalFormatting>
  <conditionalFormatting sqref="AQ601">
    <cfRule type="expression" dxfId="1689" priority="1119">
      <formula>IF(RIGHT(TEXT(AQ601,"0.#"),1)=".",FALSE,TRUE)</formula>
    </cfRule>
    <cfRule type="expression" dxfId="1688" priority="1120">
      <formula>IF(RIGHT(TEXT(AQ601,"0.#"),1)=".",TRUE,FALSE)</formula>
    </cfRule>
  </conditionalFormatting>
  <conditionalFormatting sqref="AQ602">
    <cfRule type="expression" dxfId="1687" priority="1117">
      <formula>IF(RIGHT(TEXT(AQ602,"0.#"),1)=".",FALSE,TRUE)</formula>
    </cfRule>
    <cfRule type="expression" dxfId="1686" priority="1118">
      <formula>IF(RIGHT(TEXT(AQ602,"0.#"),1)=".",TRUE,FALSE)</formula>
    </cfRule>
  </conditionalFormatting>
  <conditionalFormatting sqref="AQ600">
    <cfRule type="expression" dxfId="1685" priority="1115">
      <formula>IF(RIGHT(TEXT(AQ600,"0.#"),1)=".",FALSE,TRUE)</formula>
    </cfRule>
    <cfRule type="expression" dxfId="1684" priority="1116">
      <formula>IF(RIGHT(TEXT(AQ600,"0.#"),1)=".",TRUE,FALSE)</formula>
    </cfRule>
  </conditionalFormatting>
  <conditionalFormatting sqref="AE605">
    <cfRule type="expression" dxfId="1683" priority="1113">
      <formula>IF(RIGHT(TEXT(AE605,"0.#"),1)=".",FALSE,TRUE)</formula>
    </cfRule>
    <cfRule type="expression" dxfId="1682" priority="1114">
      <formula>IF(RIGHT(TEXT(AE605,"0.#"),1)=".",TRUE,FALSE)</formula>
    </cfRule>
  </conditionalFormatting>
  <conditionalFormatting sqref="AE606">
    <cfRule type="expression" dxfId="1681" priority="1111">
      <formula>IF(RIGHT(TEXT(AE606,"0.#"),1)=".",FALSE,TRUE)</formula>
    </cfRule>
    <cfRule type="expression" dxfId="1680" priority="1112">
      <formula>IF(RIGHT(TEXT(AE606,"0.#"),1)=".",TRUE,FALSE)</formula>
    </cfRule>
  </conditionalFormatting>
  <conditionalFormatting sqref="AE607">
    <cfRule type="expression" dxfId="1679" priority="1109">
      <formula>IF(RIGHT(TEXT(AE607,"0.#"),1)=".",FALSE,TRUE)</formula>
    </cfRule>
    <cfRule type="expression" dxfId="1678" priority="1110">
      <formula>IF(RIGHT(TEXT(AE607,"0.#"),1)=".",TRUE,FALSE)</formula>
    </cfRule>
  </conditionalFormatting>
  <conditionalFormatting sqref="AU605">
    <cfRule type="expression" dxfId="1677" priority="1101">
      <formula>IF(RIGHT(TEXT(AU605,"0.#"),1)=".",FALSE,TRUE)</formula>
    </cfRule>
    <cfRule type="expression" dxfId="1676" priority="1102">
      <formula>IF(RIGHT(TEXT(AU605,"0.#"),1)=".",TRUE,FALSE)</formula>
    </cfRule>
  </conditionalFormatting>
  <conditionalFormatting sqref="AU606">
    <cfRule type="expression" dxfId="1675" priority="1099">
      <formula>IF(RIGHT(TEXT(AU606,"0.#"),1)=".",FALSE,TRUE)</formula>
    </cfRule>
    <cfRule type="expression" dxfId="1674" priority="1100">
      <formula>IF(RIGHT(TEXT(AU606,"0.#"),1)=".",TRUE,FALSE)</formula>
    </cfRule>
  </conditionalFormatting>
  <conditionalFormatting sqref="AU607">
    <cfRule type="expression" dxfId="1673" priority="1097">
      <formula>IF(RIGHT(TEXT(AU607,"0.#"),1)=".",FALSE,TRUE)</formula>
    </cfRule>
    <cfRule type="expression" dxfId="1672" priority="1098">
      <formula>IF(RIGHT(TEXT(AU607,"0.#"),1)=".",TRUE,FALSE)</formula>
    </cfRule>
  </conditionalFormatting>
  <conditionalFormatting sqref="AQ606">
    <cfRule type="expression" dxfId="1671" priority="1089">
      <formula>IF(RIGHT(TEXT(AQ606,"0.#"),1)=".",FALSE,TRUE)</formula>
    </cfRule>
    <cfRule type="expression" dxfId="1670" priority="1090">
      <formula>IF(RIGHT(TEXT(AQ606,"0.#"),1)=".",TRUE,FALSE)</formula>
    </cfRule>
  </conditionalFormatting>
  <conditionalFormatting sqref="AQ607">
    <cfRule type="expression" dxfId="1669" priority="1087">
      <formula>IF(RIGHT(TEXT(AQ607,"0.#"),1)=".",FALSE,TRUE)</formula>
    </cfRule>
    <cfRule type="expression" dxfId="1668" priority="1088">
      <formula>IF(RIGHT(TEXT(AQ607,"0.#"),1)=".",TRUE,FALSE)</formula>
    </cfRule>
  </conditionalFormatting>
  <conditionalFormatting sqref="AQ605">
    <cfRule type="expression" dxfId="1667" priority="1085">
      <formula>IF(RIGHT(TEXT(AQ605,"0.#"),1)=".",FALSE,TRUE)</formula>
    </cfRule>
    <cfRule type="expression" dxfId="1666" priority="1086">
      <formula>IF(RIGHT(TEXT(AQ605,"0.#"),1)=".",TRUE,FALSE)</formula>
    </cfRule>
  </conditionalFormatting>
  <conditionalFormatting sqref="AE610">
    <cfRule type="expression" dxfId="1665" priority="1083">
      <formula>IF(RIGHT(TEXT(AE610,"0.#"),1)=".",FALSE,TRUE)</formula>
    </cfRule>
    <cfRule type="expression" dxfId="1664" priority="1084">
      <formula>IF(RIGHT(TEXT(AE610,"0.#"),1)=".",TRUE,FALSE)</formula>
    </cfRule>
  </conditionalFormatting>
  <conditionalFormatting sqref="AE611">
    <cfRule type="expression" dxfId="1663" priority="1081">
      <formula>IF(RIGHT(TEXT(AE611,"0.#"),1)=".",FALSE,TRUE)</formula>
    </cfRule>
    <cfRule type="expression" dxfId="1662" priority="1082">
      <formula>IF(RIGHT(TEXT(AE611,"0.#"),1)=".",TRUE,FALSE)</formula>
    </cfRule>
  </conditionalFormatting>
  <conditionalFormatting sqref="AE612">
    <cfRule type="expression" dxfId="1661" priority="1079">
      <formula>IF(RIGHT(TEXT(AE612,"0.#"),1)=".",FALSE,TRUE)</formula>
    </cfRule>
    <cfRule type="expression" dxfId="1660" priority="1080">
      <formula>IF(RIGHT(TEXT(AE612,"0.#"),1)=".",TRUE,FALSE)</formula>
    </cfRule>
  </conditionalFormatting>
  <conditionalFormatting sqref="AU610">
    <cfRule type="expression" dxfId="1659" priority="1071">
      <formula>IF(RIGHT(TEXT(AU610,"0.#"),1)=".",FALSE,TRUE)</formula>
    </cfRule>
    <cfRule type="expression" dxfId="1658" priority="1072">
      <formula>IF(RIGHT(TEXT(AU610,"0.#"),1)=".",TRUE,FALSE)</formula>
    </cfRule>
  </conditionalFormatting>
  <conditionalFormatting sqref="AU611">
    <cfRule type="expression" dxfId="1657" priority="1069">
      <formula>IF(RIGHT(TEXT(AU611,"0.#"),1)=".",FALSE,TRUE)</formula>
    </cfRule>
    <cfRule type="expression" dxfId="1656" priority="1070">
      <formula>IF(RIGHT(TEXT(AU611,"0.#"),1)=".",TRUE,FALSE)</formula>
    </cfRule>
  </conditionalFormatting>
  <conditionalFormatting sqref="AU612">
    <cfRule type="expression" dxfId="1655" priority="1067">
      <formula>IF(RIGHT(TEXT(AU612,"0.#"),1)=".",FALSE,TRUE)</formula>
    </cfRule>
    <cfRule type="expression" dxfId="1654" priority="1068">
      <formula>IF(RIGHT(TEXT(AU612,"0.#"),1)=".",TRUE,FALSE)</formula>
    </cfRule>
  </conditionalFormatting>
  <conditionalFormatting sqref="AQ611">
    <cfRule type="expression" dxfId="1653" priority="1059">
      <formula>IF(RIGHT(TEXT(AQ611,"0.#"),1)=".",FALSE,TRUE)</formula>
    </cfRule>
    <cfRule type="expression" dxfId="1652" priority="1060">
      <formula>IF(RIGHT(TEXT(AQ611,"0.#"),1)=".",TRUE,FALSE)</formula>
    </cfRule>
  </conditionalFormatting>
  <conditionalFormatting sqref="AQ612">
    <cfRule type="expression" dxfId="1651" priority="1057">
      <formula>IF(RIGHT(TEXT(AQ612,"0.#"),1)=".",FALSE,TRUE)</formula>
    </cfRule>
    <cfRule type="expression" dxfId="1650" priority="1058">
      <formula>IF(RIGHT(TEXT(AQ612,"0.#"),1)=".",TRUE,FALSE)</formula>
    </cfRule>
  </conditionalFormatting>
  <conditionalFormatting sqref="AQ610">
    <cfRule type="expression" dxfId="1649" priority="1055">
      <formula>IF(RIGHT(TEXT(AQ610,"0.#"),1)=".",FALSE,TRUE)</formula>
    </cfRule>
    <cfRule type="expression" dxfId="1648" priority="1056">
      <formula>IF(RIGHT(TEXT(AQ610,"0.#"),1)=".",TRUE,FALSE)</formula>
    </cfRule>
  </conditionalFormatting>
  <conditionalFormatting sqref="AE615">
    <cfRule type="expression" dxfId="1647" priority="1053">
      <formula>IF(RIGHT(TEXT(AE615,"0.#"),1)=".",FALSE,TRUE)</formula>
    </cfRule>
    <cfRule type="expression" dxfId="1646" priority="1054">
      <formula>IF(RIGHT(TEXT(AE615,"0.#"),1)=".",TRUE,FALSE)</formula>
    </cfRule>
  </conditionalFormatting>
  <conditionalFormatting sqref="AE616">
    <cfRule type="expression" dxfId="1645" priority="1051">
      <formula>IF(RIGHT(TEXT(AE616,"0.#"),1)=".",FALSE,TRUE)</formula>
    </cfRule>
    <cfRule type="expression" dxfId="1644" priority="1052">
      <formula>IF(RIGHT(TEXT(AE616,"0.#"),1)=".",TRUE,FALSE)</formula>
    </cfRule>
  </conditionalFormatting>
  <conditionalFormatting sqref="AE617">
    <cfRule type="expression" dxfId="1643" priority="1049">
      <formula>IF(RIGHT(TEXT(AE617,"0.#"),1)=".",FALSE,TRUE)</formula>
    </cfRule>
    <cfRule type="expression" dxfId="1642" priority="1050">
      <formula>IF(RIGHT(TEXT(AE617,"0.#"),1)=".",TRUE,FALSE)</formula>
    </cfRule>
  </conditionalFormatting>
  <conditionalFormatting sqref="AU615">
    <cfRule type="expression" dxfId="1641" priority="1041">
      <formula>IF(RIGHT(TEXT(AU615,"0.#"),1)=".",FALSE,TRUE)</formula>
    </cfRule>
    <cfRule type="expression" dxfId="1640" priority="1042">
      <formula>IF(RIGHT(TEXT(AU615,"0.#"),1)=".",TRUE,FALSE)</formula>
    </cfRule>
  </conditionalFormatting>
  <conditionalFormatting sqref="AU616">
    <cfRule type="expression" dxfId="1639" priority="1039">
      <formula>IF(RIGHT(TEXT(AU616,"0.#"),1)=".",FALSE,TRUE)</formula>
    </cfRule>
    <cfRule type="expression" dxfId="1638" priority="1040">
      <formula>IF(RIGHT(TEXT(AU616,"0.#"),1)=".",TRUE,FALSE)</formula>
    </cfRule>
  </conditionalFormatting>
  <conditionalFormatting sqref="AU617">
    <cfRule type="expression" dxfId="1637" priority="1037">
      <formula>IF(RIGHT(TEXT(AU617,"0.#"),1)=".",FALSE,TRUE)</formula>
    </cfRule>
    <cfRule type="expression" dxfId="1636" priority="1038">
      <formula>IF(RIGHT(TEXT(AU617,"0.#"),1)=".",TRUE,FALSE)</formula>
    </cfRule>
  </conditionalFormatting>
  <conditionalFormatting sqref="AQ616">
    <cfRule type="expression" dxfId="1635" priority="1029">
      <formula>IF(RIGHT(TEXT(AQ616,"0.#"),1)=".",FALSE,TRUE)</formula>
    </cfRule>
    <cfRule type="expression" dxfId="1634" priority="1030">
      <formula>IF(RIGHT(TEXT(AQ616,"0.#"),1)=".",TRUE,FALSE)</formula>
    </cfRule>
  </conditionalFormatting>
  <conditionalFormatting sqref="AQ617">
    <cfRule type="expression" dxfId="1633" priority="1027">
      <formula>IF(RIGHT(TEXT(AQ617,"0.#"),1)=".",FALSE,TRUE)</formula>
    </cfRule>
    <cfRule type="expression" dxfId="1632" priority="1028">
      <formula>IF(RIGHT(TEXT(AQ617,"0.#"),1)=".",TRUE,FALSE)</formula>
    </cfRule>
  </conditionalFormatting>
  <conditionalFormatting sqref="AQ615">
    <cfRule type="expression" dxfId="1631" priority="1025">
      <formula>IF(RIGHT(TEXT(AQ615,"0.#"),1)=".",FALSE,TRUE)</formula>
    </cfRule>
    <cfRule type="expression" dxfId="1630" priority="1026">
      <formula>IF(RIGHT(TEXT(AQ615,"0.#"),1)=".",TRUE,FALSE)</formula>
    </cfRule>
  </conditionalFormatting>
  <conditionalFormatting sqref="AE625">
    <cfRule type="expression" dxfId="1629" priority="1023">
      <formula>IF(RIGHT(TEXT(AE625,"0.#"),1)=".",FALSE,TRUE)</formula>
    </cfRule>
    <cfRule type="expression" dxfId="1628" priority="1024">
      <formula>IF(RIGHT(TEXT(AE625,"0.#"),1)=".",TRUE,FALSE)</formula>
    </cfRule>
  </conditionalFormatting>
  <conditionalFormatting sqref="AE626">
    <cfRule type="expression" dxfId="1627" priority="1021">
      <formula>IF(RIGHT(TEXT(AE626,"0.#"),1)=".",FALSE,TRUE)</formula>
    </cfRule>
    <cfRule type="expression" dxfId="1626" priority="1022">
      <formula>IF(RIGHT(TEXT(AE626,"0.#"),1)=".",TRUE,FALSE)</formula>
    </cfRule>
  </conditionalFormatting>
  <conditionalFormatting sqref="AE627">
    <cfRule type="expression" dxfId="1625" priority="1019">
      <formula>IF(RIGHT(TEXT(AE627,"0.#"),1)=".",FALSE,TRUE)</formula>
    </cfRule>
    <cfRule type="expression" dxfId="1624" priority="1020">
      <formula>IF(RIGHT(TEXT(AE627,"0.#"),1)=".",TRUE,FALSE)</formula>
    </cfRule>
  </conditionalFormatting>
  <conditionalFormatting sqref="AU625">
    <cfRule type="expression" dxfId="1623" priority="1011">
      <formula>IF(RIGHT(TEXT(AU625,"0.#"),1)=".",FALSE,TRUE)</formula>
    </cfRule>
    <cfRule type="expression" dxfId="1622" priority="1012">
      <formula>IF(RIGHT(TEXT(AU625,"0.#"),1)=".",TRUE,FALSE)</formula>
    </cfRule>
  </conditionalFormatting>
  <conditionalFormatting sqref="AU626">
    <cfRule type="expression" dxfId="1621" priority="1009">
      <formula>IF(RIGHT(TEXT(AU626,"0.#"),1)=".",FALSE,TRUE)</formula>
    </cfRule>
    <cfRule type="expression" dxfId="1620" priority="1010">
      <formula>IF(RIGHT(TEXT(AU626,"0.#"),1)=".",TRUE,FALSE)</formula>
    </cfRule>
  </conditionalFormatting>
  <conditionalFormatting sqref="AU627">
    <cfRule type="expression" dxfId="1619" priority="1007">
      <formula>IF(RIGHT(TEXT(AU627,"0.#"),1)=".",FALSE,TRUE)</formula>
    </cfRule>
    <cfRule type="expression" dxfId="1618" priority="1008">
      <formula>IF(RIGHT(TEXT(AU627,"0.#"),1)=".",TRUE,FALSE)</formula>
    </cfRule>
  </conditionalFormatting>
  <conditionalFormatting sqref="AQ626">
    <cfRule type="expression" dxfId="1617" priority="999">
      <formula>IF(RIGHT(TEXT(AQ626,"0.#"),1)=".",FALSE,TRUE)</formula>
    </cfRule>
    <cfRule type="expression" dxfId="1616" priority="1000">
      <formula>IF(RIGHT(TEXT(AQ626,"0.#"),1)=".",TRUE,FALSE)</formula>
    </cfRule>
  </conditionalFormatting>
  <conditionalFormatting sqref="AQ627">
    <cfRule type="expression" dxfId="1615" priority="997">
      <formula>IF(RIGHT(TEXT(AQ627,"0.#"),1)=".",FALSE,TRUE)</formula>
    </cfRule>
    <cfRule type="expression" dxfId="1614" priority="998">
      <formula>IF(RIGHT(TEXT(AQ627,"0.#"),1)=".",TRUE,FALSE)</formula>
    </cfRule>
  </conditionalFormatting>
  <conditionalFormatting sqref="AQ625">
    <cfRule type="expression" dxfId="1613" priority="995">
      <formula>IF(RIGHT(TEXT(AQ625,"0.#"),1)=".",FALSE,TRUE)</formula>
    </cfRule>
    <cfRule type="expression" dxfId="1612" priority="996">
      <formula>IF(RIGHT(TEXT(AQ625,"0.#"),1)=".",TRUE,FALSE)</formula>
    </cfRule>
  </conditionalFormatting>
  <conditionalFormatting sqref="AE630">
    <cfRule type="expression" dxfId="1611" priority="993">
      <formula>IF(RIGHT(TEXT(AE630,"0.#"),1)=".",FALSE,TRUE)</formula>
    </cfRule>
    <cfRule type="expression" dxfId="1610" priority="994">
      <formula>IF(RIGHT(TEXT(AE630,"0.#"),1)=".",TRUE,FALSE)</formula>
    </cfRule>
  </conditionalFormatting>
  <conditionalFormatting sqref="AE631">
    <cfRule type="expression" dxfId="1609" priority="991">
      <formula>IF(RIGHT(TEXT(AE631,"0.#"),1)=".",FALSE,TRUE)</formula>
    </cfRule>
    <cfRule type="expression" dxfId="1608" priority="992">
      <formula>IF(RIGHT(TEXT(AE631,"0.#"),1)=".",TRUE,FALSE)</formula>
    </cfRule>
  </conditionalFormatting>
  <conditionalFormatting sqref="AE632">
    <cfRule type="expression" dxfId="1607" priority="989">
      <formula>IF(RIGHT(TEXT(AE632,"0.#"),1)=".",FALSE,TRUE)</formula>
    </cfRule>
    <cfRule type="expression" dxfId="1606" priority="990">
      <formula>IF(RIGHT(TEXT(AE632,"0.#"),1)=".",TRUE,FALSE)</formula>
    </cfRule>
  </conditionalFormatting>
  <conditionalFormatting sqref="AU630">
    <cfRule type="expression" dxfId="1605" priority="981">
      <formula>IF(RIGHT(TEXT(AU630,"0.#"),1)=".",FALSE,TRUE)</formula>
    </cfRule>
    <cfRule type="expression" dxfId="1604" priority="982">
      <formula>IF(RIGHT(TEXT(AU630,"0.#"),1)=".",TRUE,FALSE)</formula>
    </cfRule>
  </conditionalFormatting>
  <conditionalFormatting sqref="AU631">
    <cfRule type="expression" dxfId="1603" priority="979">
      <formula>IF(RIGHT(TEXT(AU631,"0.#"),1)=".",FALSE,TRUE)</formula>
    </cfRule>
    <cfRule type="expression" dxfId="1602" priority="980">
      <formula>IF(RIGHT(TEXT(AU631,"0.#"),1)=".",TRUE,FALSE)</formula>
    </cfRule>
  </conditionalFormatting>
  <conditionalFormatting sqref="AU632">
    <cfRule type="expression" dxfId="1601" priority="977">
      <formula>IF(RIGHT(TEXT(AU632,"0.#"),1)=".",FALSE,TRUE)</formula>
    </cfRule>
    <cfRule type="expression" dxfId="1600" priority="978">
      <formula>IF(RIGHT(TEXT(AU632,"0.#"),1)=".",TRUE,FALSE)</formula>
    </cfRule>
  </conditionalFormatting>
  <conditionalFormatting sqref="AQ631">
    <cfRule type="expression" dxfId="1599" priority="969">
      <formula>IF(RIGHT(TEXT(AQ631,"0.#"),1)=".",FALSE,TRUE)</formula>
    </cfRule>
    <cfRule type="expression" dxfId="1598" priority="970">
      <formula>IF(RIGHT(TEXT(AQ631,"0.#"),1)=".",TRUE,FALSE)</formula>
    </cfRule>
  </conditionalFormatting>
  <conditionalFormatting sqref="AQ632">
    <cfRule type="expression" dxfId="1597" priority="967">
      <formula>IF(RIGHT(TEXT(AQ632,"0.#"),1)=".",FALSE,TRUE)</formula>
    </cfRule>
    <cfRule type="expression" dxfId="1596" priority="968">
      <formula>IF(RIGHT(TEXT(AQ632,"0.#"),1)=".",TRUE,FALSE)</formula>
    </cfRule>
  </conditionalFormatting>
  <conditionalFormatting sqref="AQ630">
    <cfRule type="expression" dxfId="1595" priority="965">
      <formula>IF(RIGHT(TEXT(AQ630,"0.#"),1)=".",FALSE,TRUE)</formula>
    </cfRule>
    <cfRule type="expression" dxfId="1594" priority="966">
      <formula>IF(RIGHT(TEXT(AQ630,"0.#"),1)=".",TRUE,FALSE)</formula>
    </cfRule>
  </conditionalFormatting>
  <conditionalFormatting sqref="AE635">
    <cfRule type="expression" dxfId="1593" priority="963">
      <formula>IF(RIGHT(TEXT(AE635,"0.#"),1)=".",FALSE,TRUE)</formula>
    </cfRule>
    <cfRule type="expression" dxfId="1592" priority="964">
      <formula>IF(RIGHT(TEXT(AE635,"0.#"),1)=".",TRUE,FALSE)</formula>
    </cfRule>
  </conditionalFormatting>
  <conditionalFormatting sqref="AE636">
    <cfRule type="expression" dxfId="1591" priority="961">
      <formula>IF(RIGHT(TEXT(AE636,"0.#"),1)=".",FALSE,TRUE)</formula>
    </cfRule>
    <cfRule type="expression" dxfId="1590" priority="962">
      <formula>IF(RIGHT(TEXT(AE636,"0.#"),1)=".",TRUE,FALSE)</formula>
    </cfRule>
  </conditionalFormatting>
  <conditionalFormatting sqref="AE637">
    <cfRule type="expression" dxfId="1589" priority="959">
      <formula>IF(RIGHT(TEXT(AE637,"0.#"),1)=".",FALSE,TRUE)</formula>
    </cfRule>
    <cfRule type="expression" dxfId="1588" priority="960">
      <formula>IF(RIGHT(TEXT(AE637,"0.#"),1)=".",TRUE,FALSE)</formula>
    </cfRule>
  </conditionalFormatting>
  <conditionalFormatting sqref="AU635">
    <cfRule type="expression" dxfId="1587" priority="951">
      <formula>IF(RIGHT(TEXT(AU635,"0.#"),1)=".",FALSE,TRUE)</formula>
    </cfRule>
    <cfRule type="expression" dxfId="1586" priority="952">
      <formula>IF(RIGHT(TEXT(AU635,"0.#"),1)=".",TRUE,FALSE)</formula>
    </cfRule>
  </conditionalFormatting>
  <conditionalFormatting sqref="AU636">
    <cfRule type="expression" dxfId="1585" priority="949">
      <formula>IF(RIGHT(TEXT(AU636,"0.#"),1)=".",FALSE,TRUE)</formula>
    </cfRule>
    <cfRule type="expression" dxfId="1584" priority="950">
      <formula>IF(RIGHT(TEXT(AU636,"0.#"),1)=".",TRUE,FALSE)</formula>
    </cfRule>
  </conditionalFormatting>
  <conditionalFormatting sqref="AU637">
    <cfRule type="expression" dxfId="1583" priority="947">
      <formula>IF(RIGHT(TEXT(AU637,"0.#"),1)=".",FALSE,TRUE)</formula>
    </cfRule>
    <cfRule type="expression" dxfId="1582" priority="948">
      <formula>IF(RIGHT(TEXT(AU637,"0.#"),1)=".",TRUE,FALSE)</formula>
    </cfRule>
  </conditionalFormatting>
  <conditionalFormatting sqref="AQ636">
    <cfRule type="expression" dxfId="1581" priority="939">
      <formula>IF(RIGHT(TEXT(AQ636,"0.#"),1)=".",FALSE,TRUE)</formula>
    </cfRule>
    <cfRule type="expression" dxfId="1580" priority="940">
      <formula>IF(RIGHT(TEXT(AQ636,"0.#"),1)=".",TRUE,FALSE)</formula>
    </cfRule>
  </conditionalFormatting>
  <conditionalFormatting sqref="AQ637">
    <cfRule type="expression" dxfId="1579" priority="937">
      <formula>IF(RIGHT(TEXT(AQ637,"0.#"),1)=".",FALSE,TRUE)</formula>
    </cfRule>
    <cfRule type="expression" dxfId="1578" priority="938">
      <formula>IF(RIGHT(TEXT(AQ637,"0.#"),1)=".",TRUE,FALSE)</formula>
    </cfRule>
  </conditionalFormatting>
  <conditionalFormatting sqref="AQ635">
    <cfRule type="expression" dxfId="1577" priority="935">
      <formula>IF(RIGHT(TEXT(AQ635,"0.#"),1)=".",FALSE,TRUE)</formula>
    </cfRule>
    <cfRule type="expression" dxfId="1576" priority="936">
      <formula>IF(RIGHT(TEXT(AQ635,"0.#"),1)=".",TRUE,FALSE)</formula>
    </cfRule>
  </conditionalFormatting>
  <conditionalFormatting sqref="AE640">
    <cfRule type="expression" dxfId="1575" priority="933">
      <formula>IF(RIGHT(TEXT(AE640,"0.#"),1)=".",FALSE,TRUE)</formula>
    </cfRule>
    <cfRule type="expression" dxfId="1574" priority="934">
      <formula>IF(RIGHT(TEXT(AE640,"0.#"),1)=".",TRUE,FALSE)</formula>
    </cfRule>
  </conditionalFormatting>
  <conditionalFormatting sqref="AM642">
    <cfRule type="expression" dxfId="1573" priority="923">
      <formula>IF(RIGHT(TEXT(AM642,"0.#"),1)=".",FALSE,TRUE)</formula>
    </cfRule>
    <cfRule type="expression" dxfId="1572" priority="924">
      <formula>IF(RIGHT(TEXT(AM642,"0.#"),1)=".",TRUE,FALSE)</formula>
    </cfRule>
  </conditionalFormatting>
  <conditionalFormatting sqref="AE641">
    <cfRule type="expression" dxfId="1571" priority="931">
      <formula>IF(RIGHT(TEXT(AE641,"0.#"),1)=".",FALSE,TRUE)</formula>
    </cfRule>
    <cfRule type="expression" dxfId="1570" priority="932">
      <formula>IF(RIGHT(TEXT(AE641,"0.#"),1)=".",TRUE,FALSE)</formula>
    </cfRule>
  </conditionalFormatting>
  <conditionalFormatting sqref="AE642">
    <cfRule type="expression" dxfId="1569" priority="929">
      <formula>IF(RIGHT(TEXT(AE642,"0.#"),1)=".",FALSE,TRUE)</formula>
    </cfRule>
    <cfRule type="expression" dxfId="1568" priority="930">
      <formula>IF(RIGHT(TEXT(AE642,"0.#"),1)=".",TRUE,FALSE)</formula>
    </cfRule>
  </conditionalFormatting>
  <conditionalFormatting sqref="AM640">
    <cfRule type="expression" dxfId="1567" priority="927">
      <formula>IF(RIGHT(TEXT(AM640,"0.#"),1)=".",FALSE,TRUE)</formula>
    </cfRule>
    <cfRule type="expression" dxfId="1566" priority="928">
      <formula>IF(RIGHT(TEXT(AM640,"0.#"),1)=".",TRUE,FALSE)</formula>
    </cfRule>
  </conditionalFormatting>
  <conditionalFormatting sqref="AM641">
    <cfRule type="expression" dxfId="1565" priority="925">
      <formula>IF(RIGHT(TEXT(AM641,"0.#"),1)=".",FALSE,TRUE)</formula>
    </cfRule>
    <cfRule type="expression" dxfId="1564" priority="926">
      <formula>IF(RIGHT(TEXT(AM641,"0.#"),1)=".",TRUE,FALSE)</formula>
    </cfRule>
  </conditionalFormatting>
  <conditionalFormatting sqref="AU640">
    <cfRule type="expression" dxfId="1563" priority="921">
      <formula>IF(RIGHT(TEXT(AU640,"0.#"),1)=".",FALSE,TRUE)</formula>
    </cfRule>
    <cfRule type="expression" dxfId="1562" priority="922">
      <formula>IF(RIGHT(TEXT(AU640,"0.#"),1)=".",TRUE,FALSE)</formula>
    </cfRule>
  </conditionalFormatting>
  <conditionalFormatting sqref="AU641">
    <cfRule type="expression" dxfId="1561" priority="919">
      <formula>IF(RIGHT(TEXT(AU641,"0.#"),1)=".",FALSE,TRUE)</formula>
    </cfRule>
    <cfRule type="expression" dxfId="1560" priority="920">
      <formula>IF(RIGHT(TEXT(AU641,"0.#"),1)=".",TRUE,FALSE)</formula>
    </cfRule>
  </conditionalFormatting>
  <conditionalFormatting sqref="AU642">
    <cfRule type="expression" dxfId="1559" priority="917">
      <formula>IF(RIGHT(TEXT(AU642,"0.#"),1)=".",FALSE,TRUE)</formula>
    </cfRule>
    <cfRule type="expression" dxfId="1558" priority="918">
      <formula>IF(RIGHT(TEXT(AU642,"0.#"),1)=".",TRUE,FALSE)</formula>
    </cfRule>
  </conditionalFormatting>
  <conditionalFormatting sqref="AI642">
    <cfRule type="expression" dxfId="1557" priority="911">
      <formula>IF(RIGHT(TEXT(AI642,"0.#"),1)=".",FALSE,TRUE)</formula>
    </cfRule>
    <cfRule type="expression" dxfId="1556" priority="912">
      <formula>IF(RIGHT(TEXT(AI642,"0.#"),1)=".",TRUE,FALSE)</formula>
    </cfRule>
  </conditionalFormatting>
  <conditionalFormatting sqref="AI640">
    <cfRule type="expression" dxfId="1555" priority="915">
      <formula>IF(RIGHT(TEXT(AI640,"0.#"),1)=".",FALSE,TRUE)</formula>
    </cfRule>
    <cfRule type="expression" dxfId="1554" priority="916">
      <formula>IF(RIGHT(TEXT(AI640,"0.#"),1)=".",TRUE,FALSE)</formula>
    </cfRule>
  </conditionalFormatting>
  <conditionalFormatting sqref="AI641">
    <cfRule type="expression" dxfId="1553" priority="913">
      <formula>IF(RIGHT(TEXT(AI641,"0.#"),1)=".",FALSE,TRUE)</formula>
    </cfRule>
    <cfRule type="expression" dxfId="1552" priority="914">
      <formula>IF(RIGHT(TEXT(AI641,"0.#"),1)=".",TRUE,FALSE)</formula>
    </cfRule>
  </conditionalFormatting>
  <conditionalFormatting sqref="AQ641">
    <cfRule type="expression" dxfId="1551" priority="909">
      <formula>IF(RIGHT(TEXT(AQ641,"0.#"),1)=".",FALSE,TRUE)</formula>
    </cfRule>
    <cfRule type="expression" dxfId="1550" priority="910">
      <formula>IF(RIGHT(TEXT(AQ641,"0.#"),1)=".",TRUE,FALSE)</formula>
    </cfRule>
  </conditionalFormatting>
  <conditionalFormatting sqref="AQ642">
    <cfRule type="expression" dxfId="1549" priority="907">
      <formula>IF(RIGHT(TEXT(AQ642,"0.#"),1)=".",FALSE,TRUE)</formula>
    </cfRule>
    <cfRule type="expression" dxfId="1548" priority="908">
      <formula>IF(RIGHT(TEXT(AQ642,"0.#"),1)=".",TRUE,FALSE)</formula>
    </cfRule>
  </conditionalFormatting>
  <conditionalFormatting sqref="AQ640">
    <cfRule type="expression" dxfId="1547" priority="905">
      <formula>IF(RIGHT(TEXT(AQ640,"0.#"),1)=".",FALSE,TRUE)</formula>
    </cfRule>
    <cfRule type="expression" dxfId="1546" priority="906">
      <formula>IF(RIGHT(TEXT(AQ640,"0.#"),1)=".",TRUE,FALSE)</formula>
    </cfRule>
  </conditionalFormatting>
  <conditionalFormatting sqref="AE649">
    <cfRule type="expression" dxfId="1545" priority="903">
      <formula>IF(RIGHT(TEXT(AE649,"0.#"),1)=".",FALSE,TRUE)</formula>
    </cfRule>
    <cfRule type="expression" dxfId="1544" priority="904">
      <formula>IF(RIGHT(TEXT(AE649,"0.#"),1)=".",TRUE,FALSE)</formula>
    </cfRule>
  </conditionalFormatting>
  <conditionalFormatting sqref="AE650">
    <cfRule type="expression" dxfId="1543" priority="901">
      <formula>IF(RIGHT(TEXT(AE650,"0.#"),1)=".",FALSE,TRUE)</formula>
    </cfRule>
    <cfRule type="expression" dxfId="1542" priority="902">
      <formula>IF(RIGHT(TEXT(AE650,"0.#"),1)=".",TRUE,FALSE)</formula>
    </cfRule>
  </conditionalFormatting>
  <conditionalFormatting sqref="AE651">
    <cfRule type="expression" dxfId="1541" priority="899">
      <formula>IF(RIGHT(TEXT(AE651,"0.#"),1)=".",FALSE,TRUE)</formula>
    </cfRule>
    <cfRule type="expression" dxfId="1540" priority="900">
      <formula>IF(RIGHT(TEXT(AE651,"0.#"),1)=".",TRUE,FALSE)</formula>
    </cfRule>
  </conditionalFormatting>
  <conditionalFormatting sqref="AU649">
    <cfRule type="expression" dxfId="1539" priority="891">
      <formula>IF(RIGHT(TEXT(AU649,"0.#"),1)=".",FALSE,TRUE)</formula>
    </cfRule>
    <cfRule type="expression" dxfId="1538" priority="892">
      <formula>IF(RIGHT(TEXT(AU649,"0.#"),1)=".",TRUE,FALSE)</formula>
    </cfRule>
  </conditionalFormatting>
  <conditionalFormatting sqref="AU650">
    <cfRule type="expression" dxfId="1537" priority="889">
      <formula>IF(RIGHT(TEXT(AU650,"0.#"),1)=".",FALSE,TRUE)</formula>
    </cfRule>
    <cfRule type="expression" dxfId="1536" priority="890">
      <formula>IF(RIGHT(TEXT(AU650,"0.#"),1)=".",TRUE,FALSE)</formula>
    </cfRule>
  </conditionalFormatting>
  <conditionalFormatting sqref="AU651">
    <cfRule type="expression" dxfId="1535" priority="887">
      <formula>IF(RIGHT(TEXT(AU651,"0.#"),1)=".",FALSE,TRUE)</formula>
    </cfRule>
    <cfRule type="expression" dxfId="1534" priority="888">
      <formula>IF(RIGHT(TEXT(AU651,"0.#"),1)=".",TRUE,FALSE)</formula>
    </cfRule>
  </conditionalFormatting>
  <conditionalFormatting sqref="AQ650">
    <cfRule type="expression" dxfId="1533" priority="879">
      <formula>IF(RIGHT(TEXT(AQ650,"0.#"),1)=".",FALSE,TRUE)</formula>
    </cfRule>
    <cfRule type="expression" dxfId="1532" priority="880">
      <formula>IF(RIGHT(TEXT(AQ650,"0.#"),1)=".",TRUE,FALSE)</formula>
    </cfRule>
  </conditionalFormatting>
  <conditionalFormatting sqref="AQ651">
    <cfRule type="expression" dxfId="1531" priority="877">
      <formula>IF(RIGHT(TEXT(AQ651,"0.#"),1)=".",FALSE,TRUE)</formula>
    </cfRule>
    <cfRule type="expression" dxfId="1530" priority="878">
      <formula>IF(RIGHT(TEXT(AQ651,"0.#"),1)=".",TRUE,FALSE)</formula>
    </cfRule>
  </conditionalFormatting>
  <conditionalFormatting sqref="AQ649">
    <cfRule type="expression" dxfId="1529" priority="875">
      <formula>IF(RIGHT(TEXT(AQ649,"0.#"),1)=".",FALSE,TRUE)</formula>
    </cfRule>
    <cfRule type="expression" dxfId="1528" priority="876">
      <formula>IF(RIGHT(TEXT(AQ649,"0.#"),1)=".",TRUE,FALSE)</formula>
    </cfRule>
  </conditionalFormatting>
  <conditionalFormatting sqref="AE674">
    <cfRule type="expression" dxfId="1527" priority="873">
      <formula>IF(RIGHT(TEXT(AE674,"0.#"),1)=".",FALSE,TRUE)</formula>
    </cfRule>
    <cfRule type="expression" dxfId="1526" priority="874">
      <formula>IF(RIGHT(TEXT(AE674,"0.#"),1)=".",TRUE,FALSE)</formula>
    </cfRule>
  </conditionalFormatting>
  <conditionalFormatting sqref="AE675">
    <cfRule type="expression" dxfId="1525" priority="871">
      <formula>IF(RIGHT(TEXT(AE675,"0.#"),1)=".",FALSE,TRUE)</formula>
    </cfRule>
    <cfRule type="expression" dxfId="1524" priority="872">
      <formula>IF(RIGHT(TEXT(AE675,"0.#"),1)=".",TRUE,FALSE)</formula>
    </cfRule>
  </conditionalFormatting>
  <conditionalFormatting sqref="AE676">
    <cfRule type="expression" dxfId="1523" priority="869">
      <formula>IF(RIGHT(TEXT(AE676,"0.#"),1)=".",FALSE,TRUE)</formula>
    </cfRule>
    <cfRule type="expression" dxfId="1522" priority="870">
      <formula>IF(RIGHT(TEXT(AE676,"0.#"),1)=".",TRUE,FALSE)</formula>
    </cfRule>
  </conditionalFormatting>
  <conditionalFormatting sqref="AU674">
    <cfRule type="expression" dxfId="1521" priority="861">
      <formula>IF(RIGHT(TEXT(AU674,"0.#"),1)=".",FALSE,TRUE)</formula>
    </cfRule>
    <cfRule type="expression" dxfId="1520" priority="862">
      <formula>IF(RIGHT(TEXT(AU674,"0.#"),1)=".",TRUE,FALSE)</formula>
    </cfRule>
  </conditionalFormatting>
  <conditionalFormatting sqref="AU675">
    <cfRule type="expression" dxfId="1519" priority="859">
      <formula>IF(RIGHT(TEXT(AU675,"0.#"),1)=".",FALSE,TRUE)</formula>
    </cfRule>
    <cfRule type="expression" dxfId="1518" priority="860">
      <formula>IF(RIGHT(TEXT(AU675,"0.#"),1)=".",TRUE,FALSE)</formula>
    </cfRule>
  </conditionalFormatting>
  <conditionalFormatting sqref="AU676">
    <cfRule type="expression" dxfId="1517" priority="857">
      <formula>IF(RIGHT(TEXT(AU676,"0.#"),1)=".",FALSE,TRUE)</formula>
    </cfRule>
    <cfRule type="expression" dxfId="1516" priority="858">
      <formula>IF(RIGHT(TEXT(AU676,"0.#"),1)=".",TRUE,FALSE)</formula>
    </cfRule>
  </conditionalFormatting>
  <conditionalFormatting sqref="AQ675">
    <cfRule type="expression" dxfId="1515" priority="849">
      <formula>IF(RIGHT(TEXT(AQ675,"0.#"),1)=".",FALSE,TRUE)</formula>
    </cfRule>
    <cfRule type="expression" dxfId="1514" priority="850">
      <formula>IF(RIGHT(TEXT(AQ675,"0.#"),1)=".",TRUE,FALSE)</formula>
    </cfRule>
  </conditionalFormatting>
  <conditionalFormatting sqref="AQ676">
    <cfRule type="expression" dxfId="1513" priority="847">
      <formula>IF(RIGHT(TEXT(AQ676,"0.#"),1)=".",FALSE,TRUE)</formula>
    </cfRule>
    <cfRule type="expression" dxfId="1512" priority="848">
      <formula>IF(RIGHT(TEXT(AQ676,"0.#"),1)=".",TRUE,FALSE)</formula>
    </cfRule>
  </conditionalFormatting>
  <conditionalFormatting sqref="AQ674">
    <cfRule type="expression" dxfId="1511" priority="845">
      <formula>IF(RIGHT(TEXT(AQ674,"0.#"),1)=".",FALSE,TRUE)</formula>
    </cfRule>
    <cfRule type="expression" dxfId="1510" priority="846">
      <formula>IF(RIGHT(TEXT(AQ674,"0.#"),1)=".",TRUE,FALSE)</formula>
    </cfRule>
  </conditionalFormatting>
  <conditionalFormatting sqref="AE654">
    <cfRule type="expression" dxfId="1509" priority="843">
      <formula>IF(RIGHT(TEXT(AE654,"0.#"),1)=".",FALSE,TRUE)</formula>
    </cfRule>
    <cfRule type="expression" dxfId="1508" priority="844">
      <formula>IF(RIGHT(TEXT(AE654,"0.#"),1)=".",TRUE,FALSE)</formula>
    </cfRule>
  </conditionalFormatting>
  <conditionalFormatting sqref="AE655">
    <cfRule type="expression" dxfId="1507" priority="841">
      <formula>IF(RIGHT(TEXT(AE655,"0.#"),1)=".",FALSE,TRUE)</formula>
    </cfRule>
    <cfRule type="expression" dxfId="1506" priority="842">
      <formula>IF(RIGHT(TEXT(AE655,"0.#"),1)=".",TRUE,FALSE)</formula>
    </cfRule>
  </conditionalFormatting>
  <conditionalFormatting sqref="AE656">
    <cfRule type="expression" dxfId="1505" priority="839">
      <formula>IF(RIGHT(TEXT(AE656,"0.#"),1)=".",FALSE,TRUE)</formula>
    </cfRule>
    <cfRule type="expression" dxfId="1504" priority="840">
      <formula>IF(RIGHT(TEXT(AE656,"0.#"),1)=".",TRUE,FALSE)</formula>
    </cfRule>
  </conditionalFormatting>
  <conditionalFormatting sqref="AU654">
    <cfRule type="expression" dxfId="1503" priority="831">
      <formula>IF(RIGHT(TEXT(AU654,"0.#"),1)=".",FALSE,TRUE)</formula>
    </cfRule>
    <cfRule type="expression" dxfId="1502" priority="832">
      <formula>IF(RIGHT(TEXT(AU654,"0.#"),1)=".",TRUE,FALSE)</formula>
    </cfRule>
  </conditionalFormatting>
  <conditionalFormatting sqref="AU655">
    <cfRule type="expression" dxfId="1501" priority="829">
      <formula>IF(RIGHT(TEXT(AU655,"0.#"),1)=".",FALSE,TRUE)</formula>
    </cfRule>
    <cfRule type="expression" dxfId="1500" priority="830">
      <formula>IF(RIGHT(TEXT(AU655,"0.#"),1)=".",TRUE,FALSE)</formula>
    </cfRule>
  </conditionalFormatting>
  <conditionalFormatting sqref="AQ656">
    <cfRule type="expression" dxfId="1499" priority="817">
      <formula>IF(RIGHT(TEXT(AQ656,"0.#"),1)=".",FALSE,TRUE)</formula>
    </cfRule>
    <cfRule type="expression" dxfId="1498" priority="818">
      <formula>IF(RIGHT(TEXT(AQ656,"0.#"),1)=".",TRUE,FALSE)</formula>
    </cfRule>
  </conditionalFormatting>
  <conditionalFormatting sqref="AQ654">
    <cfRule type="expression" dxfId="1497" priority="815">
      <formula>IF(RIGHT(TEXT(AQ654,"0.#"),1)=".",FALSE,TRUE)</formula>
    </cfRule>
    <cfRule type="expression" dxfId="1496" priority="816">
      <formula>IF(RIGHT(TEXT(AQ654,"0.#"),1)=".",TRUE,FALSE)</formula>
    </cfRule>
  </conditionalFormatting>
  <conditionalFormatting sqref="AE659">
    <cfRule type="expression" dxfId="1495" priority="813">
      <formula>IF(RIGHT(TEXT(AE659,"0.#"),1)=".",FALSE,TRUE)</formula>
    </cfRule>
    <cfRule type="expression" dxfId="1494" priority="814">
      <formula>IF(RIGHT(TEXT(AE659,"0.#"),1)=".",TRUE,FALSE)</formula>
    </cfRule>
  </conditionalFormatting>
  <conditionalFormatting sqref="AE660">
    <cfRule type="expression" dxfId="1493" priority="811">
      <formula>IF(RIGHT(TEXT(AE660,"0.#"),1)=".",FALSE,TRUE)</formula>
    </cfRule>
    <cfRule type="expression" dxfId="1492" priority="812">
      <formula>IF(RIGHT(TEXT(AE660,"0.#"),1)=".",TRUE,FALSE)</formula>
    </cfRule>
  </conditionalFormatting>
  <conditionalFormatting sqref="AE661">
    <cfRule type="expression" dxfId="1491" priority="809">
      <formula>IF(RIGHT(TEXT(AE661,"0.#"),1)=".",FALSE,TRUE)</formula>
    </cfRule>
    <cfRule type="expression" dxfId="1490" priority="810">
      <formula>IF(RIGHT(TEXT(AE661,"0.#"),1)=".",TRUE,FALSE)</formula>
    </cfRule>
  </conditionalFormatting>
  <conditionalFormatting sqref="AU659">
    <cfRule type="expression" dxfId="1489" priority="801">
      <formula>IF(RIGHT(TEXT(AU659,"0.#"),1)=".",FALSE,TRUE)</formula>
    </cfRule>
    <cfRule type="expression" dxfId="1488" priority="802">
      <formula>IF(RIGHT(TEXT(AU659,"0.#"),1)=".",TRUE,FALSE)</formula>
    </cfRule>
  </conditionalFormatting>
  <conditionalFormatting sqref="AU660">
    <cfRule type="expression" dxfId="1487" priority="799">
      <formula>IF(RIGHT(TEXT(AU660,"0.#"),1)=".",FALSE,TRUE)</formula>
    </cfRule>
    <cfRule type="expression" dxfId="1486" priority="800">
      <formula>IF(RIGHT(TEXT(AU660,"0.#"),1)=".",TRUE,FALSE)</formula>
    </cfRule>
  </conditionalFormatting>
  <conditionalFormatting sqref="AU661">
    <cfRule type="expression" dxfId="1485" priority="797">
      <formula>IF(RIGHT(TEXT(AU661,"0.#"),1)=".",FALSE,TRUE)</formula>
    </cfRule>
    <cfRule type="expression" dxfId="1484" priority="798">
      <formula>IF(RIGHT(TEXT(AU661,"0.#"),1)=".",TRUE,FALSE)</formula>
    </cfRule>
  </conditionalFormatting>
  <conditionalFormatting sqref="AQ660">
    <cfRule type="expression" dxfId="1483" priority="789">
      <formula>IF(RIGHT(TEXT(AQ660,"0.#"),1)=".",FALSE,TRUE)</formula>
    </cfRule>
    <cfRule type="expression" dxfId="1482" priority="790">
      <formula>IF(RIGHT(TEXT(AQ660,"0.#"),1)=".",TRUE,FALSE)</formula>
    </cfRule>
  </conditionalFormatting>
  <conditionalFormatting sqref="AQ661">
    <cfRule type="expression" dxfId="1481" priority="787">
      <formula>IF(RIGHT(TEXT(AQ661,"0.#"),1)=".",FALSE,TRUE)</formula>
    </cfRule>
    <cfRule type="expression" dxfId="1480" priority="788">
      <formula>IF(RIGHT(TEXT(AQ661,"0.#"),1)=".",TRUE,FALSE)</formula>
    </cfRule>
  </conditionalFormatting>
  <conditionalFormatting sqref="AQ659">
    <cfRule type="expression" dxfId="1479" priority="785">
      <formula>IF(RIGHT(TEXT(AQ659,"0.#"),1)=".",FALSE,TRUE)</formula>
    </cfRule>
    <cfRule type="expression" dxfId="1478" priority="786">
      <formula>IF(RIGHT(TEXT(AQ659,"0.#"),1)=".",TRUE,FALSE)</formula>
    </cfRule>
  </conditionalFormatting>
  <conditionalFormatting sqref="AE664">
    <cfRule type="expression" dxfId="1477" priority="783">
      <formula>IF(RIGHT(TEXT(AE664,"0.#"),1)=".",FALSE,TRUE)</formula>
    </cfRule>
    <cfRule type="expression" dxfId="1476" priority="784">
      <formula>IF(RIGHT(TEXT(AE664,"0.#"),1)=".",TRUE,FALSE)</formula>
    </cfRule>
  </conditionalFormatting>
  <conditionalFormatting sqref="AE665">
    <cfRule type="expression" dxfId="1475" priority="781">
      <formula>IF(RIGHT(TEXT(AE665,"0.#"),1)=".",FALSE,TRUE)</formula>
    </cfRule>
    <cfRule type="expression" dxfId="1474" priority="782">
      <formula>IF(RIGHT(TEXT(AE665,"0.#"),1)=".",TRUE,FALSE)</formula>
    </cfRule>
  </conditionalFormatting>
  <conditionalFormatting sqref="AE666">
    <cfRule type="expression" dxfId="1473" priority="779">
      <formula>IF(RIGHT(TEXT(AE666,"0.#"),1)=".",FALSE,TRUE)</formula>
    </cfRule>
    <cfRule type="expression" dxfId="1472" priority="780">
      <formula>IF(RIGHT(TEXT(AE666,"0.#"),1)=".",TRUE,FALSE)</formula>
    </cfRule>
  </conditionalFormatting>
  <conditionalFormatting sqref="AU664">
    <cfRule type="expression" dxfId="1471" priority="771">
      <formula>IF(RIGHT(TEXT(AU664,"0.#"),1)=".",FALSE,TRUE)</formula>
    </cfRule>
    <cfRule type="expression" dxfId="1470" priority="772">
      <formula>IF(RIGHT(TEXT(AU664,"0.#"),1)=".",TRUE,FALSE)</formula>
    </cfRule>
  </conditionalFormatting>
  <conditionalFormatting sqref="AU665">
    <cfRule type="expression" dxfId="1469" priority="769">
      <formula>IF(RIGHT(TEXT(AU665,"0.#"),1)=".",FALSE,TRUE)</formula>
    </cfRule>
    <cfRule type="expression" dxfId="1468" priority="770">
      <formula>IF(RIGHT(TEXT(AU665,"0.#"),1)=".",TRUE,FALSE)</formula>
    </cfRule>
  </conditionalFormatting>
  <conditionalFormatting sqref="AU666">
    <cfRule type="expression" dxfId="1467" priority="767">
      <formula>IF(RIGHT(TEXT(AU666,"0.#"),1)=".",FALSE,TRUE)</formula>
    </cfRule>
    <cfRule type="expression" dxfId="1466" priority="768">
      <formula>IF(RIGHT(TEXT(AU666,"0.#"),1)=".",TRUE,FALSE)</formula>
    </cfRule>
  </conditionalFormatting>
  <conditionalFormatting sqref="AQ665">
    <cfRule type="expression" dxfId="1465" priority="759">
      <formula>IF(RIGHT(TEXT(AQ665,"0.#"),1)=".",FALSE,TRUE)</formula>
    </cfRule>
    <cfRule type="expression" dxfId="1464" priority="760">
      <formula>IF(RIGHT(TEXT(AQ665,"0.#"),1)=".",TRUE,FALSE)</formula>
    </cfRule>
  </conditionalFormatting>
  <conditionalFormatting sqref="AQ666">
    <cfRule type="expression" dxfId="1463" priority="757">
      <formula>IF(RIGHT(TEXT(AQ666,"0.#"),1)=".",FALSE,TRUE)</formula>
    </cfRule>
    <cfRule type="expression" dxfId="1462" priority="758">
      <formula>IF(RIGHT(TEXT(AQ666,"0.#"),1)=".",TRUE,FALSE)</formula>
    </cfRule>
  </conditionalFormatting>
  <conditionalFormatting sqref="AQ664">
    <cfRule type="expression" dxfId="1461" priority="755">
      <formula>IF(RIGHT(TEXT(AQ664,"0.#"),1)=".",FALSE,TRUE)</formula>
    </cfRule>
    <cfRule type="expression" dxfId="1460" priority="756">
      <formula>IF(RIGHT(TEXT(AQ664,"0.#"),1)=".",TRUE,FALSE)</formula>
    </cfRule>
  </conditionalFormatting>
  <conditionalFormatting sqref="AE669">
    <cfRule type="expression" dxfId="1459" priority="753">
      <formula>IF(RIGHT(TEXT(AE669,"0.#"),1)=".",FALSE,TRUE)</formula>
    </cfRule>
    <cfRule type="expression" dxfId="1458" priority="754">
      <formula>IF(RIGHT(TEXT(AE669,"0.#"),1)=".",TRUE,FALSE)</formula>
    </cfRule>
  </conditionalFormatting>
  <conditionalFormatting sqref="AE670">
    <cfRule type="expression" dxfId="1457" priority="751">
      <formula>IF(RIGHT(TEXT(AE670,"0.#"),1)=".",FALSE,TRUE)</formula>
    </cfRule>
    <cfRule type="expression" dxfId="1456" priority="752">
      <formula>IF(RIGHT(TEXT(AE670,"0.#"),1)=".",TRUE,FALSE)</formula>
    </cfRule>
  </conditionalFormatting>
  <conditionalFormatting sqref="AE671">
    <cfRule type="expression" dxfId="1455" priority="749">
      <formula>IF(RIGHT(TEXT(AE671,"0.#"),1)=".",FALSE,TRUE)</formula>
    </cfRule>
    <cfRule type="expression" dxfId="1454" priority="750">
      <formula>IF(RIGHT(TEXT(AE671,"0.#"),1)=".",TRUE,FALSE)</formula>
    </cfRule>
  </conditionalFormatting>
  <conditionalFormatting sqref="AU669">
    <cfRule type="expression" dxfId="1453" priority="741">
      <formula>IF(RIGHT(TEXT(AU669,"0.#"),1)=".",FALSE,TRUE)</formula>
    </cfRule>
    <cfRule type="expression" dxfId="1452" priority="742">
      <formula>IF(RIGHT(TEXT(AU669,"0.#"),1)=".",TRUE,FALSE)</formula>
    </cfRule>
  </conditionalFormatting>
  <conditionalFormatting sqref="AU670">
    <cfRule type="expression" dxfId="1451" priority="739">
      <formula>IF(RIGHT(TEXT(AU670,"0.#"),1)=".",FALSE,TRUE)</formula>
    </cfRule>
    <cfRule type="expression" dxfId="1450" priority="740">
      <formula>IF(RIGHT(TEXT(AU670,"0.#"),1)=".",TRUE,FALSE)</formula>
    </cfRule>
  </conditionalFormatting>
  <conditionalFormatting sqref="AU671">
    <cfRule type="expression" dxfId="1449" priority="737">
      <formula>IF(RIGHT(TEXT(AU671,"0.#"),1)=".",FALSE,TRUE)</formula>
    </cfRule>
    <cfRule type="expression" dxfId="1448" priority="738">
      <formula>IF(RIGHT(TEXT(AU671,"0.#"),1)=".",TRUE,FALSE)</formula>
    </cfRule>
  </conditionalFormatting>
  <conditionalFormatting sqref="AQ670">
    <cfRule type="expression" dxfId="1447" priority="729">
      <formula>IF(RIGHT(TEXT(AQ670,"0.#"),1)=".",FALSE,TRUE)</formula>
    </cfRule>
    <cfRule type="expression" dxfId="1446" priority="730">
      <formula>IF(RIGHT(TEXT(AQ670,"0.#"),1)=".",TRUE,FALSE)</formula>
    </cfRule>
  </conditionalFormatting>
  <conditionalFormatting sqref="AQ671">
    <cfRule type="expression" dxfId="1445" priority="727">
      <formula>IF(RIGHT(TEXT(AQ671,"0.#"),1)=".",FALSE,TRUE)</formula>
    </cfRule>
    <cfRule type="expression" dxfId="1444" priority="728">
      <formula>IF(RIGHT(TEXT(AQ671,"0.#"),1)=".",TRUE,FALSE)</formula>
    </cfRule>
  </conditionalFormatting>
  <conditionalFormatting sqref="AQ669">
    <cfRule type="expression" dxfId="1443" priority="725">
      <formula>IF(RIGHT(TEXT(AQ669,"0.#"),1)=".",FALSE,TRUE)</formula>
    </cfRule>
    <cfRule type="expression" dxfId="1442" priority="726">
      <formula>IF(RIGHT(TEXT(AQ669,"0.#"),1)=".",TRUE,FALSE)</formula>
    </cfRule>
  </conditionalFormatting>
  <conditionalFormatting sqref="AE679">
    <cfRule type="expression" dxfId="1441" priority="723">
      <formula>IF(RIGHT(TEXT(AE679,"0.#"),1)=".",FALSE,TRUE)</formula>
    </cfRule>
    <cfRule type="expression" dxfId="1440" priority="724">
      <formula>IF(RIGHT(TEXT(AE679,"0.#"),1)=".",TRUE,FALSE)</formula>
    </cfRule>
  </conditionalFormatting>
  <conditionalFormatting sqref="AE680">
    <cfRule type="expression" dxfId="1439" priority="721">
      <formula>IF(RIGHT(TEXT(AE680,"0.#"),1)=".",FALSE,TRUE)</formula>
    </cfRule>
    <cfRule type="expression" dxfId="1438" priority="722">
      <formula>IF(RIGHT(TEXT(AE680,"0.#"),1)=".",TRUE,FALSE)</formula>
    </cfRule>
  </conditionalFormatting>
  <conditionalFormatting sqref="AE681">
    <cfRule type="expression" dxfId="1437" priority="719">
      <formula>IF(RIGHT(TEXT(AE681,"0.#"),1)=".",FALSE,TRUE)</formula>
    </cfRule>
    <cfRule type="expression" dxfId="1436" priority="720">
      <formula>IF(RIGHT(TEXT(AE681,"0.#"),1)=".",TRUE,FALSE)</formula>
    </cfRule>
  </conditionalFormatting>
  <conditionalFormatting sqref="AU679">
    <cfRule type="expression" dxfId="1435" priority="711">
      <formula>IF(RIGHT(TEXT(AU679,"0.#"),1)=".",FALSE,TRUE)</formula>
    </cfRule>
    <cfRule type="expression" dxfId="1434" priority="712">
      <formula>IF(RIGHT(TEXT(AU679,"0.#"),1)=".",TRUE,FALSE)</formula>
    </cfRule>
  </conditionalFormatting>
  <conditionalFormatting sqref="AU680">
    <cfRule type="expression" dxfId="1433" priority="709">
      <formula>IF(RIGHT(TEXT(AU680,"0.#"),1)=".",FALSE,TRUE)</formula>
    </cfRule>
    <cfRule type="expression" dxfId="1432" priority="710">
      <formula>IF(RIGHT(TEXT(AU680,"0.#"),1)=".",TRUE,FALSE)</formula>
    </cfRule>
  </conditionalFormatting>
  <conditionalFormatting sqref="AU681">
    <cfRule type="expression" dxfId="1431" priority="707">
      <formula>IF(RIGHT(TEXT(AU681,"0.#"),1)=".",FALSE,TRUE)</formula>
    </cfRule>
    <cfRule type="expression" dxfId="1430" priority="708">
      <formula>IF(RIGHT(TEXT(AU681,"0.#"),1)=".",TRUE,FALSE)</formula>
    </cfRule>
  </conditionalFormatting>
  <conditionalFormatting sqref="AQ680">
    <cfRule type="expression" dxfId="1429" priority="699">
      <formula>IF(RIGHT(TEXT(AQ680,"0.#"),1)=".",FALSE,TRUE)</formula>
    </cfRule>
    <cfRule type="expression" dxfId="1428" priority="700">
      <formula>IF(RIGHT(TEXT(AQ680,"0.#"),1)=".",TRUE,FALSE)</formula>
    </cfRule>
  </conditionalFormatting>
  <conditionalFormatting sqref="AQ681">
    <cfRule type="expression" dxfId="1427" priority="697">
      <formula>IF(RIGHT(TEXT(AQ681,"0.#"),1)=".",FALSE,TRUE)</formula>
    </cfRule>
    <cfRule type="expression" dxfId="1426" priority="698">
      <formula>IF(RIGHT(TEXT(AQ681,"0.#"),1)=".",TRUE,FALSE)</formula>
    </cfRule>
  </conditionalFormatting>
  <conditionalFormatting sqref="AQ679">
    <cfRule type="expression" dxfId="1425" priority="695">
      <formula>IF(RIGHT(TEXT(AQ679,"0.#"),1)=".",FALSE,TRUE)</formula>
    </cfRule>
    <cfRule type="expression" dxfId="1424" priority="696">
      <formula>IF(RIGHT(TEXT(AQ679,"0.#"),1)=".",TRUE,FALSE)</formula>
    </cfRule>
  </conditionalFormatting>
  <conditionalFormatting sqref="AE684">
    <cfRule type="expression" dxfId="1423" priority="693">
      <formula>IF(RIGHT(TEXT(AE684,"0.#"),1)=".",FALSE,TRUE)</formula>
    </cfRule>
    <cfRule type="expression" dxfId="1422" priority="694">
      <formula>IF(RIGHT(TEXT(AE684,"0.#"),1)=".",TRUE,FALSE)</formula>
    </cfRule>
  </conditionalFormatting>
  <conditionalFormatting sqref="AE685">
    <cfRule type="expression" dxfId="1421" priority="691">
      <formula>IF(RIGHT(TEXT(AE685,"0.#"),1)=".",FALSE,TRUE)</formula>
    </cfRule>
    <cfRule type="expression" dxfId="1420" priority="692">
      <formula>IF(RIGHT(TEXT(AE685,"0.#"),1)=".",TRUE,FALSE)</formula>
    </cfRule>
  </conditionalFormatting>
  <conditionalFormatting sqref="AE686">
    <cfRule type="expression" dxfId="1419" priority="689">
      <formula>IF(RIGHT(TEXT(AE686,"0.#"),1)=".",FALSE,TRUE)</formula>
    </cfRule>
    <cfRule type="expression" dxfId="1418" priority="690">
      <formula>IF(RIGHT(TEXT(AE686,"0.#"),1)=".",TRUE,FALSE)</formula>
    </cfRule>
  </conditionalFormatting>
  <conditionalFormatting sqref="AU684">
    <cfRule type="expression" dxfId="1417" priority="681">
      <formula>IF(RIGHT(TEXT(AU684,"0.#"),1)=".",FALSE,TRUE)</formula>
    </cfRule>
    <cfRule type="expression" dxfId="1416" priority="682">
      <formula>IF(RIGHT(TEXT(AU684,"0.#"),1)=".",TRUE,FALSE)</formula>
    </cfRule>
  </conditionalFormatting>
  <conditionalFormatting sqref="AU685">
    <cfRule type="expression" dxfId="1415" priority="679">
      <formula>IF(RIGHT(TEXT(AU685,"0.#"),1)=".",FALSE,TRUE)</formula>
    </cfRule>
    <cfRule type="expression" dxfId="1414" priority="680">
      <formula>IF(RIGHT(TEXT(AU685,"0.#"),1)=".",TRUE,FALSE)</formula>
    </cfRule>
  </conditionalFormatting>
  <conditionalFormatting sqref="AU686">
    <cfRule type="expression" dxfId="1413" priority="677">
      <formula>IF(RIGHT(TEXT(AU686,"0.#"),1)=".",FALSE,TRUE)</formula>
    </cfRule>
    <cfRule type="expression" dxfId="1412" priority="678">
      <formula>IF(RIGHT(TEXT(AU686,"0.#"),1)=".",TRUE,FALSE)</formula>
    </cfRule>
  </conditionalFormatting>
  <conditionalFormatting sqref="AQ685">
    <cfRule type="expression" dxfId="1411" priority="669">
      <formula>IF(RIGHT(TEXT(AQ685,"0.#"),1)=".",FALSE,TRUE)</formula>
    </cfRule>
    <cfRule type="expression" dxfId="1410" priority="670">
      <formula>IF(RIGHT(TEXT(AQ685,"0.#"),1)=".",TRUE,FALSE)</formula>
    </cfRule>
  </conditionalFormatting>
  <conditionalFormatting sqref="AQ686">
    <cfRule type="expression" dxfId="1409" priority="667">
      <formula>IF(RIGHT(TEXT(AQ686,"0.#"),1)=".",FALSE,TRUE)</formula>
    </cfRule>
    <cfRule type="expression" dxfId="1408" priority="668">
      <formula>IF(RIGHT(TEXT(AQ686,"0.#"),1)=".",TRUE,FALSE)</formula>
    </cfRule>
  </conditionalFormatting>
  <conditionalFormatting sqref="AQ684">
    <cfRule type="expression" dxfId="1407" priority="665">
      <formula>IF(RIGHT(TEXT(AQ684,"0.#"),1)=".",FALSE,TRUE)</formula>
    </cfRule>
    <cfRule type="expression" dxfId="1406" priority="666">
      <formula>IF(RIGHT(TEXT(AQ684,"0.#"),1)=".",TRUE,FALSE)</formula>
    </cfRule>
  </conditionalFormatting>
  <conditionalFormatting sqref="AE689">
    <cfRule type="expression" dxfId="1405" priority="663">
      <formula>IF(RIGHT(TEXT(AE689,"0.#"),1)=".",FALSE,TRUE)</formula>
    </cfRule>
    <cfRule type="expression" dxfId="1404" priority="664">
      <formula>IF(RIGHT(TEXT(AE689,"0.#"),1)=".",TRUE,FALSE)</formula>
    </cfRule>
  </conditionalFormatting>
  <conditionalFormatting sqref="AE690">
    <cfRule type="expression" dxfId="1403" priority="661">
      <formula>IF(RIGHT(TEXT(AE690,"0.#"),1)=".",FALSE,TRUE)</formula>
    </cfRule>
    <cfRule type="expression" dxfId="1402" priority="662">
      <formula>IF(RIGHT(TEXT(AE690,"0.#"),1)=".",TRUE,FALSE)</formula>
    </cfRule>
  </conditionalFormatting>
  <conditionalFormatting sqref="AE691">
    <cfRule type="expression" dxfId="1401" priority="659">
      <formula>IF(RIGHT(TEXT(AE691,"0.#"),1)=".",FALSE,TRUE)</formula>
    </cfRule>
    <cfRule type="expression" dxfId="1400" priority="660">
      <formula>IF(RIGHT(TEXT(AE691,"0.#"),1)=".",TRUE,FALSE)</formula>
    </cfRule>
  </conditionalFormatting>
  <conditionalFormatting sqref="AU689">
    <cfRule type="expression" dxfId="1399" priority="651">
      <formula>IF(RIGHT(TEXT(AU689,"0.#"),1)=".",FALSE,TRUE)</formula>
    </cfRule>
    <cfRule type="expression" dxfId="1398" priority="652">
      <formula>IF(RIGHT(TEXT(AU689,"0.#"),1)=".",TRUE,FALSE)</formula>
    </cfRule>
  </conditionalFormatting>
  <conditionalFormatting sqref="AU690">
    <cfRule type="expression" dxfId="1397" priority="649">
      <formula>IF(RIGHT(TEXT(AU690,"0.#"),1)=".",FALSE,TRUE)</formula>
    </cfRule>
    <cfRule type="expression" dxfId="1396" priority="650">
      <formula>IF(RIGHT(TEXT(AU690,"0.#"),1)=".",TRUE,FALSE)</formula>
    </cfRule>
  </conditionalFormatting>
  <conditionalFormatting sqref="AU691">
    <cfRule type="expression" dxfId="1395" priority="647">
      <formula>IF(RIGHT(TEXT(AU691,"0.#"),1)=".",FALSE,TRUE)</formula>
    </cfRule>
    <cfRule type="expression" dxfId="1394" priority="648">
      <formula>IF(RIGHT(TEXT(AU691,"0.#"),1)=".",TRUE,FALSE)</formula>
    </cfRule>
  </conditionalFormatting>
  <conditionalFormatting sqref="AQ690">
    <cfRule type="expression" dxfId="1393" priority="639">
      <formula>IF(RIGHT(TEXT(AQ690,"0.#"),1)=".",FALSE,TRUE)</formula>
    </cfRule>
    <cfRule type="expression" dxfId="1392" priority="640">
      <formula>IF(RIGHT(TEXT(AQ690,"0.#"),1)=".",TRUE,FALSE)</formula>
    </cfRule>
  </conditionalFormatting>
  <conditionalFormatting sqref="AQ691">
    <cfRule type="expression" dxfId="1391" priority="637">
      <formula>IF(RIGHT(TEXT(AQ691,"0.#"),1)=".",FALSE,TRUE)</formula>
    </cfRule>
    <cfRule type="expression" dxfId="1390" priority="638">
      <formula>IF(RIGHT(TEXT(AQ691,"0.#"),1)=".",TRUE,FALSE)</formula>
    </cfRule>
  </conditionalFormatting>
  <conditionalFormatting sqref="AQ689">
    <cfRule type="expression" dxfId="1389" priority="635">
      <formula>IF(RIGHT(TEXT(AQ689,"0.#"),1)=".",FALSE,TRUE)</formula>
    </cfRule>
    <cfRule type="expression" dxfId="1388" priority="636">
      <formula>IF(RIGHT(TEXT(AQ689,"0.#"),1)=".",TRUE,FALSE)</formula>
    </cfRule>
  </conditionalFormatting>
  <conditionalFormatting sqref="AE694">
    <cfRule type="expression" dxfId="1387" priority="633">
      <formula>IF(RIGHT(TEXT(AE694,"0.#"),1)=".",FALSE,TRUE)</formula>
    </cfRule>
    <cfRule type="expression" dxfId="1386" priority="634">
      <formula>IF(RIGHT(TEXT(AE694,"0.#"),1)=".",TRUE,FALSE)</formula>
    </cfRule>
  </conditionalFormatting>
  <conditionalFormatting sqref="AM696">
    <cfRule type="expression" dxfId="1385" priority="623">
      <formula>IF(RIGHT(TEXT(AM696,"0.#"),1)=".",FALSE,TRUE)</formula>
    </cfRule>
    <cfRule type="expression" dxfId="1384" priority="624">
      <formula>IF(RIGHT(TEXT(AM696,"0.#"),1)=".",TRUE,FALSE)</formula>
    </cfRule>
  </conditionalFormatting>
  <conditionalFormatting sqref="AE695">
    <cfRule type="expression" dxfId="1383" priority="631">
      <formula>IF(RIGHT(TEXT(AE695,"0.#"),1)=".",FALSE,TRUE)</formula>
    </cfRule>
    <cfRule type="expression" dxfId="1382" priority="632">
      <formula>IF(RIGHT(TEXT(AE695,"0.#"),1)=".",TRUE,FALSE)</formula>
    </cfRule>
  </conditionalFormatting>
  <conditionalFormatting sqref="AE696">
    <cfRule type="expression" dxfId="1381" priority="629">
      <formula>IF(RIGHT(TEXT(AE696,"0.#"),1)=".",FALSE,TRUE)</formula>
    </cfRule>
    <cfRule type="expression" dxfId="1380" priority="630">
      <formula>IF(RIGHT(TEXT(AE696,"0.#"),1)=".",TRUE,FALSE)</formula>
    </cfRule>
  </conditionalFormatting>
  <conditionalFormatting sqref="AM694">
    <cfRule type="expression" dxfId="1379" priority="627">
      <formula>IF(RIGHT(TEXT(AM694,"0.#"),1)=".",FALSE,TRUE)</formula>
    </cfRule>
    <cfRule type="expression" dxfId="1378" priority="628">
      <formula>IF(RIGHT(TEXT(AM694,"0.#"),1)=".",TRUE,FALSE)</formula>
    </cfRule>
  </conditionalFormatting>
  <conditionalFormatting sqref="AM695">
    <cfRule type="expression" dxfId="1377" priority="625">
      <formula>IF(RIGHT(TEXT(AM695,"0.#"),1)=".",FALSE,TRUE)</formula>
    </cfRule>
    <cfRule type="expression" dxfId="1376" priority="626">
      <formula>IF(RIGHT(TEXT(AM695,"0.#"),1)=".",TRUE,FALSE)</formula>
    </cfRule>
  </conditionalFormatting>
  <conditionalFormatting sqref="AU694">
    <cfRule type="expression" dxfId="1375" priority="621">
      <formula>IF(RIGHT(TEXT(AU694,"0.#"),1)=".",FALSE,TRUE)</formula>
    </cfRule>
    <cfRule type="expression" dxfId="1374" priority="622">
      <formula>IF(RIGHT(TEXT(AU694,"0.#"),1)=".",TRUE,FALSE)</formula>
    </cfRule>
  </conditionalFormatting>
  <conditionalFormatting sqref="AU695">
    <cfRule type="expression" dxfId="1373" priority="619">
      <formula>IF(RIGHT(TEXT(AU695,"0.#"),1)=".",FALSE,TRUE)</formula>
    </cfRule>
    <cfRule type="expression" dxfId="1372" priority="620">
      <formula>IF(RIGHT(TEXT(AU695,"0.#"),1)=".",TRUE,FALSE)</formula>
    </cfRule>
  </conditionalFormatting>
  <conditionalFormatting sqref="AU696">
    <cfRule type="expression" dxfId="1371" priority="617">
      <formula>IF(RIGHT(TEXT(AU696,"0.#"),1)=".",FALSE,TRUE)</formula>
    </cfRule>
    <cfRule type="expression" dxfId="1370" priority="618">
      <formula>IF(RIGHT(TEXT(AU696,"0.#"),1)=".",TRUE,FALSE)</formula>
    </cfRule>
  </conditionalFormatting>
  <conditionalFormatting sqref="AI694">
    <cfRule type="expression" dxfId="1369" priority="615">
      <formula>IF(RIGHT(TEXT(AI694,"0.#"),1)=".",FALSE,TRUE)</formula>
    </cfRule>
    <cfRule type="expression" dxfId="1368" priority="616">
      <formula>IF(RIGHT(TEXT(AI694,"0.#"),1)=".",TRUE,FALSE)</formula>
    </cfRule>
  </conditionalFormatting>
  <conditionalFormatting sqref="AI695">
    <cfRule type="expression" dxfId="1367" priority="613">
      <formula>IF(RIGHT(TEXT(AI695,"0.#"),1)=".",FALSE,TRUE)</formula>
    </cfRule>
    <cfRule type="expression" dxfId="1366" priority="614">
      <formula>IF(RIGHT(TEXT(AI695,"0.#"),1)=".",TRUE,FALSE)</formula>
    </cfRule>
  </conditionalFormatting>
  <conditionalFormatting sqref="AQ695">
    <cfRule type="expression" dxfId="1365" priority="609">
      <formula>IF(RIGHT(TEXT(AQ695,"0.#"),1)=".",FALSE,TRUE)</formula>
    </cfRule>
    <cfRule type="expression" dxfId="1364" priority="610">
      <formula>IF(RIGHT(TEXT(AQ695,"0.#"),1)=".",TRUE,FALSE)</formula>
    </cfRule>
  </conditionalFormatting>
  <conditionalFormatting sqref="AQ696">
    <cfRule type="expression" dxfId="1363" priority="607">
      <formula>IF(RIGHT(TEXT(AQ696,"0.#"),1)=".",FALSE,TRUE)</formula>
    </cfRule>
    <cfRule type="expression" dxfId="1362" priority="608">
      <formula>IF(RIGHT(TEXT(AQ696,"0.#"),1)=".",TRUE,FALSE)</formula>
    </cfRule>
  </conditionalFormatting>
  <conditionalFormatting sqref="AU101">
    <cfRule type="expression" dxfId="1361" priority="603">
      <formula>IF(RIGHT(TEXT(AU101,"0.#"),1)=".",FALSE,TRUE)</formula>
    </cfRule>
    <cfRule type="expression" dxfId="1360" priority="604">
      <formula>IF(RIGHT(TEXT(AU101,"0.#"),1)=".",TRUE,FALSE)</formula>
    </cfRule>
  </conditionalFormatting>
  <conditionalFormatting sqref="AU104">
    <cfRule type="expression" dxfId="1359" priority="597">
      <formula>IF(RIGHT(TEXT(AU104,"0.#"),1)=".",FALSE,TRUE)</formula>
    </cfRule>
    <cfRule type="expression" dxfId="1358" priority="598">
      <formula>IF(RIGHT(TEXT(AU104,"0.#"),1)=".",TRUE,FALSE)</formula>
    </cfRule>
  </conditionalFormatting>
  <conditionalFormatting sqref="AU105">
    <cfRule type="expression" dxfId="1357" priority="595">
      <formula>IF(RIGHT(TEXT(AU105,"0.#"),1)=".",FALSE,TRUE)</formula>
    </cfRule>
    <cfRule type="expression" dxfId="1356" priority="596">
      <formula>IF(RIGHT(TEXT(AU105,"0.#"),1)=".",TRUE,FALSE)</formula>
    </cfRule>
  </conditionalFormatting>
  <conditionalFormatting sqref="AU107">
    <cfRule type="expression" dxfId="1355" priority="591">
      <formula>IF(RIGHT(TEXT(AU107,"0.#"),1)=".",FALSE,TRUE)</formula>
    </cfRule>
    <cfRule type="expression" dxfId="1354" priority="592">
      <formula>IF(RIGHT(TEXT(AU107,"0.#"),1)=".",TRUE,FALSE)</formula>
    </cfRule>
  </conditionalFormatting>
  <conditionalFormatting sqref="AU108">
    <cfRule type="expression" dxfId="1353" priority="589">
      <formula>IF(RIGHT(TEXT(AU108,"0.#"),1)=".",FALSE,TRUE)</formula>
    </cfRule>
    <cfRule type="expression" dxfId="1352" priority="590">
      <formula>IF(RIGHT(TEXT(AU108,"0.#"),1)=".",TRUE,FALSE)</formula>
    </cfRule>
  </conditionalFormatting>
  <conditionalFormatting sqref="AU110">
    <cfRule type="expression" dxfId="1351" priority="587">
      <formula>IF(RIGHT(TEXT(AU110,"0.#"),1)=".",FALSE,TRUE)</formula>
    </cfRule>
    <cfRule type="expression" dxfId="1350" priority="588">
      <formula>IF(RIGHT(TEXT(AU110,"0.#"),1)=".",TRUE,FALSE)</formula>
    </cfRule>
  </conditionalFormatting>
  <conditionalFormatting sqref="AU111">
    <cfRule type="expression" dxfId="1349" priority="585">
      <formula>IF(RIGHT(TEXT(AU111,"0.#"),1)=".",FALSE,TRUE)</formula>
    </cfRule>
    <cfRule type="expression" dxfId="1348" priority="586">
      <formula>IF(RIGHT(TEXT(AU111,"0.#"),1)=".",TRUE,FALSE)</formula>
    </cfRule>
  </conditionalFormatting>
  <conditionalFormatting sqref="AU113">
    <cfRule type="expression" dxfId="1347" priority="583">
      <formula>IF(RIGHT(TEXT(AU113,"0.#"),1)=".",FALSE,TRUE)</formula>
    </cfRule>
    <cfRule type="expression" dxfId="1346" priority="584">
      <formula>IF(RIGHT(TEXT(AU113,"0.#"),1)=".",TRUE,FALSE)</formula>
    </cfRule>
  </conditionalFormatting>
  <conditionalFormatting sqref="AU114">
    <cfRule type="expression" dxfId="1345" priority="581">
      <formula>IF(RIGHT(TEXT(AU114,"0.#"),1)=".",FALSE,TRUE)</formula>
    </cfRule>
    <cfRule type="expression" dxfId="1344" priority="582">
      <formula>IF(RIGHT(TEXT(AU114,"0.#"),1)=".",TRUE,FALSE)</formula>
    </cfRule>
  </conditionalFormatting>
  <conditionalFormatting sqref="AM489">
    <cfRule type="expression" dxfId="1343" priority="575">
      <formula>IF(RIGHT(TEXT(AM489,"0.#"),1)=".",FALSE,TRUE)</formula>
    </cfRule>
    <cfRule type="expression" dxfId="1342" priority="576">
      <formula>IF(RIGHT(TEXT(AM489,"0.#"),1)=".",TRUE,FALSE)</formula>
    </cfRule>
  </conditionalFormatting>
  <conditionalFormatting sqref="AM487">
    <cfRule type="expression" dxfId="1341" priority="579">
      <formula>IF(RIGHT(TEXT(AM487,"0.#"),1)=".",FALSE,TRUE)</formula>
    </cfRule>
    <cfRule type="expression" dxfId="1340" priority="580">
      <formula>IF(RIGHT(TEXT(AM487,"0.#"),1)=".",TRUE,FALSE)</formula>
    </cfRule>
  </conditionalFormatting>
  <conditionalFormatting sqref="AM488">
    <cfRule type="expression" dxfId="1339" priority="577">
      <formula>IF(RIGHT(TEXT(AM488,"0.#"),1)=".",FALSE,TRUE)</formula>
    </cfRule>
    <cfRule type="expression" dxfId="1338" priority="578">
      <formula>IF(RIGHT(TEXT(AM488,"0.#"),1)=".",TRUE,FALSE)</formula>
    </cfRule>
  </conditionalFormatting>
  <conditionalFormatting sqref="AI489">
    <cfRule type="expression" dxfId="1337" priority="569">
      <formula>IF(RIGHT(TEXT(AI489,"0.#"),1)=".",FALSE,TRUE)</formula>
    </cfRule>
    <cfRule type="expression" dxfId="1336" priority="570">
      <formula>IF(RIGHT(TEXT(AI489,"0.#"),1)=".",TRUE,FALSE)</formula>
    </cfRule>
  </conditionalFormatting>
  <conditionalFormatting sqref="AI487">
    <cfRule type="expression" dxfId="1335" priority="573">
      <formula>IF(RIGHT(TEXT(AI487,"0.#"),1)=".",FALSE,TRUE)</formula>
    </cfRule>
    <cfRule type="expression" dxfId="1334" priority="574">
      <formula>IF(RIGHT(TEXT(AI487,"0.#"),1)=".",TRUE,FALSE)</formula>
    </cfRule>
  </conditionalFormatting>
  <conditionalFormatting sqref="AI488">
    <cfRule type="expression" dxfId="1333" priority="571">
      <formula>IF(RIGHT(TEXT(AI488,"0.#"),1)=".",FALSE,TRUE)</formula>
    </cfRule>
    <cfRule type="expression" dxfId="1332" priority="572">
      <formula>IF(RIGHT(TEXT(AI488,"0.#"),1)=".",TRUE,FALSE)</formula>
    </cfRule>
  </conditionalFormatting>
  <conditionalFormatting sqref="AM514">
    <cfRule type="expression" dxfId="1331" priority="563">
      <formula>IF(RIGHT(TEXT(AM514,"0.#"),1)=".",FALSE,TRUE)</formula>
    </cfRule>
    <cfRule type="expression" dxfId="1330" priority="564">
      <formula>IF(RIGHT(TEXT(AM514,"0.#"),1)=".",TRUE,FALSE)</formula>
    </cfRule>
  </conditionalFormatting>
  <conditionalFormatting sqref="AM512">
    <cfRule type="expression" dxfId="1329" priority="567">
      <formula>IF(RIGHT(TEXT(AM512,"0.#"),1)=".",FALSE,TRUE)</formula>
    </cfRule>
    <cfRule type="expression" dxfId="1328" priority="568">
      <formula>IF(RIGHT(TEXT(AM512,"0.#"),1)=".",TRUE,FALSE)</formula>
    </cfRule>
  </conditionalFormatting>
  <conditionalFormatting sqref="AM513">
    <cfRule type="expression" dxfId="1327" priority="565">
      <formula>IF(RIGHT(TEXT(AM513,"0.#"),1)=".",FALSE,TRUE)</formula>
    </cfRule>
    <cfRule type="expression" dxfId="1326" priority="566">
      <formula>IF(RIGHT(TEXT(AM513,"0.#"),1)=".",TRUE,FALSE)</formula>
    </cfRule>
  </conditionalFormatting>
  <conditionalFormatting sqref="AI514">
    <cfRule type="expression" dxfId="1325" priority="557">
      <formula>IF(RIGHT(TEXT(AI514,"0.#"),1)=".",FALSE,TRUE)</formula>
    </cfRule>
    <cfRule type="expression" dxfId="1324" priority="558">
      <formula>IF(RIGHT(TEXT(AI514,"0.#"),1)=".",TRUE,FALSE)</formula>
    </cfRule>
  </conditionalFormatting>
  <conditionalFormatting sqref="AI512">
    <cfRule type="expression" dxfId="1323" priority="561">
      <formula>IF(RIGHT(TEXT(AI512,"0.#"),1)=".",FALSE,TRUE)</formula>
    </cfRule>
    <cfRule type="expression" dxfId="1322" priority="562">
      <formula>IF(RIGHT(TEXT(AI512,"0.#"),1)=".",TRUE,FALSE)</formula>
    </cfRule>
  </conditionalFormatting>
  <conditionalFormatting sqref="AI513">
    <cfRule type="expression" dxfId="1321" priority="559">
      <formula>IF(RIGHT(TEXT(AI513,"0.#"),1)=".",FALSE,TRUE)</formula>
    </cfRule>
    <cfRule type="expression" dxfId="1320" priority="560">
      <formula>IF(RIGHT(TEXT(AI513,"0.#"),1)=".",TRUE,FALSE)</formula>
    </cfRule>
  </conditionalFormatting>
  <conditionalFormatting sqref="AM519">
    <cfRule type="expression" dxfId="1319" priority="503">
      <formula>IF(RIGHT(TEXT(AM519,"0.#"),1)=".",FALSE,TRUE)</formula>
    </cfRule>
    <cfRule type="expression" dxfId="1318" priority="504">
      <formula>IF(RIGHT(TEXT(AM519,"0.#"),1)=".",TRUE,FALSE)</formula>
    </cfRule>
  </conditionalFormatting>
  <conditionalFormatting sqref="AM517">
    <cfRule type="expression" dxfId="1317" priority="507">
      <formula>IF(RIGHT(TEXT(AM517,"0.#"),1)=".",FALSE,TRUE)</formula>
    </cfRule>
    <cfRule type="expression" dxfId="1316" priority="508">
      <formula>IF(RIGHT(TEXT(AM517,"0.#"),1)=".",TRUE,FALSE)</formula>
    </cfRule>
  </conditionalFormatting>
  <conditionalFormatting sqref="AM518">
    <cfRule type="expression" dxfId="1315" priority="505">
      <formula>IF(RIGHT(TEXT(AM518,"0.#"),1)=".",FALSE,TRUE)</formula>
    </cfRule>
    <cfRule type="expression" dxfId="1314" priority="506">
      <formula>IF(RIGHT(TEXT(AM518,"0.#"),1)=".",TRUE,FALSE)</formula>
    </cfRule>
  </conditionalFormatting>
  <conditionalFormatting sqref="AI519">
    <cfRule type="expression" dxfId="1313" priority="497">
      <formula>IF(RIGHT(TEXT(AI519,"0.#"),1)=".",FALSE,TRUE)</formula>
    </cfRule>
    <cfRule type="expression" dxfId="1312" priority="498">
      <formula>IF(RIGHT(TEXT(AI519,"0.#"),1)=".",TRUE,FALSE)</formula>
    </cfRule>
  </conditionalFormatting>
  <conditionalFormatting sqref="AI517">
    <cfRule type="expression" dxfId="1311" priority="501">
      <formula>IF(RIGHT(TEXT(AI517,"0.#"),1)=".",FALSE,TRUE)</formula>
    </cfRule>
    <cfRule type="expression" dxfId="1310" priority="502">
      <formula>IF(RIGHT(TEXT(AI517,"0.#"),1)=".",TRUE,FALSE)</formula>
    </cfRule>
  </conditionalFormatting>
  <conditionalFormatting sqref="AI518">
    <cfRule type="expression" dxfId="1309" priority="499">
      <formula>IF(RIGHT(TEXT(AI518,"0.#"),1)=".",FALSE,TRUE)</formula>
    </cfRule>
    <cfRule type="expression" dxfId="1308" priority="500">
      <formula>IF(RIGHT(TEXT(AI518,"0.#"),1)=".",TRUE,FALSE)</formula>
    </cfRule>
  </conditionalFormatting>
  <conditionalFormatting sqref="AM524">
    <cfRule type="expression" dxfId="1307" priority="491">
      <formula>IF(RIGHT(TEXT(AM524,"0.#"),1)=".",FALSE,TRUE)</formula>
    </cfRule>
    <cfRule type="expression" dxfId="1306" priority="492">
      <formula>IF(RIGHT(TEXT(AM524,"0.#"),1)=".",TRUE,FALSE)</formula>
    </cfRule>
  </conditionalFormatting>
  <conditionalFormatting sqref="AM522">
    <cfRule type="expression" dxfId="1305" priority="495">
      <formula>IF(RIGHT(TEXT(AM522,"0.#"),1)=".",FALSE,TRUE)</formula>
    </cfRule>
    <cfRule type="expression" dxfId="1304" priority="496">
      <formula>IF(RIGHT(TEXT(AM522,"0.#"),1)=".",TRUE,FALSE)</formula>
    </cfRule>
  </conditionalFormatting>
  <conditionalFormatting sqref="AM523">
    <cfRule type="expression" dxfId="1303" priority="493">
      <formula>IF(RIGHT(TEXT(AM523,"0.#"),1)=".",FALSE,TRUE)</formula>
    </cfRule>
    <cfRule type="expression" dxfId="1302" priority="494">
      <formula>IF(RIGHT(TEXT(AM523,"0.#"),1)=".",TRUE,FALSE)</formula>
    </cfRule>
  </conditionalFormatting>
  <conditionalFormatting sqref="AI524">
    <cfRule type="expression" dxfId="1301" priority="485">
      <formula>IF(RIGHT(TEXT(AI524,"0.#"),1)=".",FALSE,TRUE)</formula>
    </cfRule>
    <cfRule type="expression" dxfId="1300" priority="486">
      <formula>IF(RIGHT(TEXT(AI524,"0.#"),1)=".",TRUE,FALSE)</formula>
    </cfRule>
  </conditionalFormatting>
  <conditionalFormatting sqref="AI522">
    <cfRule type="expression" dxfId="1299" priority="489">
      <formula>IF(RIGHT(TEXT(AI522,"0.#"),1)=".",FALSE,TRUE)</formula>
    </cfRule>
    <cfRule type="expression" dxfId="1298" priority="490">
      <formula>IF(RIGHT(TEXT(AI522,"0.#"),1)=".",TRUE,FALSE)</formula>
    </cfRule>
  </conditionalFormatting>
  <conditionalFormatting sqref="AI523">
    <cfRule type="expression" dxfId="1297" priority="487">
      <formula>IF(RIGHT(TEXT(AI523,"0.#"),1)=".",FALSE,TRUE)</formula>
    </cfRule>
    <cfRule type="expression" dxfId="1296" priority="488">
      <formula>IF(RIGHT(TEXT(AI523,"0.#"),1)=".",TRUE,FALSE)</formula>
    </cfRule>
  </conditionalFormatting>
  <conditionalFormatting sqref="AM529">
    <cfRule type="expression" dxfId="1295" priority="479">
      <formula>IF(RIGHT(TEXT(AM529,"0.#"),1)=".",FALSE,TRUE)</formula>
    </cfRule>
    <cfRule type="expression" dxfId="1294" priority="480">
      <formula>IF(RIGHT(TEXT(AM529,"0.#"),1)=".",TRUE,FALSE)</formula>
    </cfRule>
  </conditionalFormatting>
  <conditionalFormatting sqref="AM527">
    <cfRule type="expression" dxfId="1293" priority="483">
      <formula>IF(RIGHT(TEXT(AM527,"0.#"),1)=".",FALSE,TRUE)</formula>
    </cfRule>
    <cfRule type="expression" dxfId="1292" priority="484">
      <formula>IF(RIGHT(TEXT(AM527,"0.#"),1)=".",TRUE,FALSE)</formula>
    </cfRule>
  </conditionalFormatting>
  <conditionalFormatting sqref="AM528">
    <cfRule type="expression" dxfId="1291" priority="481">
      <formula>IF(RIGHT(TEXT(AM528,"0.#"),1)=".",FALSE,TRUE)</formula>
    </cfRule>
    <cfRule type="expression" dxfId="1290" priority="482">
      <formula>IF(RIGHT(TEXT(AM528,"0.#"),1)=".",TRUE,FALSE)</formula>
    </cfRule>
  </conditionalFormatting>
  <conditionalFormatting sqref="AI529">
    <cfRule type="expression" dxfId="1289" priority="473">
      <formula>IF(RIGHT(TEXT(AI529,"0.#"),1)=".",FALSE,TRUE)</formula>
    </cfRule>
    <cfRule type="expression" dxfId="1288" priority="474">
      <formula>IF(RIGHT(TEXT(AI529,"0.#"),1)=".",TRUE,FALSE)</formula>
    </cfRule>
  </conditionalFormatting>
  <conditionalFormatting sqref="AI527">
    <cfRule type="expression" dxfId="1287" priority="477">
      <formula>IF(RIGHT(TEXT(AI527,"0.#"),1)=".",FALSE,TRUE)</formula>
    </cfRule>
    <cfRule type="expression" dxfId="1286" priority="478">
      <formula>IF(RIGHT(TEXT(AI527,"0.#"),1)=".",TRUE,FALSE)</formula>
    </cfRule>
  </conditionalFormatting>
  <conditionalFormatting sqref="AI528">
    <cfRule type="expression" dxfId="1285" priority="475">
      <formula>IF(RIGHT(TEXT(AI528,"0.#"),1)=".",FALSE,TRUE)</formula>
    </cfRule>
    <cfRule type="expression" dxfId="1284" priority="476">
      <formula>IF(RIGHT(TEXT(AI528,"0.#"),1)=".",TRUE,FALSE)</formula>
    </cfRule>
  </conditionalFormatting>
  <conditionalFormatting sqref="AM494">
    <cfRule type="expression" dxfId="1283" priority="551">
      <formula>IF(RIGHT(TEXT(AM494,"0.#"),1)=".",FALSE,TRUE)</formula>
    </cfRule>
    <cfRule type="expression" dxfId="1282" priority="552">
      <formula>IF(RIGHT(TEXT(AM494,"0.#"),1)=".",TRUE,FALSE)</formula>
    </cfRule>
  </conditionalFormatting>
  <conditionalFormatting sqref="AM492">
    <cfRule type="expression" dxfId="1281" priority="555">
      <formula>IF(RIGHT(TEXT(AM492,"0.#"),1)=".",FALSE,TRUE)</formula>
    </cfRule>
    <cfRule type="expression" dxfId="1280" priority="556">
      <formula>IF(RIGHT(TEXT(AM492,"0.#"),1)=".",TRUE,FALSE)</formula>
    </cfRule>
  </conditionalFormatting>
  <conditionalFormatting sqref="AM493">
    <cfRule type="expression" dxfId="1279" priority="553">
      <formula>IF(RIGHT(TEXT(AM493,"0.#"),1)=".",FALSE,TRUE)</formula>
    </cfRule>
    <cfRule type="expression" dxfId="1278" priority="554">
      <formula>IF(RIGHT(TEXT(AM493,"0.#"),1)=".",TRUE,FALSE)</formula>
    </cfRule>
  </conditionalFormatting>
  <conditionalFormatting sqref="AI494">
    <cfRule type="expression" dxfId="1277" priority="545">
      <formula>IF(RIGHT(TEXT(AI494,"0.#"),1)=".",FALSE,TRUE)</formula>
    </cfRule>
    <cfRule type="expression" dxfId="1276" priority="546">
      <formula>IF(RIGHT(TEXT(AI494,"0.#"),1)=".",TRUE,FALSE)</formula>
    </cfRule>
  </conditionalFormatting>
  <conditionalFormatting sqref="AI492">
    <cfRule type="expression" dxfId="1275" priority="549">
      <formula>IF(RIGHT(TEXT(AI492,"0.#"),1)=".",FALSE,TRUE)</formula>
    </cfRule>
    <cfRule type="expression" dxfId="1274" priority="550">
      <formula>IF(RIGHT(TEXT(AI492,"0.#"),1)=".",TRUE,FALSE)</formula>
    </cfRule>
  </conditionalFormatting>
  <conditionalFormatting sqref="AI493">
    <cfRule type="expression" dxfId="1273" priority="547">
      <formula>IF(RIGHT(TEXT(AI493,"0.#"),1)=".",FALSE,TRUE)</formula>
    </cfRule>
    <cfRule type="expression" dxfId="1272" priority="548">
      <formula>IF(RIGHT(TEXT(AI493,"0.#"),1)=".",TRUE,FALSE)</formula>
    </cfRule>
  </conditionalFormatting>
  <conditionalFormatting sqref="AM499">
    <cfRule type="expression" dxfId="1271" priority="539">
      <formula>IF(RIGHT(TEXT(AM499,"0.#"),1)=".",FALSE,TRUE)</formula>
    </cfRule>
    <cfRule type="expression" dxfId="1270" priority="540">
      <formula>IF(RIGHT(TEXT(AM499,"0.#"),1)=".",TRUE,FALSE)</formula>
    </cfRule>
  </conditionalFormatting>
  <conditionalFormatting sqref="AM497">
    <cfRule type="expression" dxfId="1269" priority="543">
      <formula>IF(RIGHT(TEXT(AM497,"0.#"),1)=".",FALSE,TRUE)</formula>
    </cfRule>
    <cfRule type="expression" dxfId="1268" priority="544">
      <formula>IF(RIGHT(TEXT(AM497,"0.#"),1)=".",TRUE,FALSE)</formula>
    </cfRule>
  </conditionalFormatting>
  <conditionalFormatting sqref="AM498">
    <cfRule type="expression" dxfId="1267" priority="541">
      <formula>IF(RIGHT(TEXT(AM498,"0.#"),1)=".",FALSE,TRUE)</formula>
    </cfRule>
    <cfRule type="expression" dxfId="1266" priority="542">
      <formula>IF(RIGHT(TEXT(AM498,"0.#"),1)=".",TRUE,FALSE)</formula>
    </cfRule>
  </conditionalFormatting>
  <conditionalFormatting sqref="AI499">
    <cfRule type="expression" dxfId="1265" priority="533">
      <formula>IF(RIGHT(TEXT(AI499,"0.#"),1)=".",FALSE,TRUE)</formula>
    </cfRule>
    <cfRule type="expression" dxfId="1264" priority="534">
      <formula>IF(RIGHT(TEXT(AI499,"0.#"),1)=".",TRUE,FALSE)</formula>
    </cfRule>
  </conditionalFormatting>
  <conditionalFormatting sqref="AI497">
    <cfRule type="expression" dxfId="1263" priority="537">
      <formula>IF(RIGHT(TEXT(AI497,"0.#"),1)=".",FALSE,TRUE)</formula>
    </cfRule>
    <cfRule type="expression" dxfId="1262" priority="538">
      <formula>IF(RIGHT(TEXT(AI497,"0.#"),1)=".",TRUE,FALSE)</formula>
    </cfRule>
  </conditionalFormatting>
  <conditionalFormatting sqref="AI498">
    <cfRule type="expression" dxfId="1261" priority="535">
      <formula>IF(RIGHT(TEXT(AI498,"0.#"),1)=".",FALSE,TRUE)</formula>
    </cfRule>
    <cfRule type="expression" dxfId="1260" priority="536">
      <formula>IF(RIGHT(TEXT(AI498,"0.#"),1)=".",TRUE,FALSE)</formula>
    </cfRule>
  </conditionalFormatting>
  <conditionalFormatting sqref="AM504">
    <cfRule type="expression" dxfId="1259" priority="527">
      <formula>IF(RIGHT(TEXT(AM504,"0.#"),1)=".",FALSE,TRUE)</formula>
    </cfRule>
    <cfRule type="expression" dxfId="1258" priority="528">
      <formula>IF(RIGHT(TEXT(AM504,"0.#"),1)=".",TRUE,FALSE)</formula>
    </cfRule>
  </conditionalFormatting>
  <conditionalFormatting sqref="AM502">
    <cfRule type="expression" dxfId="1257" priority="531">
      <formula>IF(RIGHT(TEXT(AM502,"0.#"),1)=".",FALSE,TRUE)</formula>
    </cfRule>
    <cfRule type="expression" dxfId="1256" priority="532">
      <formula>IF(RIGHT(TEXT(AM502,"0.#"),1)=".",TRUE,FALSE)</formula>
    </cfRule>
  </conditionalFormatting>
  <conditionalFormatting sqref="AM503">
    <cfRule type="expression" dxfId="1255" priority="529">
      <formula>IF(RIGHT(TEXT(AM503,"0.#"),1)=".",FALSE,TRUE)</formula>
    </cfRule>
    <cfRule type="expression" dxfId="1254" priority="530">
      <formula>IF(RIGHT(TEXT(AM503,"0.#"),1)=".",TRUE,FALSE)</formula>
    </cfRule>
  </conditionalFormatting>
  <conditionalFormatting sqref="AI504">
    <cfRule type="expression" dxfId="1253" priority="521">
      <formula>IF(RIGHT(TEXT(AI504,"0.#"),1)=".",FALSE,TRUE)</formula>
    </cfRule>
    <cfRule type="expression" dxfId="1252" priority="522">
      <formula>IF(RIGHT(TEXT(AI504,"0.#"),1)=".",TRUE,FALSE)</formula>
    </cfRule>
  </conditionalFormatting>
  <conditionalFormatting sqref="AI502">
    <cfRule type="expression" dxfId="1251" priority="525">
      <formula>IF(RIGHT(TEXT(AI502,"0.#"),1)=".",FALSE,TRUE)</formula>
    </cfRule>
    <cfRule type="expression" dxfId="1250" priority="526">
      <formula>IF(RIGHT(TEXT(AI502,"0.#"),1)=".",TRUE,FALSE)</formula>
    </cfRule>
  </conditionalFormatting>
  <conditionalFormatting sqref="AI503">
    <cfRule type="expression" dxfId="1249" priority="523">
      <formula>IF(RIGHT(TEXT(AI503,"0.#"),1)=".",FALSE,TRUE)</formula>
    </cfRule>
    <cfRule type="expression" dxfId="1248" priority="524">
      <formula>IF(RIGHT(TEXT(AI503,"0.#"),1)=".",TRUE,FALSE)</formula>
    </cfRule>
  </conditionalFormatting>
  <conditionalFormatting sqref="AM509">
    <cfRule type="expression" dxfId="1247" priority="515">
      <formula>IF(RIGHT(TEXT(AM509,"0.#"),1)=".",FALSE,TRUE)</formula>
    </cfRule>
    <cfRule type="expression" dxfId="1246" priority="516">
      <formula>IF(RIGHT(TEXT(AM509,"0.#"),1)=".",TRUE,FALSE)</formula>
    </cfRule>
  </conditionalFormatting>
  <conditionalFormatting sqref="AM507">
    <cfRule type="expression" dxfId="1245" priority="519">
      <formula>IF(RIGHT(TEXT(AM507,"0.#"),1)=".",FALSE,TRUE)</formula>
    </cfRule>
    <cfRule type="expression" dxfId="1244" priority="520">
      <formula>IF(RIGHT(TEXT(AM507,"0.#"),1)=".",TRUE,FALSE)</formula>
    </cfRule>
  </conditionalFormatting>
  <conditionalFormatting sqref="AM508">
    <cfRule type="expression" dxfId="1243" priority="517">
      <formula>IF(RIGHT(TEXT(AM508,"0.#"),1)=".",FALSE,TRUE)</formula>
    </cfRule>
    <cfRule type="expression" dxfId="1242" priority="518">
      <formula>IF(RIGHT(TEXT(AM508,"0.#"),1)=".",TRUE,FALSE)</formula>
    </cfRule>
  </conditionalFormatting>
  <conditionalFormatting sqref="AI509">
    <cfRule type="expression" dxfId="1241" priority="509">
      <formula>IF(RIGHT(TEXT(AI509,"0.#"),1)=".",FALSE,TRUE)</formula>
    </cfRule>
    <cfRule type="expression" dxfId="1240" priority="510">
      <formula>IF(RIGHT(TEXT(AI509,"0.#"),1)=".",TRUE,FALSE)</formula>
    </cfRule>
  </conditionalFormatting>
  <conditionalFormatting sqref="AI507">
    <cfRule type="expression" dxfId="1239" priority="513">
      <formula>IF(RIGHT(TEXT(AI507,"0.#"),1)=".",FALSE,TRUE)</formula>
    </cfRule>
    <cfRule type="expression" dxfId="1238" priority="514">
      <formula>IF(RIGHT(TEXT(AI507,"0.#"),1)=".",TRUE,FALSE)</formula>
    </cfRule>
  </conditionalFormatting>
  <conditionalFormatting sqref="AI508">
    <cfRule type="expression" dxfId="1237" priority="511">
      <formula>IF(RIGHT(TEXT(AI508,"0.#"),1)=".",FALSE,TRUE)</formula>
    </cfRule>
    <cfRule type="expression" dxfId="1236" priority="512">
      <formula>IF(RIGHT(TEXT(AI508,"0.#"),1)=".",TRUE,FALSE)</formula>
    </cfRule>
  </conditionalFormatting>
  <conditionalFormatting sqref="AM543">
    <cfRule type="expression" dxfId="1235" priority="467">
      <formula>IF(RIGHT(TEXT(AM543,"0.#"),1)=".",FALSE,TRUE)</formula>
    </cfRule>
    <cfRule type="expression" dxfId="1234" priority="468">
      <formula>IF(RIGHT(TEXT(AM543,"0.#"),1)=".",TRUE,FALSE)</formula>
    </cfRule>
  </conditionalFormatting>
  <conditionalFormatting sqref="AM541">
    <cfRule type="expression" dxfId="1233" priority="471">
      <formula>IF(RIGHT(TEXT(AM541,"0.#"),1)=".",FALSE,TRUE)</formula>
    </cfRule>
    <cfRule type="expression" dxfId="1232" priority="472">
      <formula>IF(RIGHT(TEXT(AM541,"0.#"),1)=".",TRUE,FALSE)</formula>
    </cfRule>
  </conditionalFormatting>
  <conditionalFormatting sqref="AM542">
    <cfRule type="expression" dxfId="1231" priority="469">
      <formula>IF(RIGHT(TEXT(AM542,"0.#"),1)=".",FALSE,TRUE)</formula>
    </cfRule>
    <cfRule type="expression" dxfId="1230" priority="470">
      <formula>IF(RIGHT(TEXT(AM542,"0.#"),1)=".",TRUE,FALSE)</formula>
    </cfRule>
  </conditionalFormatting>
  <conditionalFormatting sqref="AI543">
    <cfRule type="expression" dxfId="1229" priority="461">
      <formula>IF(RIGHT(TEXT(AI543,"0.#"),1)=".",FALSE,TRUE)</formula>
    </cfRule>
    <cfRule type="expression" dxfId="1228" priority="462">
      <formula>IF(RIGHT(TEXT(AI543,"0.#"),1)=".",TRUE,FALSE)</formula>
    </cfRule>
  </conditionalFormatting>
  <conditionalFormatting sqref="AI541">
    <cfRule type="expression" dxfId="1227" priority="465">
      <formula>IF(RIGHT(TEXT(AI541,"0.#"),1)=".",FALSE,TRUE)</formula>
    </cfRule>
    <cfRule type="expression" dxfId="1226" priority="466">
      <formula>IF(RIGHT(TEXT(AI541,"0.#"),1)=".",TRUE,FALSE)</formula>
    </cfRule>
  </conditionalFormatting>
  <conditionalFormatting sqref="AI542">
    <cfRule type="expression" dxfId="1225" priority="463">
      <formula>IF(RIGHT(TEXT(AI542,"0.#"),1)=".",FALSE,TRUE)</formula>
    </cfRule>
    <cfRule type="expression" dxfId="1224" priority="464">
      <formula>IF(RIGHT(TEXT(AI542,"0.#"),1)=".",TRUE,FALSE)</formula>
    </cfRule>
  </conditionalFormatting>
  <conditionalFormatting sqref="AM568">
    <cfRule type="expression" dxfId="1223" priority="455">
      <formula>IF(RIGHT(TEXT(AM568,"0.#"),1)=".",FALSE,TRUE)</formula>
    </cfRule>
    <cfRule type="expression" dxfId="1222" priority="456">
      <formula>IF(RIGHT(TEXT(AM568,"0.#"),1)=".",TRUE,FALSE)</formula>
    </cfRule>
  </conditionalFormatting>
  <conditionalFormatting sqref="AM566">
    <cfRule type="expression" dxfId="1221" priority="459">
      <formula>IF(RIGHT(TEXT(AM566,"0.#"),1)=".",FALSE,TRUE)</formula>
    </cfRule>
    <cfRule type="expression" dxfId="1220" priority="460">
      <formula>IF(RIGHT(TEXT(AM566,"0.#"),1)=".",TRUE,FALSE)</formula>
    </cfRule>
  </conditionalFormatting>
  <conditionalFormatting sqref="AM567">
    <cfRule type="expression" dxfId="1219" priority="457">
      <formula>IF(RIGHT(TEXT(AM567,"0.#"),1)=".",FALSE,TRUE)</formula>
    </cfRule>
    <cfRule type="expression" dxfId="1218" priority="458">
      <formula>IF(RIGHT(TEXT(AM567,"0.#"),1)=".",TRUE,FALSE)</formula>
    </cfRule>
  </conditionalFormatting>
  <conditionalFormatting sqref="AI568">
    <cfRule type="expression" dxfId="1217" priority="449">
      <formula>IF(RIGHT(TEXT(AI568,"0.#"),1)=".",FALSE,TRUE)</formula>
    </cfRule>
    <cfRule type="expression" dxfId="1216" priority="450">
      <formula>IF(RIGHT(TEXT(AI568,"0.#"),1)=".",TRUE,FALSE)</formula>
    </cfRule>
  </conditionalFormatting>
  <conditionalFormatting sqref="AI566">
    <cfRule type="expression" dxfId="1215" priority="453">
      <formula>IF(RIGHT(TEXT(AI566,"0.#"),1)=".",FALSE,TRUE)</formula>
    </cfRule>
    <cfRule type="expression" dxfId="1214" priority="454">
      <formula>IF(RIGHT(TEXT(AI566,"0.#"),1)=".",TRUE,FALSE)</formula>
    </cfRule>
  </conditionalFormatting>
  <conditionalFormatting sqref="AI567">
    <cfRule type="expression" dxfId="1213" priority="451">
      <formula>IF(RIGHT(TEXT(AI567,"0.#"),1)=".",FALSE,TRUE)</formula>
    </cfRule>
    <cfRule type="expression" dxfId="1212" priority="452">
      <formula>IF(RIGHT(TEXT(AI567,"0.#"),1)=".",TRUE,FALSE)</formula>
    </cfRule>
  </conditionalFormatting>
  <conditionalFormatting sqref="AM573">
    <cfRule type="expression" dxfId="1211" priority="395">
      <formula>IF(RIGHT(TEXT(AM573,"0.#"),1)=".",FALSE,TRUE)</formula>
    </cfRule>
    <cfRule type="expression" dxfId="1210" priority="396">
      <formula>IF(RIGHT(TEXT(AM573,"0.#"),1)=".",TRUE,FALSE)</formula>
    </cfRule>
  </conditionalFormatting>
  <conditionalFormatting sqref="AM571">
    <cfRule type="expression" dxfId="1209" priority="399">
      <formula>IF(RIGHT(TEXT(AM571,"0.#"),1)=".",FALSE,TRUE)</formula>
    </cfRule>
    <cfRule type="expression" dxfId="1208" priority="400">
      <formula>IF(RIGHT(TEXT(AM571,"0.#"),1)=".",TRUE,FALSE)</formula>
    </cfRule>
  </conditionalFormatting>
  <conditionalFormatting sqref="AM572">
    <cfRule type="expression" dxfId="1207" priority="397">
      <formula>IF(RIGHT(TEXT(AM572,"0.#"),1)=".",FALSE,TRUE)</formula>
    </cfRule>
    <cfRule type="expression" dxfId="1206" priority="398">
      <formula>IF(RIGHT(TEXT(AM572,"0.#"),1)=".",TRUE,FALSE)</formula>
    </cfRule>
  </conditionalFormatting>
  <conditionalFormatting sqref="AI573">
    <cfRule type="expression" dxfId="1205" priority="389">
      <formula>IF(RIGHT(TEXT(AI573,"0.#"),1)=".",FALSE,TRUE)</formula>
    </cfRule>
    <cfRule type="expression" dxfId="1204" priority="390">
      <formula>IF(RIGHT(TEXT(AI573,"0.#"),1)=".",TRUE,FALSE)</formula>
    </cfRule>
  </conditionalFormatting>
  <conditionalFormatting sqref="AI571">
    <cfRule type="expression" dxfId="1203" priority="393">
      <formula>IF(RIGHT(TEXT(AI571,"0.#"),1)=".",FALSE,TRUE)</formula>
    </cfRule>
    <cfRule type="expression" dxfId="1202" priority="394">
      <formula>IF(RIGHT(TEXT(AI571,"0.#"),1)=".",TRUE,FALSE)</formula>
    </cfRule>
  </conditionalFormatting>
  <conditionalFormatting sqref="AI572">
    <cfRule type="expression" dxfId="1201" priority="391">
      <formula>IF(RIGHT(TEXT(AI572,"0.#"),1)=".",FALSE,TRUE)</formula>
    </cfRule>
    <cfRule type="expression" dxfId="1200" priority="392">
      <formula>IF(RIGHT(TEXT(AI572,"0.#"),1)=".",TRUE,FALSE)</formula>
    </cfRule>
  </conditionalFormatting>
  <conditionalFormatting sqref="AM578">
    <cfRule type="expression" dxfId="1199" priority="383">
      <formula>IF(RIGHT(TEXT(AM578,"0.#"),1)=".",FALSE,TRUE)</formula>
    </cfRule>
    <cfRule type="expression" dxfId="1198" priority="384">
      <formula>IF(RIGHT(TEXT(AM578,"0.#"),1)=".",TRUE,FALSE)</formula>
    </cfRule>
  </conditionalFormatting>
  <conditionalFormatting sqref="AM576">
    <cfRule type="expression" dxfId="1197" priority="387">
      <formula>IF(RIGHT(TEXT(AM576,"0.#"),1)=".",FALSE,TRUE)</formula>
    </cfRule>
    <cfRule type="expression" dxfId="1196" priority="388">
      <formula>IF(RIGHT(TEXT(AM576,"0.#"),1)=".",TRUE,FALSE)</formula>
    </cfRule>
  </conditionalFormatting>
  <conditionalFormatting sqref="AM577">
    <cfRule type="expression" dxfId="1195" priority="385">
      <formula>IF(RIGHT(TEXT(AM577,"0.#"),1)=".",FALSE,TRUE)</formula>
    </cfRule>
    <cfRule type="expression" dxfId="1194" priority="386">
      <formula>IF(RIGHT(TEXT(AM577,"0.#"),1)=".",TRUE,FALSE)</formula>
    </cfRule>
  </conditionalFormatting>
  <conditionalFormatting sqref="AI578">
    <cfRule type="expression" dxfId="1193" priority="377">
      <formula>IF(RIGHT(TEXT(AI578,"0.#"),1)=".",FALSE,TRUE)</formula>
    </cfRule>
    <cfRule type="expression" dxfId="1192" priority="378">
      <formula>IF(RIGHT(TEXT(AI578,"0.#"),1)=".",TRUE,FALSE)</formula>
    </cfRule>
  </conditionalFormatting>
  <conditionalFormatting sqref="AI576">
    <cfRule type="expression" dxfId="1191" priority="381">
      <formula>IF(RIGHT(TEXT(AI576,"0.#"),1)=".",FALSE,TRUE)</formula>
    </cfRule>
    <cfRule type="expression" dxfId="1190" priority="382">
      <formula>IF(RIGHT(TEXT(AI576,"0.#"),1)=".",TRUE,FALSE)</formula>
    </cfRule>
  </conditionalFormatting>
  <conditionalFormatting sqref="AI577">
    <cfRule type="expression" dxfId="1189" priority="379">
      <formula>IF(RIGHT(TEXT(AI577,"0.#"),1)=".",FALSE,TRUE)</formula>
    </cfRule>
    <cfRule type="expression" dxfId="1188" priority="380">
      <formula>IF(RIGHT(TEXT(AI577,"0.#"),1)=".",TRUE,FALSE)</formula>
    </cfRule>
  </conditionalFormatting>
  <conditionalFormatting sqref="AM583">
    <cfRule type="expression" dxfId="1187" priority="371">
      <formula>IF(RIGHT(TEXT(AM583,"0.#"),1)=".",FALSE,TRUE)</formula>
    </cfRule>
    <cfRule type="expression" dxfId="1186" priority="372">
      <formula>IF(RIGHT(TEXT(AM583,"0.#"),1)=".",TRUE,FALSE)</formula>
    </cfRule>
  </conditionalFormatting>
  <conditionalFormatting sqref="AM581">
    <cfRule type="expression" dxfId="1185" priority="375">
      <formula>IF(RIGHT(TEXT(AM581,"0.#"),1)=".",FALSE,TRUE)</formula>
    </cfRule>
    <cfRule type="expression" dxfId="1184" priority="376">
      <formula>IF(RIGHT(TEXT(AM581,"0.#"),1)=".",TRUE,FALSE)</formula>
    </cfRule>
  </conditionalFormatting>
  <conditionalFormatting sqref="AM582">
    <cfRule type="expression" dxfId="1183" priority="373">
      <formula>IF(RIGHT(TEXT(AM582,"0.#"),1)=".",FALSE,TRUE)</formula>
    </cfRule>
    <cfRule type="expression" dxfId="1182" priority="374">
      <formula>IF(RIGHT(TEXT(AM582,"0.#"),1)=".",TRUE,FALSE)</formula>
    </cfRule>
  </conditionalFormatting>
  <conditionalFormatting sqref="AI583">
    <cfRule type="expression" dxfId="1181" priority="365">
      <formula>IF(RIGHT(TEXT(AI583,"0.#"),1)=".",FALSE,TRUE)</formula>
    </cfRule>
    <cfRule type="expression" dxfId="1180" priority="366">
      <formula>IF(RIGHT(TEXT(AI583,"0.#"),1)=".",TRUE,FALSE)</formula>
    </cfRule>
  </conditionalFormatting>
  <conditionalFormatting sqref="AI581">
    <cfRule type="expression" dxfId="1179" priority="369">
      <formula>IF(RIGHT(TEXT(AI581,"0.#"),1)=".",FALSE,TRUE)</formula>
    </cfRule>
    <cfRule type="expression" dxfId="1178" priority="370">
      <formula>IF(RIGHT(TEXT(AI581,"0.#"),1)=".",TRUE,FALSE)</formula>
    </cfRule>
  </conditionalFormatting>
  <conditionalFormatting sqref="AI582">
    <cfRule type="expression" dxfId="1177" priority="367">
      <formula>IF(RIGHT(TEXT(AI582,"0.#"),1)=".",FALSE,TRUE)</formula>
    </cfRule>
    <cfRule type="expression" dxfId="1176" priority="368">
      <formula>IF(RIGHT(TEXT(AI582,"0.#"),1)=".",TRUE,FALSE)</formula>
    </cfRule>
  </conditionalFormatting>
  <conditionalFormatting sqref="AM548">
    <cfRule type="expression" dxfId="1175" priority="443">
      <formula>IF(RIGHT(TEXT(AM548,"0.#"),1)=".",FALSE,TRUE)</formula>
    </cfRule>
    <cfRule type="expression" dxfId="1174" priority="444">
      <formula>IF(RIGHT(TEXT(AM548,"0.#"),1)=".",TRUE,FALSE)</formula>
    </cfRule>
  </conditionalFormatting>
  <conditionalFormatting sqref="AM546">
    <cfRule type="expression" dxfId="1173" priority="447">
      <formula>IF(RIGHT(TEXT(AM546,"0.#"),1)=".",FALSE,TRUE)</formula>
    </cfRule>
    <cfRule type="expression" dxfId="1172" priority="448">
      <formula>IF(RIGHT(TEXT(AM546,"0.#"),1)=".",TRUE,FALSE)</formula>
    </cfRule>
  </conditionalFormatting>
  <conditionalFormatting sqref="AM547">
    <cfRule type="expression" dxfId="1171" priority="445">
      <formula>IF(RIGHT(TEXT(AM547,"0.#"),1)=".",FALSE,TRUE)</formula>
    </cfRule>
    <cfRule type="expression" dxfId="1170" priority="446">
      <formula>IF(RIGHT(TEXT(AM547,"0.#"),1)=".",TRUE,FALSE)</formula>
    </cfRule>
  </conditionalFormatting>
  <conditionalFormatting sqref="AI548">
    <cfRule type="expression" dxfId="1169" priority="437">
      <formula>IF(RIGHT(TEXT(AI548,"0.#"),1)=".",FALSE,TRUE)</formula>
    </cfRule>
    <cfRule type="expression" dxfId="1168" priority="438">
      <formula>IF(RIGHT(TEXT(AI548,"0.#"),1)=".",TRUE,FALSE)</formula>
    </cfRule>
  </conditionalFormatting>
  <conditionalFormatting sqref="AI546">
    <cfRule type="expression" dxfId="1167" priority="441">
      <formula>IF(RIGHT(TEXT(AI546,"0.#"),1)=".",FALSE,TRUE)</formula>
    </cfRule>
    <cfRule type="expression" dxfId="1166" priority="442">
      <formula>IF(RIGHT(TEXT(AI546,"0.#"),1)=".",TRUE,FALSE)</formula>
    </cfRule>
  </conditionalFormatting>
  <conditionalFormatting sqref="AI547">
    <cfRule type="expression" dxfId="1165" priority="439">
      <formula>IF(RIGHT(TEXT(AI547,"0.#"),1)=".",FALSE,TRUE)</formula>
    </cfRule>
    <cfRule type="expression" dxfId="1164" priority="440">
      <formula>IF(RIGHT(TEXT(AI547,"0.#"),1)=".",TRUE,FALSE)</formula>
    </cfRule>
  </conditionalFormatting>
  <conditionalFormatting sqref="AM553">
    <cfRule type="expression" dxfId="1163" priority="431">
      <formula>IF(RIGHT(TEXT(AM553,"0.#"),1)=".",FALSE,TRUE)</formula>
    </cfRule>
    <cfRule type="expression" dxfId="1162" priority="432">
      <formula>IF(RIGHT(TEXT(AM553,"0.#"),1)=".",TRUE,FALSE)</formula>
    </cfRule>
  </conditionalFormatting>
  <conditionalFormatting sqref="AM551">
    <cfRule type="expression" dxfId="1161" priority="435">
      <formula>IF(RIGHT(TEXT(AM551,"0.#"),1)=".",FALSE,TRUE)</formula>
    </cfRule>
    <cfRule type="expression" dxfId="1160" priority="436">
      <formula>IF(RIGHT(TEXT(AM551,"0.#"),1)=".",TRUE,FALSE)</formula>
    </cfRule>
  </conditionalFormatting>
  <conditionalFormatting sqref="AM552">
    <cfRule type="expression" dxfId="1159" priority="433">
      <formula>IF(RIGHT(TEXT(AM552,"0.#"),1)=".",FALSE,TRUE)</formula>
    </cfRule>
    <cfRule type="expression" dxfId="1158" priority="434">
      <formula>IF(RIGHT(TEXT(AM552,"0.#"),1)=".",TRUE,FALSE)</formula>
    </cfRule>
  </conditionalFormatting>
  <conditionalFormatting sqref="AI553">
    <cfRule type="expression" dxfId="1157" priority="425">
      <formula>IF(RIGHT(TEXT(AI553,"0.#"),1)=".",FALSE,TRUE)</formula>
    </cfRule>
    <cfRule type="expression" dxfId="1156" priority="426">
      <formula>IF(RIGHT(TEXT(AI553,"0.#"),1)=".",TRUE,FALSE)</formula>
    </cfRule>
  </conditionalFormatting>
  <conditionalFormatting sqref="AI551">
    <cfRule type="expression" dxfId="1155" priority="429">
      <formula>IF(RIGHT(TEXT(AI551,"0.#"),1)=".",FALSE,TRUE)</formula>
    </cfRule>
    <cfRule type="expression" dxfId="1154" priority="430">
      <formula>IF(RIGHT(TEXT(AI551,"0.#"),1)=".",TRUE,FALSE)</formula>
    </cfRule>
  </conditionalFormatting>
  <conditionalFormatting sqref="AI552">
    <cfRule type="expression" dxfId="1153" priority="427">
      <formula>IF(RIGHT(TEXT(AI552,"0.#"),1)=".",FALSE,TRUE)</formula>
    </cfRule>
    <cfRule type="expression" dxfId="1152" priority="428">
      <formula>IF(RIGHT(TEXT(AI552,"0.#"),1)=".",TRUE,FALSE)</formula>
    </cfRule>
  </conditionalFormatting>
  <conditionalFormatting sqref="AM558">
    <cfRule type="expression" dxfId="1151" priority="419">
      <formula>IF(RIGHT(TEXT(AM558,"0.#"),1)=".",FALSE,TRUE)</formula>
    </cfRule>
    <cfRule type="expression" dxfId="1150" priority="420">
      <formula>IF(RIGHT(TEXT(AM558,"0.#"),1)=".",TRUE,FALSE)</formula>
    </cfRule>
  </conditionalFormatting>
  <conditionalFormatting sqref="AM556">
    <cfRule type="expression" dxfId="1149" priority="423">
      <formula>IF(RIGHT(TEXT(AM556,"0.#"),1)=".",FALSE,TRUE)</formula>
    </cfRule>
    <cfRule type="expression" dxfId="1148" priority="424">
      <formula>IF(RIGHT(TEXT(AM556,"0.#"),1)=".",TRUE,FALSE)</formula>
    </cfRule>
  </conditionalFormatting>
  <conditionalFormatting sqref="AM557">
    <cfRule type="expression" dxfId="1147" priority="421">
      <formula>IF(RIGHT(TEXT(AM557,"0.#"),1)=".",FALSE,TRUE)</formula>
    </cfRule>
    <cfRule type="expression" dxfId="1146" priority="422">
      <formula>IF(RIGHT(TEXT(AM557,"0.#"),1)=".",TRUE,FALSE)</formula>
    </cfRule>
  </conditionalFormatting>
  <conditionalFormatting sqref="AI558">
    <cfRule type="expression" dxfId="1145" priority="413">
      <formula>IF(RIGHT(TEXT(AI558,"0.#"),1)=".",FALSE,TRUE)</formula>
    </cfRule>
    <cfRule type="expression" dxfId="1144" priority="414">
      <formula>IF(RIGHT(TEXT(AI558,"0.#"),1)=".",TRUE,FALSE)</formula>
    </cfRule>
  </conditionalFormatting>
  <conditionalFormatting sqref="AI556">
    <cfRule type="expression" dxfId="1143" priority="417">
      <formula>IF(RIGHT(TEXT(AI556,"0.#"),1)=".",FALSE,TRUE)</formula>
    </cfRule>
    <cfRule type="expression" dxfId="1142" priority="418">
      <formula>IF(RIGHT(TEXT(AI556,"0.#"),1)=".",TRUE,FALSE)</formula>
    </cfRule>
  </conditionalFormatting>
  <conditionalFormatting sqref="AI557">
    <cfRule type="expression" dxfId="1141" priority="415">
      <formula>IF(RIGHT(TEXT(AI557,"0.#"),1)=".",FALSE,TRUE)</formula>
    </cfRule>
    <cfRule type="expression" dxfId="1140" priority="416">
      <formula>IF(RIGHT(TEXT(AI557,"0.#"),1)=".",TRUE,FALSE)</formula>
    </cfRule>
  </conditionalFormatting>
  <conditionalFormatting sqref="AM563">
    <cfRule type="expression" dxfId="1139" priority="407">
      <formula>IF(RIGHT(TEXT(AM563,"0.#"),1)=".",FALSE,TRUE)</formula>
    </cfRule>
    <cfRule type="expression" dxfId="1138" priority="408">
      <formula>IF(RIGHT(TEXT(AM563,"0.#"),1)=".",TRUE,FALSE)</formula>
    </cfRule>
  </conditionalFormatting>
  <conditionalFormatting sqref="AM561">
    <cfRule type="expression" dxfId="1137" priority="411">
      <formula>IF(RIGHT(TEXT(AM561,"0.#"),1)=".",FALSE,TRUE)</formula>
    </cfRule>
    <cfRule type="expression" dxfId="1136" priority="412">
      <formula>IF(RIGHT(TEXT(AM561,"0.#"),1)=".",TRUE,FALSE)</formula>
    </cfRule>
  </conditionalFormatting>
  <conditionalFormatting sqref="AM562">
    <cfRule type="expression" dxfId="1135" priority="409">
      <formula>IF(RIGHT(TEXT(AM562,"0.#"),1)=".",FALSE,TRUE)</formula>
    </cfRule>
    <cfRule type="expression" dxfId="1134" priority="410">
      <formula>IF(RIGHT(TEXT(AM562,"0.#"),1)=".",TRUE,FALSE)</formula>
    </cfRule>
  </conditionalFormatting>
  <conditionalFormatting sqref="AI563">
    <cfRule type="expression" dxfId="1133" priority="401">
      <formula>IF(RIGHT(TEXT(AI563,"0.#"),1)=".",FALSE,TRUE)</formula>
    </cfRule>
    <cfRule type="expression" dxfId="1132" priority="402">
      <formula>IF(RIGHT(TEXT(AI563,"0.#"),1)=".",TRUE,FALSE)</formula>
    </cfRule>
  </conditionalFormatting>
  <conditionalFormatting sqref="AI561">
    <cfRule type="expression" dxfId="1131" priority="405">
      <formula>IF(RIGHT(TEXT(AI561,"0.#"),1)=".",FALSE,TRUE)</formula>
    </cfRule>
    <cfRule type="expression" dxfId="1130" priority="406">
      <formula>IF(RIGHT(TEXT(AI561,"0.#"),1)=".",TRUE,FALSE)</formula>
    </cfRule>
  </conditionalFormatting>
  <conditionalFormatting sqref="AI562">
    <cfRule type="expression" dxfId="1129" priority="403">
      <formula>IF(RIGHT(TEXT(AI562,"0.#"),1)=".",FALSE,TRUE)</formula>
    </cfRule>
    <cfRule type="expression" dxfId="1128" priority="404">
      <formula>IF(RIGHT(TEXT(AI562,"0.#"),1)=".",TRUE,FALSE)</formula>
    </cfRule>
  </conditionalFormatting>
  <conditionalFormatting sqref="AM597">
    <cfRule type="expression" dxfId="1127" priority="359">
      <formula>IF(RIGHT(TEXT(AM597,"0.#"),1)=".",FALSE,TRUE)</formula>
    </cfRule>
    <cfRule type="expression" dxfId="1126" priority="360">
      <formula>IF(RIGHT(TEXT(AM597,"0.#"),1)=".",TRUE,FALSE)</formula>
    </cfRule>
  </conditionalFormatting>
  <conditionalFormatting sqref="AM595">
    <cfRule type="expression" dxfId="1125" priority="363">
      <formula>IF(RIGHT(TEXT(AM595,"0.#"),1)=".",FALSE,TRUE)</formula>
    </cfRule>
    <cfRule type="expression" dxfId="1124" priority="364">
      <formula>IF(RIGHT(TEXT(AM595,"0.#"),1)=".",TRUE,FALSE)</formula>
    </cfRule>
  </conditionalFormatting>
  <conditionalFormatting sqref="AM596">
    <cfRule type="expression" dxfId="1123" priority="361">
      <formula>IF(RIGHT(TEXT(AM596,"0.#"),1)=".",FALSE,TRUE)</formula>
    </cfRule>
    <cfRule type="expression" dxfId="1122" priority="362">
      <formula>IF(RIGHT(TEXT(AM596,"0.#"),1)=".",TRUE,FALSE)</formula>
    </cfRule>
  </conditionalFormatting>
  <conditionalFormatting sqref="AI597">
    <cfRule type="expression" dxfId="1121" priority="353">
      <formula>IF(RIGHT(TEXT(AI597,"0.#"),1)=".",FALSE,TRUE)</formula>
    </cfRule>
    <cfRule type="expression" dxfId="1120" priority="354">
      <formula>IF(RIGHT(TEXT(AI597,"0.#"),1)=".",TRUE,FALSE)</formula>
    </cfRule>
  </conditionalFormatting>
  <conditionalFormatting sqref="AI595">
    <cfRule type="expression" dxfId="1119" priority="357">
      <formula>IF(RIGHT(TEXT(AI595,"0.#"),1)=".",FALSE,TRUE)</formula>
    </cfRule>
    <cfRule type="expression" dxfId="1118" priority="358">
      <formula>IF(RIGHT(TEXT(AI595,"0.#"),1)=".",TRUE,FALSE)</formula>
    </cfRule>
  </conditionalFormatting>
  <conditionalFormatting sqref="AI596">
    <cfRule type="expression" dxfId="1117" priority="355">
      <formula>IF(RIGHT(TEXT(AI596,"0.#"),1)=".",FALSE,TRUE)</formula>
    </cfRule>
    <cfRule type="expression" dxfId="1116" priority="356">
      <formula>IF(RIGHT(TEXT(AI596,"0.#"),1)=".",TRUE,FALSE)</formula>
    </cfRule>
  </conditionalFormatting>
  <conditionalFormatting sqref="AM622">
    <cfRule type="expression" dxfId="1115" priority="347">
      <formula>IF(RIGHT(TEXT(AM622,"0.#"),1)=".",FALSE,TRUE)</formula>
    </cfRule>
    <cfRule type="expression" dxfId="1114" priority="348">
      <formula>IF(RIGHT(TEXT(AM622,"0.#"),1)=".",TRUE,FALSE)</formula>
    </cfRule>
  </conditionalFormatting>
  <conditionalFormatting sqref="AM620">
    <cfRule type="expression" dxfId="1113" priority="351">
      <formula>IF(RIGHT(TEXT(AM620,"0.#"),1)=".",FALSE,TRUE)</formula>
    </cfRule>
    <cfRule type="expression" dxfId="1112" priority="352">
      <formula>IF(RIGHT(TEXT(AM620,"0.#"),1)=".",TRUE,FALSE)</formula>
    </cfRule>
  </conditionalFormatting>
  <conditionalFormatting sqref="AM621">
    <cfRule type="expression" dxfId="1111" priority="349">
      <formula>IF(RIGHT(TEXT(AM621,"0.#"),1)=".",FALSE,TRUE)</formula>
    </cfRule>
    <cfRule type="expression" dxfId="1110" priority="350">
      <formula>IF(RIGHT(TEXT(AM621,"0.#"),1)=".",TRUE,FALSE)</formula>
    </cfRule>
  </conditionalFormatting>
  <conditionalFormatting sqref="AI622">
    <cfRule type="expression" dxfId="1109" priority="341">
      <formula>IF(RIGHT(TEXT(AI622,"0.#"),1)=".",FALSE,TRUE)</formula>
    </cfRule>
    <cfRule type="expression" dxfId="1108" priority="342">
      <formula>IF(RIGHT(TEXT(AI622,"0.#"),1)=".",TRUE,FALSE)</formula>
    </cfRule>
  </conditionalFormatting>
  <conditionalFormatting sqref="AI620">
    <cfRule type="expression" dxfId="1107" priority="345">
      <formula>IF(RIGHT(TEXT(AI620,"0.#"),1)=".",FALSE,TRUE)</formula>
    </cfRule>
    <cfRule type="expression" dxfId="1106" priority="346">
      <formula>IF(RIGHT(TEXT(AI620,"0.#"),1)=".",TRUE,FALSE)</formula>
    </cfRule>
  </conditionalFormatting>
  <conditionalFormatting sqref="AI621">
    <cfRule type="expression" dxfId="1105" priority="343">
      <formula>IF(RIGHT(TEXT(AI621,"0.#"),1)=".",FALSE,TRUE)</formula>
    </cfRule>
    <cfRule type="expression" dxfId="1104" priority="344">
      <formula>IF(RIGHT(TEXT(AI621,"0.#"),1)=".",TRUE,FALSE)</formula>
    </cfRule>
  </conditionalFormatting>
  <conditionalFormatting sqref="AM627">
    <cfRule type="expression" dxfId="1103" priority="287">
      <formula>IF(RIGHT(TEXT(AM627,"0.#"),1)=".",FALSE,TRUE)</formula>
    </cfRule>
    <cfRule type="expression" dxfId="1102" priority="288">
      <formula>IF(RIGHT(TEXT(AM627,"0.#"),1)=".",TRUE,FALSE)</formula>
    </cfRule>
  </conditionalFormatting>
  <conditionalFormatting sqref="AM625">
    <cfRule type="expression" dxfId="1101" priority="291">
      <formula>IF(RIGHT(TEXT(AM625,"0.#"),1)=".",FALSE,TRUE)</formula>
    </cfRule>
    <cfRule type="expression" dxfId="1100" priority="292">
      <formula>IF(RIGHT(TEXT(AM625,"0.#"),1)=".",TRUE,FALSE)</formula>
    </cfRule>
  </conditionalFormatting>
  <conditionalFormatting sqref="AM626">
    <cfRule type="expression" dxfId="1099" priority="289">
      <formula>IF(RIGHT(TEXT(AM626,"0.#"),1)=".",FALSE,TRUE)</formula>
    </cfRule>
    <cfRule type="expression" dxfId="1098" priority="290">
      <formula>IF(RIGHT(TEXT(AM626,"0.#"),1)=".",TRUE,FALSE)</formula>
    </cfRule>
  </conditionalFormatting>
  <conditionalFormatting sqref="AI627">
    <cfRule type="expression" dxfId="1097" priority="281">
      <formula>IF(RIGHT(TEXT(AI627,"0.#"),1)=".",FALSE,TRUE)</formula>
    </cfRule>
    <cfRule type="expression" dxfId="1096" priority="282">
      <formula>IF(RIGHT(TEXT(AI627,"0.#"),1)=".",TRUE,FALSE)</formula>
    </cfRule>
  </conditionalFormatting>
  <conditionalFormatting sqref="AI625">
    <cfRule type="expression" dxfId="1095" priority="285">
      <formula>IF(RIGHT(TEXT(AI625,"0.#"),1)=".",FALSE,TRUE)</formula>
    </cfRule>
    <cfRule type="expression" dxfId="1094" priority="286">
      <formula>IF(RIGHT(TEXT(AI625,"0.#"),1)=".",TRUE,FALSE)</formula>
    </cfRule>
  </conditionalFormatting>
  <conditionalFormatting sqref="AI626">
    <cfRule type="expression" dxfId="1093" priority="283">
      <formula>IF(RIGHT(TEXT(AI626,"0.#"),1)=".",FALSE,TRUE)</formula>
    </cfRule>
    <cfRule type="expression" dxfId="1092" priority="284">
      <formula>IF(RIGHT(TEXT(AI626,"0.#"),1)=".",TRUE,FALSE)</formula>
    </cfRule>
  </conditionalFormatting>
  <conditionalFormatting sqref="AM632">
    <cfRule type="expression" dxfId="1091" priority="275">
      <formula>IF(RIGHT(TEXT(AM632,"0.#"),1)=".",FALSE,TRUE)</formula>
    </cfRule>
    <cfRule type="expression" dxfId="1090" priority="276">
      <formula>IF(RIGHT(TEXT(AM632,"0.#"),1)=".",TRUE,FALSE)</formula>
    </cfRule>
  </conditionalFormatting>
  <conditionalFormatting sqref="AM630">
    <cfRule type="expression" dxfId="1089" priority="279">
      <formula>IF(RIGHT(TEXT(AM630,"0.#"),1)=".",FALSE,TRUE)</formula>
    </cfRule>
    <cfRule type="expression" dxfId="1088" priority="280">
      <formula>IF(RIGHT(TEXT(AM630,"0.#"),1)=".",TRUE,FALSE)</formula>
    </cfRule>
  </conditionalFormatting>
  <conditionalFormatting sqref="AM631">
    <cfRule type="expression" dxfId="1087" priority="277">
      <formula>IF(RIGHT(TEXT(AM631,"0.#"),1)=".",FALSE,TRUE)</formula>
    </cfRule>
    <cfRule type="expression" dxfId="1086" priority="278">
      <formula>IF(RIGHT(TEXT(AM631,"0.#"),1)=".",TRUE,FALSE)</formula>
    </cfRule>
  </conditionalFormatting>
  <conditionalFormatting sqref="AI632">
    <cfRule type="expression" dxfId="1085" priority="269">
      <formula>IF(RIGHT(TEXT(AI632,"0.#"),1)=".",FALSE,TRUE)</formula>
    </cfRule>
    <cfRule type="expression" dxfId="1084" priority="270">
      <formula>IF(RIGHT(TEXT(AI632,"0.#"),1)=".",TRUE,FALSE)</formula>
    </cfRule>
  </conditionalFormatting>
  <conditionalFormatting sqref="AI630">
    <cfRule type="expression" dxfId="1083" priority="273">
      <formula>IF(RIGHT(TEXT(AI630,"0.#"),1)=".",FALSE,TRUE)</formula>
    </cfRule>
    <cfRule type="expression" dxfId="1082" priority="274">
      <formula>IF(RIGHT(TEXT(AI630,"0.#"),1)=".",TRUE,FALSE)</formula>
    </cfRule>
  </conditionalFormatting>
  <conditionalFormatting sqref="AI631">
    <cfRule type="expression" dxfId="1081" priority="271">
      <formula>IF(RIGHT(TEXT(AI631,"0.#"),1)=".",FALSE,TRUE)</formula>
    </cfRule>
    <cfRule type="expression" dxfId="1080" priority="272">
      <formula>IF(RIGHT(TEXT(AI631,"0.#"),1)=".",TRUE,FALSE)</formula>
    </cfRule>
  </conditionalFormatting>
  <conditionalFormatting sqref="AM637">
    <cfRule type="expression" dxfId="1079" priority="263">
      <formula>IF(RIGHT(TEXT(AM637,"0.#"),1)=".",FALSE,TRUE)</formula>
    </cfRule>
    <cfRule type="expression" dxfId="1078" priority="264">
      <formula>IF(RIGHT(TEXT(AM637,"0.#"),1)=".",TRUE,FALSE)</formula>
    </cfRule>
  </conditionalFormatting>
  <conditionalFormatting sqref="AM635">
    <cfRule type="expression" dxfId="1077" priority="267">
      <formula>IF(RIGHT(TEXT(AM635,"0.#"),1)=".",FALSE,TRUE)</formula>
    </cfRule>
    <cfRule type="expression" dxfId="1076" priority="268">
      <formula>IF(RIGHT(TEXT(AM635,"0.#"),1)=".",TRUE,FALSE)</formula>
    </cfRule>
  </conditionalFormatting>
  <conditionalFormatting sqref="AM636">
    <cfRule type="expression" dxfId="1075" priority="265">
      <formula>IF(RIGHT(TEXT(AM636,"0.#"),1)=".",FALSE,TRUE)</formula>
    </cfRule>
    <cfRule type="expression" dxfId="1074" priority="266">
      <formula>IF(RIGHT(TEXT(AM636,"0.#"),1)=".",TRUE,FALSE)</formula>
    </cfRule>
  </conditionalFormatting>
  <conditionalFormatting sqref="AI637">
    <cfRule type="expression" dxfId="1073" priority="257">
      <formula>IF(RIGHT(TEXT(AI637,"0.#"),1)=".",FALSE,TRUE)</formula>
    </cfRule>
    <cfRule type="expression" dxfId="1072" priority="258">
      <formula>IF(RIGHT(TEXT(AI637,"0.#"),1)=".",TRUE,FALSE)</formula>
    </cfRule>
  </conditionalFormatting>
  <conditionalFormatting sqref="AI635">
    <cfRule type="expression" dxfId="1071" priority="261">
      <formula>IF(RIGHT(TEXT(AI635,"0.#"),1)=".",FALSE,TRUE)</formula>
    </cfRule>
    <cfRule type="expression" dxfId="1070" priority="262">
      <formula>IF(RIGHT(TEXT(AI635,"0.#"),1)=".",TRUE,FALSE)</formula>
    </cfRule>
  </conditionalFormatting>
  <conditionalFormatting sqref="AI636">
    <cfRule type="expression" dxfId="1069" priority="259">
      <formula>IF(RIGHT(TEXT(AI636,"0.#"),1)=".",FALSE,TRUE)</formula>
    </cfRule>
    <cfRule type="expression" dxfId="1068" priority="260">
      <formula>IF(RIGHT(TEXT(AI636,"0.#"),1)=".",TRUE,FALSE)</formula>
    </cfRule>
  </conditionalFormatting>
  <conditionalFormatting sqref="AM602">
    <cfRule type="expression" dxfId="1067" priority="335">
      <formula>IF(RIGHT(TEXT(AM602,"0.#"),1)=".",FALSE,TRUE)</formula>
    </cfRule>
    <cfRule type="expression" dxfId="1066" priority="336">
      <formula>IF(RIGHT(TEXT(AM602,"0.#"),1)=".",TRUE,FALSE)</formula>
    </cfRule>
  </conditionalFormatting>
  <conditionalFormatting sqref="AM600">
    <cfRule type="expression" dxfId="1065" priority="339">
      <formula>IF(RIGHT(TEXT(AM600,"0.#"),1)=".",FALSE,TRUE)</formula>
    </cfRule>
    <cfRule type="expression" dxfId="1064" priority="340">
      <formula>IF(RIGHT(TEXT(AM600,"0.#"),1)=".",TRUE,FALSE)</formula>
    </cfRule>
  </conditionalFormatting>
  <conditionalFormatting sqref="AM601">
    <cfRule type="expression" dxfId="1063" priority="337">
      <formula>IF(RIGHT(TEXT(AM601,"0.#"),1)=".",FALSE,TRUE)</formula>
    </cfRule>
    <cfRule type="expression" dxfId="1062" priority="338">
      <formula>IF(RIGHT(TEXT(AM601,"0.#"),1)=".",TRUE,FALSE)</formula>
    </cfRule>
  </conditionalFormatting>
  <conditionalFormatting sqref="AI602">
    <cfRule type="expression" dxfId="1061" priority="329">
      <formula>IF(RIGHT(TEXT(AI602,"0.#"),1)=".",FALSE,TRUE)</formula>
    </cfRule>
    <cfRule type="expression" dxfId="1060" priority="330">
      <formula>IF(RIGHT(TEXT(AI602,"0.#"),1)=".",TRUE,FALSE)</formula>
    </cfRule>
  </conditionalFormatting>
  <conditionalFormatting sqref="AI600">
    <cfRule type="expression" dxfId="1059" priority="333">
      <formula>IF(RIGHT(TEXT(AI600,"0.#"),1)=".",FALSE,TRUE)</formula>
    </cfRule>
    <cfRule type="expression" dxfId="1058" priority="334">
      <formula>IF(RIGHT(TEXT(AI600,"0.#"),1)=".",TRUE,FALSE)</formula>
    </cfRule>
  </conditionalFormatting>
  <conditionalFormatting sqref="AI601">
    <cfRule type="expression" dxfId="1057" priority="331">
      <formula>IF(RIGHT(TEXT(AI601,"0.#"),1)=".",FALSE,TRUE)</formula>
    </cfRule>
    <cfRule type="expression" dxfId="1056" priority="332">
      <formula>IF(RIGHT(TEXT(AI601,"0.#"),1)=".",TRUE,FALSE)</formula>
    </cfRule>
  </conditionalFormatting>
  <conditionalFormatting sqref="AM607">
    <cfRule type="expression" dxfId="1055" priority="323">
      <formula>IF(RIGHT(TEXT(AM607,"0.#"),1)=".",FALSE,TRUE)</formula>
    </cfRule>
    <cfRule type="expression" dxfId="1054" priority="324">
      <formula>IF(RIGHT(TEXT(AM607,"0.#"),1)=".",TRUE,FALSE)</formula>
    </cfRule>
  </conditionalFormatting>
  <conditionalFormatting sqref="AM605">
    <cfRule type="expression" dxfId="1053" priority="327">
      <formula>IF(RIGHT(TEXT(AM605,"0.#"),1)=".",FALSE,TRUE)</formula>
    </cfRule>
    <cfRule type="expression" dxfId="1052" priority="328">
      <formula>IF(RIGHT(TEXT(AM605,"0.#"),1)=".",TRUE,FALSE)</formula>
    </cfRule>
  </conditionalFormatting>
  <conditionalFormatting sqref="AM606">
    <cfRule type="expression" dxfId="1051" priority="325">
      <formula>IF(RIGHT(TEXT(AM606,"0.#"),1)=".",FALSE,TRUE)</formula>
    </cfRule>
    <cfRule type="expression" dxfId="1050" priority="326">
      <formula>IF(RIGHT(TEXT(AM606,"0.#"),1)=".",TRUE,FALSE)</formula>
    </cfRule>
  </conditionalFormatting>
  <conditionalFormatting sqref="AI607">
    <cfRule type="expression" dxfId="1049" priority="317">
      <formula>IF(RIGHT(TEXT(AI607,"0.#"),1)=".",FALSE,TRUE)</formula>
    </cfRule>
    <cfRule type="expression" dxfId="1048" priority="318">
      <formula>IF(RIGHT(TEXT(AI607,"0.#"),1)=".",TRUE,FALSE)</formula>
    </cfRule>
  </conditionalFormatting>
  <conditionalFormatting sqref="AI605">
    <cfRule type="expression" dxfId="1047" priority="321">
      <formula>IF(RIGHT(TEXT(AI605,"0.#"),1)=".",FALSE,TRUE)</formula>
    </cfRule>
    <cfRule type="expression" dxfId="1046" priority="322">
      <formula>IF(RIGHT(TEXT(AI605,"0.#"),1)=".",TRUE,FALSE)</formula>
    </cfRule>
  </conditionalFormatting>
  <conditionalFormatting sqref="AI606">
    <cfRule type="expression" dxfId="1045" priority="319">
      <formula>IF(RIGHT(TEXT(AI606,"0.#"),1)=".",FALSE,TRUE)</formula>
    </cfRule>
    <cfRule type="expression" dxfId="1044" priority="320">
      <formula>IF(RIGHT(TEXT(AI606,"0.#"),1)=".",TRUE,FALSE)</formula>
    </cfRule>
  </conditionalFormatting>
  <conditionalFormatting sqref="AM612">
    <cfRule type="expression" dxfId="1043" priority="311">
      <formula>IF(RIGHT(TEXT(AM612,"0.#"),1)=".",FALSE,TRUE)</formula>
    </cfRule>
    <cfRule type="expression" dxfId="1042" priority="312">
      <formula>IF(RIGHT(TEXT(AM612,"0.#"),1)=".",TRUE,FALSE)</formula>
    </cfRule>
  </conditionalFormatting>
  <conditionalFormatting sqref="AM610">
    <cfRule type="expression" dxfId="1041" priority="315">
      <formula>IF(RIGHT(TEXT(AM610,"0.#"),1)=".",FALSE,TRUE)</formula>
    </cfRule>
    <cfRule type="expression" dxfId="1040" priority="316">
      <formula>IF(RIGHT(TEXT(AM610,"0.#"),1)=".",TRUE,FALSE)</formula>
    </cfRule>
  </conditionalFormatting>
  <conditionalFormatting sqref="AM611">
    <cfRule type="expression" dxfId="1039" priority="313">
      <formula>IF(RIGHT(TEXT(AM611,"0.#"),1)=".",FALSE,TRUE)</formula>
    </cfRule>
    <cfRule type="expression" dxfId="1038" priority="314">
      <formula>IF(RIGHT(TEXT(AM611,"0.#"),1)=".",TRUE,FALSE)</formula>
    </cfRule>
  </conditionalFormatting>
  <conditionalFormatting sqref="AI612">
    <cfRule type="expression" dxfId="1037" priority="305">
      <formula>IF(RIGHT(TEXT(AI612,"0.#"),1)=".",FALSE,TRUE)</formula>
    </cfRule>
    <cfRule type="expression" dxfId="1036" priority="306">
      <formula>IF(RIGHT(TEXT(AI612,"0.#"),1)=".",TRUE,FALSE)</formula>
    </cfRule>
  </conditionalFormatting>
  <conditionalFormatting sqref="AI610">
    <cfRule type="expression" dxfId="1035" priority="309">
      <formula>IF(RIGHT(TEXT(AI610,"0.#"),1)=".",FALSE,TRUE)</formula>
    </cfRule>
    <cfRule type="expression" dxfId="1034" priority="310">
      <formula>IF(RIGHT(TEXT(AI610,"0.#"),1)=".",TRUE,FALSE)</formula>
    </cfRule>
  </conditionalFormatting>
  <conditionalFormatting sqref="AI611">
    <cfRule type="expression" dxfId="1033" priority="307">
      <formula>IF(RIGHT(TEXT(AI611,"0.#"),1)=".",FALSE,TRUE)</formula>
    </cfRule>
    <cfRule type="expression" dxfId="1032" priority="308">
      <formula>IF(RIGHT(TEXT(AI611,"0.#"),1)=".",TRUE,FALSE)</formula>
    </cfRule>
  </conditionalFormatting>
  <conditionalFormatting sqref="AM617">
    <cfRule type="expression" dxfId="1031" priority="299">
      <formula>IF(RIGHT(TEXT(AM617,"0.#"),1)=".",FALSE,TRUE)</formula>
    </cfRule>
    <cfRule type="expression" dxfId="1030" priority="300">
      <formula>IF(RIGHT(TEXT(AM617,"0.#"),1)=".",TRUE,FALSE)</formula>
    </cfRule>
  </conditionalFormatting>
  <conditionalFormatting sqref="AM615">
    <cfRule type="expression" dxfId="1029" priority="303">
      <formula>IF(RIGHT(TEXT(AM615,"0.#"),1)=".",FALSE,TRUE)</formula>
    </cfRule>
    <cfRule type="expression" dxfId="1028" priority="304">
      <formula>IF(RIGHT(TEXT(AM615,"0.#"),1)=".",TRUE,FALSE)</formula>
    </cfRule>
  </conditionalFormatting>
  <conditionalFormatting sqref="AM616">
    <cfRule type="expression" dxfId="1027" priority="301">
      <formula>IF(RIGHT(TEXT(AM616,"0.#"),1)=".",FALSE,TRUE)</formula>
    </cfRule>
    <cfRule type="expression" dxfId="1026" priority="302">
      <formula>IF(RIGHT(TEXT(AM616,"0.#"),1)=".",TRUE,FALSE)</formula>
    </cfRule>
  </conditionalFormatting>
  <conditionalFormatting sqref="AI617">
    <cfRule type="expression" dxfId="1025" priority="293">
      <formula>IF(RIGHT(TEXT(AI617,"0.#"),1)=".",FALSE,TRUE)</formula>
    </cfRule>
    <cfRule type="expression" dxfId="1024" priority="294">
      <formula>IF(RIGHT(TEXT(AI617,"0.#"),1)=".",TRUE,FALSE)</formula>
    </cfRule>
  </conditionalFormatting>
  <conditionalFormatting sqref="AI615">
    <cfRule type="expression" dxfId="1023" priority="297">
      <formula>IF(RIGHT(TEXT(AI615,"0.#"),1)=".",FALSE,TRUE)</formula>
    </cfRule>
    <cfRule type="expression" dxfId="1022" priority="298">
      <formula>IF(RIGHT(TEXT(AI615,"0.#"),1)=".",TRUE,FALSE)</formula>
    </cfRule>
  </conditionalFormatting>
  <conditionalFormatting sqref="AI616">
    <cfRule type="expression" dxfId="1021" priority="295">
      <formula>IF(RIGHT(TEXT(AI616,"0.#"),1)=".",FALSE,TRUE)</formula>
    </cfRule>
    <cfRule type="expression" dxfId="1020" priority="296">
      <formula>IF(RIGHT(TEXT(AI616,"0.#"),1)=".",TRUE,FALSE)</formula>
    </cfRule>
  </conditionalFormatting>
  <conditionalFormatting sqref="AM651">
    <cfRule type="expression" dxfId="1019" priority="251">
      <formula>IF(RIGHT(TEXT(AM651,"0.#"),1)=".",FALSE,TRUE)</formula>
    </cfRule>
    <cfRule type="expression" dxfId="1018" priority="252">
      <formula>IF(RIGHT(TEXT(AM651,"0.#"),1)=".",TRUE,FALSE)</formula>
    </cfRule>
  </conditionalFormatting>
  <conditionalFormatting sqref="AM649">
    <cfRule type="expression" dxfId="1017" priority="255">
      <formula>IF(RIGHT(TEXT(AM649,"0.#"),1)=".",FALSE,TRUE)</formula>
    </cfRule>
    <cfRule type="expression" dxfId="1016" priority="256">
      <formula>IF(RIGHT(TEXT(AM649,"0.#"),1)=".",TRUE,FALSE)</formula>
    </cfRule>
  </conditionalFormatting>
  <conditionalFormatting sqref="AM650">
    <cfRule type="expression" dxfId="1015" priority="253">
      <formula>IF(RIGHT(TEXT(AM650,"0.#"),1)=".",FALSE,TRUE)</formula>
    </cfRule>
    <cfRule type="expression" dxfId="1014" priority="254">
      <formula>IF(RIGHT(TEXT(AM650,"0.#"),1)=".",TRUE,FALSE)</formula>
    </cfRule>
  </conditionalFormatting>
  <conditionalFormatting sqref="AI651">
    <cfRule type="expression" dxfId="1013" priority="245">
      <formula>IF(RIGHT(TEXT(AI651,"0.#"),1)=".",FALSE,TRUE)</formula>
    </cfRule>
    <cfRule type="expression" dxfId="1012" priority="246">
      <formula>IF(RIGHT(TEXT(AI651,"0.#"),1)=".",TRUE,FALSE)</formula>
    </cfRule>
  </conditionalFormatting>
  <conditionalFormatting sqref="AI649">
    <cfRule type="expression" dxfId="1011" priority="249">
      <formula>IF(RIGHT(TEXT(AI649,"0.#"),1)=".",FALSE,TRUE)</formula>
    </cfRule>
    <cfRule type="expression" dxfId="1010" priority="250">
      <formula>IF(RIGHT(TEXT(AI649,"0.#"),1)=".",TRUE,FALSE)</formula>
    </cfRule>
  </conditionalFormatting>
  <conditionalFormatting sqref="AI650">
    <cfRule type="expression" dxfId="1009" priority="247">
      <formula>IF(RIGHT(TEXT(AI650,"0.#"),1)=".",FALSE,TRUE)</formula>
    </cfRule>
    <cfRule type="expression" dxfId="1008" priority="248">
      <formula>IF(RIGHT(TEXT(AI650,"0.#"),1)=".",TRUE,FALSE)</formula>
    </cfRule>
  </conditionalFormatting>
  <conditionalFormatting sqref="AM676">
    <cfRule type="expression" dxfId="1007" priority="239">
      <formula>IF(RIGHT(TEXT(AM676,"0.#"),1)=".",FALSE,TRUE)</formula>
    </cfRule>
    <cfRule type="expression" dxfId="1006" priority="240">
      <formula>IF(RIGHT(TEXT(AM676,"0.#"),1)=".",TRUE,FALSE)</formula>
    </cfRule>
  </conditionalFormatting>
  <conditionalFormatting sqref="AM674">
    <cfRule type="expression" dxfId="1005" priority="243">
      <formula>IF(RIGHT(TEXT(AM674,"0.#"),1)=".",FALSE,TRUE)</formula>
    </cfRule>
    <cfRule type="expression" dxfId="1004" priority="244">
      <formula>IF(RIGHT(TEXT(AM674,"0.#"),1)=".",TRUE,FALSE)</formula>
    </cfRule>
  </conditionalFormatting>
  <conditionalFormatting sqref="AM675">
    <cfRule type="expression" dxfId="1003" priority="241">
      <formula>IF(RIGHT(TEXT(AM675,"0.#"),1)=".",FALSE,TRUE)</formula>
    </cfRule>
    <cfRule type="expression" dxfId="1002" priority="242">
      <formula>IF(RIGHT(TEXT(AM675,"0.#"),1)=".",TRUE,FALSE)</formula>
    </cfRule>
  </conditionalFormatting>
  <conditionalFormatting sqref="AI676">
    <cfRule type="expression" dxfId="1001" priority="233">
      <formula>IF(RIGHT(TEXT(AI676,"0.#"),1)=".",FALSE,TRUE)</formula>
    </cfRule>
    <cfRule type="expression" dxfId="1000" priority="234">
      <formula>IF(RIGHT(TEXT(AI676,"0.#"),1)=".",TRUE,FALSE)</formula>
    </cfRule>
  </conditionalFormatting>
  <conditionalFormatting sqref="AI674">
    <cfRule type="expression" dxfId="999" priority="237">
      <formula>IF(RIGHT(TEXT(AI674,"0.#"),1)=".",FALSE,TRUE)</formula>
    </cfRule>
    <cfRule type="expression" dxfId="998" priority="238">
      <formula>IF(RIGHT(TEXT(AI674,"0.#"),1)=".",TRUE,FALSE)</formula>
    </cfRule>
  </conditionalFormatting>
  <conditionalFormatting sqref="AI675">
    <cfRule type="expression" dxfId="997" priority="235">
      <formula>IF(RIGHT(TEXT(AI675,"0.#"),1)=".",FALSE,TRUE)</formula>
    </cfRule>
    <cfRule type="expression" dxfId="996" priority="236">
      <formula>IF(RIGHT(TEXT(AI675,"0.#"),1)=".",TRUE,FALSE)</formula>
    </cfRule>
  </conditionalFormatting>
  <conditionalFormatting sqref="AM681">
    <cfRule type="expression" dxfId="995" priority="179">
      <formula>IF(RIGHT(TEXT(AM681,"0.#"),1)=".",FALSE,TRUE)</formula>
    </cfRule>
    <cfRule type="expression" dxfId="994" priority="180">
      <formula>IF(RIGHT(TEXT(AM681,"0.#"),1)=".",TRUE,FALSE)</formula>
    </cfRule>
  </conditionalFormatting>
  <conditionalFormatting sqref="AM679">
    <cfRule type="expression" dxfId="993" priority="183">
      <formula>IF(RIGHT(TEXT(AM679,"0.#"),1)=".",FALSE,TRUE)</formula>
    </cfRule>
    <cfRule type="expression" dxfId="992" priority="184">
      <formula>IF(RIGHT(TEXT(AM679,"0.#"),1)=".",TRUE,FALSE)</formula>
    </cfRule>
  </conditionalFormatting>
  <conditionalFormatting sqref="AM680">
    <cfRule type="expression" dxfId="991" priority="181">
      <formula>IF(RIGHT(TEXT(AM680,"0.#"),1)=".",FALSE,TRUE)</formula>
    </cfRule>
    <cfRule type="expression" dxfId="990" priority="182">
      <formula>IF(RIGHT(TEXT(AM680,"0.#"),1)=".",TRUE,FALSE)</formula>
    </cfRule>
  </conditionalFormatting>
  <conditionalFormatting sqref="AI681">
    <cfRule type="expression" dxfId="989" priority="173">
      <formula>IF(RIGHT(TEXT(AI681,"0.#"),1)=".",FALSE,TRUE)</formula>
    </cfRule>
    <cfRule type="expression" dxfId="988" priority="174">
      <formula>IF(RIGHT(TEXT(AI681,"0.#"),1)=".",TRUE,FALSE)</formula>
    </cfRule>
  </conditionalFormatting>
  <conditionalFormatting sqref="AI679">
    <cfRule type="expression" dxfId="987" priority="177">
      <formula>IF(RIGHT(TEXT(AI679,"0.#"),1)=".",FALSE,TRUE)</formula>
    </cfRule>
    <cfRule type="expression" dxfId="986" priority="178">
      <formula>IF(RIGHT(TEXT(AI679,"0.#"),1)=".",TRUE,FALSE)</formula>
    </cfRule>
  </conditionalFormatting>
  <conditionalFormatting sqref="AI680">
    <cfRule type="expression" dxfId="985" priority="175">
      <formula>IF(RIGHT(TEXT(AI680,"0.#"),1)=".",FALSE,TRUE)</formula>
    </cfRule>
    <cfRule type="expression" dxfId="984" priority="176">
      <formula>IF(RIGHT(TEXT(AI680,"0.#"),1)=".",TRUE,FALSE)</formula>
    </cfRule>
  </conditionalFormatting>
  <conditionalFormatting sqref="AM686">
    <cfRule type="expression" dxfId="983" priority="167">
      <formula>IF(RIGHT(TEXT(AM686,"0.#"),1)=".",FALSE,TRUE)</formula>
    </cfRule>
    <cfRule type="expression" dxfId="982" priority="168">
      <formula>IF(RIGHT(TEXT(AM686,"0.#"),1)=".",TRUE,FALSE)</formula>
    </cfRule>
  </conditionalFormatting>
  <conditionalFormatting sqref="AM684">
    <cfRule type="expression" dxfId="981" priority="171">
      <formula>IF(RIGHT(TEXT(AM684,"0.#"),1)=".",FALSE,TRUE)</formula>
    </cfRule>
    <cfRule type="expression" dxfId="980" priority="172">
      <formula>IF(RIGHT(TEXT(AM684,"0.#"),1)=".",TRUE,FALSE)</formula>
    </cfRule>
  </conditionalFormatting>
  <conditionalFormatting sqref="AM685">
    <cfRule type="expression" dxfId="979" priority="169">
      <formula>IF(RIGHT(TEXT(AM685,"0.#"),1)=".",FALSE,TRUE)</formula>
    </cfRule>
    <cfRule type="expression" dxfId="978" priority="170">
      <formula>IF(RIGHT(TEXT(AM685,"0.#"),1)=".",TRUE,FALSE)</formula>
    </cfRule>
  </conditionalFormatting>
  <conditionalFormatting sqref="AI686">
    <cfRule type="expression" dxfId="977" priority="161">
      <formula>IF(RIGHT(TEXT(AI686,"0.#"),1)=".",FALSE,TRUE)</formula>
    </cfRule>
    <cfRule type="expression" dxfId="976" priority="162">
      <formula>IF(RIGHT(TEXT(AI686,"0.#"),1)=".",TRUE,FALSE)</formula>
    </cfRule>
  </conditionalFormatting>
  <conditionalFormatting sqref="AI684">
    <cfRule type="expression" dxfId="975" priority="165">
      <formula>IF(RIGHT(TEXT(AI684,"0.#"),1)=".",FALSE,TRUE)</formula>
    </cfRule>
    <cfRule type="expression" dxfId="974" priority="166">
      <formula>IF(RIGHT(TEXT(AI684,"0.#"),1)=".",TRUE,FALSE)</formula>
    </cfRule>
  </conditionalFormatting>
  <conditionalFormatting sqref="AI685">
    <cfRule type="expression" dxfId="973" priority="163">
      <formula>IF(RIGHT(TEXT(AI685,"0.#"),1)=".",FALSE,TRUE)</formula>
    </cfRule>
    <cfRule type="expression" dxfId="972" priority="164">
      <formula>IF(RIGHT(TEXT(AI685,"0.#"),1)=".",TRUE,FALSE)</formula>
    </cfRule>
  </conditionalFormatting>
  <conditionalFormatting sqref="AM691">
    <cfRule type="expression" dxfId="971" priority="155">
      <formula>IF(RIGHT(TEXT(AM691,"0.#"),1)=".",FALSE,TRUE)</formula>
    </cfRule>
    <cfRule type="expression" dxfId="970" priority="156">
      <formula>IF(RIGHT(TEXT(AM691,"0.#"),1)=".",TRUE,FALSE)</formula>
    </cfRule>
  </conditionalFormatting>
  <conditionalFormatting sqref="AM689">
    <cfRule type="expression" dxfId="969" priority="159">
      <formula>IF(RIGHT(TEXT(AM689,"0.#"),1)=".",FALSE,TRUE)</formula>
    </cfRule>
    <cfRule type="expression" dxfId="968" priority="160">
      <formula>IF(RIGHT(TEXT(AM689,"0.#"),1)=".",TRUE,FALSE)</formula>
    </cfRule>
  </conditionalFormatting>
  <conditionalFormatting sqref="AM690">
    <cfRule type="expression" dxfId="967" priority="157">
      <formula>IF(RIGHT(TEXT(AM690,"0.#"),1)=".",FALSE,TRUE)</formula>
    </cfRule>
    <cfRule type="expression" dxfId="966" priority="158">
      <formula>IF(RIGHT(TEXT(AM690,"0.#"),1)=".",TRUE,FALSE)</formula>
    </cfRule>
  </conditionalFormatting>
  <conditionalFormatting sqref="AI691">
    <cfRule type="expression" dxfId="965" priority="149">
      <formula>IF(RIGHT(TEXT(AI691,"0.#"),1)=".",FALSE,TRUE)</formula>
    </cfRule>
    <cfRule type="expression" dxfId="964" priority="150">
      <formula>IF(RIGHT(TEXT(AI691,"0.#"),1)=".",TRUE,FALSE)</formula>
    </cfRule>
  </conditionalFormatting>
  <conditionalFormatting sqref="AI689">
    <cfRule type="expression" dxfId="963" priority="153">
      <formula>IF(RIGHT(TEXT(AI689,"0.#"),1)=".",FALSE,TRUE)</formula>
    </cfRule>
    <cfRule type="expression" dxfId="962" priority="154">
      <formula>IF(RIGHT(TEXT(AI689,"0.#"),1)=".",TRUE,FALSE)</formula>
    </cfRule>
  </conditionalFormatting>
  <conditionalFormatting sqref="AI690">
    <cfRule type="expression" dxfId="961" priority="151">
      <formula>IF(RIGHT(TEXT(AI690,"0.#"),1)=".",FALSE,TRUE)</formula>
    </cfRule>
    <cfRule type="expression" dxfId="960" priority="152">
      <formula>IF(RIGHT(TEXT(AI690,"0.#"),1)=".",TRUE,FALSE)</formula>
    </cfRule>
  </conditionalFormatting>
  <conditionalFormatting sqref="AM656">
    <cfRule type="expression" dxfId="959" priority="227">
      <formula>IF(RIGHT(TEXT(AM656,"0.#"),1)=".",FALSE,TRUE)</formula>
    </cfRule>
    <cfRule type="expression" dxfId="958" priority="228">
      <formula>IF(RIGHT(TEXT(AM656,"0.#"),1)=".",TRUE,FALSE)</formula>
    </cfRule>
  </conditionalFormatting>
  <conditionalFormatting sqref="AM654">
    <cfRule type="expression" dxfId="957" priority="231">
      <formula>IF(RIGHT(TEXT(AM654,"0.#"),1)=".",FALSE,TRUE)</formula>
    </cfRule>
    <cfRule type="expression" dxfId="956" priority="232">
      <formula>IF(RIGHT(TEXT(AM654,"0.#"),1)=".",TRUE,FALSE)</formula>
    </cfRule>
  </conditionalFormatting>
  <conditionalFormatting sqref="AM655">
    <cfRule type="expression" dxfId="955" priority="229">
      <formula>IF(RIGHT(TEXT(AM655,"0.#"),1)=".",FALSE,TRUE)</formula>
    </cfRule>
    <cfRule type="expression" dxfId="954" priority="230">
      <formula>IF(RIGHT(TEXT(AM655,"0.#"),1)=".",TRUE,FALSE)</formula>
    </cfRule>
  </conditionalFormatting>
  <conditionalFormatting sqref="AI656">
    <cfRule type="expression" dxfId="953" priority="221">
      <formula>IF(RIGHT(TEXT(AI656,"0.#"),1)=".",FALSE,TRUE)</formula>
    </cfRule>
    <cfRule type="expression" dxfId="952" priority="222">
      <formula>IF(RIGHT(TEXT(AI656,"0.#"),1)=".",TRUE,FALSE)</formula>
    </cfRule>
  </conditionalFormatting>
  <conditionalFormatting sqref="AI654">
    <cfRule type="expression" dxfId="951" priority="225">
      <formula>IF(RIGHT(TEXT(AI654,"0.#"),1)=".",FALSE,TRUE)</formula>
    </cfRule>
    <cfRule type="expression" dxfId="950" priority="226">
      <formula>IF(RIGHT(TEXT(AI654,"0.#"),1)=".",TRUE,FALSE)</formula>
    </cfRule>
  </conditionalFormatting>
  <conditionalFormatting sqref="AI655">
    <cfRule type="expression" dxfId="949" priority="223">
      <formula>IF(RIGHT(TEXT(AI655,"0.#"),1)=".",FALSE,TRUE)</formula>
    </cfRule>
    <cfRule type="expression" dxfId="948" priority="224">
      <formula>IF(RIGHT(TEXT(AI655,"0.#"),1)=".",TRUE,FALSE)</formula>
    </cfRule>
  </conditionalFormatting>
  <conditionalFormatting sqref="AM661">
    <cfRule type="expression" dxfId="947" priority="215">
      <formula>IF(RIGHT(TEXT(AM661,"0.#"),1)=".",FALSE,TRUE)</formula>
    </cfRule>
    <cfRule type="expression" dxfId="946" priority="216">
      <formula>IF(RIGHT(TEXT(AM661,"0.#"),1)=".",TRUE,FALSE)</formula>
    </cfRule>
  </conditionalFormatting>
  <conditionalFormatting sqref="AM659">
    <cfRule type="expression" dxfId="945" priority="219">
      <formula>IF(RIGHT(TEXT(AM659,"0.#"),1)=".",FALSE,TRUE)</formula>
    </cfRule>
    <cfRule type="expression" dxfId="944" priority="220">
      <formula>IF(RIGHT(TEXT(AM659,"0.#"),1)=".",TRUE,FALSE)</formula>
    </cfRule>
  </conditionalFormatting>
  <conditionalFormatting sqref="AM660">
    <cfRule type="expression" dxfId="943" priority="217">
      <formula>IF(RIGHT(TEXT(AM660,"0.#"),1)=".",FALSE,TRUE)</formula>
    </cfRule>
    <cfRule type="expression" dxfId="942" priority="218">
      <formula>IF(RIGHT(TEXT(AM660,"0.#"),1)=".",TRUE,FALSE)</formula>
    </cfRule>
  </conditionalFormatting>
  <conditionalFormatting sqref="AI661">
    <cfRule type="expression" dxfId="941" priority="209">
      <formula>IF(RIGHT(TEXT(AI661,"0.#"),1)=".",FALSE,TRUE)</formula>
    </cfRule>
    <cfRule type="expression" dxfId="940" priority="210">
      <formula>IF(RIGHT(TEXT(AI661,"0.#"),1)=".",TRUE,FALSE)</formula>
    </cfRule>
  </conditionalFormatting>
  <conditionalFormatting sqref="AI659">
    <cfRule type="expression" dxfId="939" priority="213">
      <formula>IF(RIGHT(TEXT(AI659,"0.#"),1)=".",FALSE,TRUE)</formula>
    </cfRule>
    <cfRule type="expression" dxfId="938" priority="214">
      <formula>IF(RIGHT(TEXT(AI659,"0.#"),1)=".",TRUE,FALSE)</formula>
    </cfRule>
  </conditionalFormatting>
  <conditionalFormatting sqref="AI660">
    <cfRule type="expression" dxfId="937" priority="211">
      <formula>IF(RIGHT(TEXT(AI660,"0.#"),1)=".",FALSE,TRUE)</formula>
    </cfRule>
    <cfRule type="expression" dxfId="936" priority="212">
      <formula>IF(RIGHT(TEXT(AI660,"0.#"),1)=".",TRUE,FALSE)</formula>
    </cfRule>
  </conditionalFormatting>
  <conditionalFormatting sqref="AM666">
    <cfRule type="expression" dxfId="935" priority="203">
      <formula>IF(RIGHT(TEXT(AM666,"0.#"),1)=".",FALSE,TRUE)</formula>
    </cfRule>
    <cfRule type="expression" dxfId="934" priority="204">
      <formula>IF(RIGHT(TEXT(AM666,"0.#"),1)=".",TRUE,FALSE)</formula>
    </cfRule>
  </conditionalFormatting>
  <conditionalFormatting sqref="AM664">
    <cfRule type="expression" dxfId="933" priority="207">
      <formula>IF(RIGHT(TEXT(AM664,"0.#"),1)=".",FALSE,TRUE)</formula>
    </cfRule>
    <cfRule type="expression" dxfId="932" priority="208">
      <formula>IF(RIGHT(TEXT(AM664,"0.#"),1)=".",TRUE,FALSE)</formula>
    </cfRule>
  </conditionalFormatting>
  <conditionalFormatting sqref="AM665">
    <cfRule type="expression" dxfId="931" priority="205">
      <formula>IF(RIGHT(TEXT(AM665,"0.#"),1)=".",FALSE,TRUE)</formula>
    </cfRule>
    <cfRule type="expression" dxfId="930" priority="206">
      <formula>IF(RIGHT(TEXT(AM665,"0.#"),1)=".",TRUE,FALSE)</formula>
    </cfRule>
  </conditionalFormatting>
  <conditionalFormatting sqref="AI666">
    <cfRule type="expression" dxfId="929" priority="197">
      <formula>IF(RIGHT(TEXT(AI666,"0.#"),1)=".",FALSE,TRUE)</formula>
    </cfRule>
    <cfRule type="expression" dxfId="928" priority="198">
      <formula>IF(RIGHT(TEXT(AI666,"0.#"),1)=".",TRUE,FALSE)</formula>
    </cfRule>
  </conditionalFormatting>
  <conditionalFormatting sqref="AI664">
    <cfRule type="expression" dxfId="927" priority="201">
      <formula>IF(RIGHT(TEXT(AI664,"0.#"),1)=".",FALSE,TRUE)</formula>
    </cfRule>
    <cfRule type="expression" dxfId="926" priority="202">
      <formula>IF(RIGHT(TEXT(AI664,"0.#"),1)=".",TRUE,FALSE)</formula>
    </cfRule>
  </conditionalFormatting>
  <conditionalFormatting sqref="AI665">
    <cfRule type="expression" dxfId="925" priority="199">
      <formula>IF(RIGHT(TEXT(AI665,"0.#"),1)=".",FALSE,TRUE)</formula>
    </cfRule>
    <cfRule type="expression" dxfId="924" priority="200">
      <formula>IF(RIGHT(TEXT(AI665,"0.#"),1)=".",TRUE,FALSE)</formula>
    </cfRule>
  </conditionalFormatting>
  <conditionalFormatting sqref="AM671">
    <cfRule type="expression" dxfId="923" priority="191">
      <formula>IF(RIGHT(TEXT(AM671,"0.#"),1)=".",FALSE,TRUE)</formula>
    </cfRule>
    <cfRule type="expression" dxfId="922" priority="192">
      <formula>IF(RIGHT(TEXT(AM671,"0.#"),1)=".",TRUE,FALSE)</formula>
    </cfRule>
  </conditionalFormatting>
  <conditionalFormatting sqref="AM669">
    <cfRule type="expression" dxfId="921" priority="195">
      <formula>IF(RIGHT(TEXT(AM669,"0.#"),1)=".",FALSE,TRUE)</formula>
    </cfRule>
    <cfRule type="expression" dxfId="920" priority="196">
      <formula>IF(RIGHT(TEXT(AM669,"0.#"),1)=".",TRUE,FALSE)</formula>
    </cfRule>
  </conditionalFormatting>
  <conditionalFormatting sqref="AM670">
    <cfRule type="expression" dxfId="919" priority="193">
      <formula>IF(RIGHT(TEXT(AM670,"0.#"),1)=".",FALSE,TRUE)</formula>
    </cfRule>
    <cfRule type="expression" dxfId="918" priority="194">
      <formula>IF(RIGHT(TEXT(AM670,"0.#"),1)=".",TRUE,FALSE)</formula>
    </cfRule>
  </conditionalFormatting>
  <conditionalFormatting sqref="AI671">
    <cfRule type="expression" dxfId="917" priority="185">
      <formula>IF(RIGHT(TEXT(AI671,"0.#"),1)=".",FALSE,TRUE)</formula>
    </cfRule>
    <cfRule type="expression" dxfId="916" priority="186">
      <formula>IF(RIGHT(TEXT(AI671,"0.#"),1)=".",TRUE,FALSE)</formula>
    </cfRule>
  </conditionalFormatting>
  <conditionalFormatting sqref="AI669">
    <cfRule type="expression" dxfId="915" priority="189">
      <formula>IF(RIGHT(TEXT(AI669,"0.#"),1)=".",FALSE,TRUE)</formula>
    </cfRule>
    <cfRule type="expression" dxfId="914" priority="190">
      <formula>IF(RIGHT(TEXT(AI669,"0.#"),1)=".",TRUE,FALSE)</formula>
    </cfRule>
  </conditionalFormatting>
  <conditionalFormatting sqref="AI670">
    <cfRule type="expression" dxfId="913" priority="187">
      <formula>IF(RIGHT(TEXT(AI670,"0.#"),1)=".",FALSE,TRUE)</formula>
    </cfRule>
    <cfRule type="expression" dxfId="912" priority="188">
      <formula>IF(RIGHT(TEXT(AI670,"0.#"),1)=".",TRUE,FALSE)</formula>
    </cfRule>
  </conditionalFormatting>
  <conditionalFormatting sqref="P29:AC29">
    <cfRule type="expression" dxfId="911" priority="147">
      <formula>IF(RIGHT(TEXT(P29,"0.#"),1)=".",FALSE,TRUE)</formula>
    </cfRule>
    <cfRule type="expression" dxfId="910" priority="148">
      <formula>IF(RIGHT(TEXT(P29,"0.#"),1)=".",TRUE,FALSE)</formula>
    </cfRule>
  </conditionalFormatting>
  <conditionalFormatting sqref="P13:AQ13">
    <cfRule type="expression" dxfId="909" priority="145">
      <formula>IF(RIGHT(TEXT(P13,"0.#"),1)=".",FALSE,TRUE)</formula>
    </cfRule>
    <cfRule type="expression" dxfId="908" priority="146">
      <formula>IF(RIGHT(TEXT(P13,"0.#"),1)=".",TRUE,FALSE)</formula>
    </cfRule>
  </conditionalFormatting>
  <conditionalFormatting sqref="AK14:AQ14">
    <cfRule type="expression" dxfId="907" priority="143">
      <formula>IF(RIGHT(TEXT(AK14,"0.#"),1)=".",FALSE,TRUE)</formula>
    </cfRule>
    <cfRule type="expression" dxfId="906" priority="144">
      <formula>IF(RIGHT(TEXT(AK14,"0.#"),1)=".",TRUE,FALSE)</formula>
    </cfRule>
  </conditionalFormatting>
  <conditionalFormatting sqref="P14:V14">
    <cfRule type="expression" dxfId="905" priority="141">
      <formula>IF(RIGHT(TEXT(P14,"0.#"),1)=".",FALSE,TRUE)</formula>
    </cfRule>
    <cfRule type="expression" dxfId="904" priority="142">
      <formula>IF(RIGHT(TEXT(P14,"0.#"),1)=".",TRUE,FALSE)</formula>
    </cfRule>
  </conditionalFormatting>
  <conditionalFormatting sqref="W14:AC14">
    <cfRule type="expression" dxfId="903" priority="139">
      <formula>IF(RIGHT(TEXT(W14,"0.#"),1)=".",FALSE,TRUE)</formula>
    </cfRule>
    <cfRule type="expression" dxfId="902" priority="140">
      <formula>IF(RIGHT(TEXT(W14,"0.#"),1)=".",TRUE,FALSE)</formula>
    </cfRule>
  </conditionalFormatting>
  <conditionalFormatting sqref="AD14:AJ14">
    <cfRule type="expression" dxfId="901" priority="137">
      <formula>IF(RIGHT(TEXT(AD14,"0.#"),1)=".",FALSE,TRUE)</formula>
    </cfRule>
    <cfRule type="expression" dxfId="900" priority="138">
      <formula>IF(RIGHT(TEXT(AD14,"0.#"),1)=".",TRUE,FALSE)</formula>
    </cfRule>
  </conditionalFormatting>
  <conditionalFormatting sqref="AD15:AJ15">
    <cfRule type="expression" dxfId="899" priority="135">
      <formula>IF(RIGHT(TEXT(AD15,"0.#"),1)=".",FALSE,TRUE)</formula>
    </cfRule>
    <cfRule type="expression" dxfId="898" priority="136">
      <formula>IF(RIGHT(TEXT(AD15,"0.#"),1)=".",TRUE,FALSE)</formula>
    </cfRule>
  </conditionalFormatting>
  <conditionalFormatting sqref="P15:V15">
    <cfRule type="expression" dxfId="897" priority="133">
      <formula>IF(RIGHT(TEXT(P15,"0.#"),1)=".",FALSE,TRUE)</formula>
    </cfRule>
    <cfRule type="expression" dxfId="896" priority="134">
      <formula>IF(RIGHT(TEXT(P15,"0.#"),1)=".",TRUE,FALSE)</formula>
    </cfRule>
  </conditionalFormatting>
  <conditionalFormatting sqref="W15:AC15">
    <cfRule type="expression" dxfId="895" priority="131">
      <formula>IF(RIGHT(TEXT(W15,"0.#"),1)=".",FALSE,TRUE)</formula>
    </cfRule>
    <cfRule type="expression" dxfId="894" priority="132">
      <formula>IF(RIGHT(TEXT(W15,"0.#"),1)=".",TRUE,FALSE)</formula>
    </cfRule>
  </conditionalFormatting>
  <conditionalFormatting sqref="AD16:AJ16">
    <cfRule type="expression" dxfId="893" priority="129">
      <formula>IF(RIGHT(TEXT(AD16,"0.#"),1)=".",FALSE,TRUE)</formula>
    </cfRule>
    <cfRule type="expression" dxfId="892" priority="130">
      <formula>IF(RIGHT(TEXT(AD16,"0.#"),1)=".",TRUE,FALSE)</formula>
    </cfRule>
  </conditionalFormatting>
  <conditionalFormatting sqref="P16:V16">
    <cfRule type="expression" dxfId="891" priority="127">
      <formula>IF(RIGHT(TEXT(P16,"0.#"),1)=".",FALSE,TRUE)</formula>
    </cfRule>
    <cfRule type="expression" dxfId="890" priority="128">
      <formula>IF(RIGHT(TEXT(P16,"0.#"),1)=".",TRUE,FALSE)</formula>
    </cfRule>
  </conditionalFormatting>
  <conditionalFormatting sqref="W16:AC16">
    <cfRule type="expression" dxfId="889" priority="125">
      <formula>IF(RIGHT(TEXT(W16,"0.#"),1)=".",FALSE,TRUE)</formula>
    </cfRule>
    <cfRule type="expression" dxfId="888" priority="126">
      <formula>IF(RIGHT(TEXT(W16,"0.#"),1)=".",TRUE,FALSE)</formula>
    </cfRule>
  </conditionalFormatting>
  <conditionalFormatting sqref="AK17:AQ17">
    <cfRule type="expression" dxfId="887" priority="123">
      <formula>IF(RIGHT(TEXT(AK17,"0.#"),1)=".",FALSE,TRUE)</formula>
    </cfRule>
    <cfRule type="expression" dxfId="886" priority="124">
      <formula>IF(RIGHT(TEXT(AK17,"0.#"),1)=".",TRUE,FALSE)</formula>
    </cfRule>
  </conditionalFormatting>
  <conditionalFormatting sqref="P17:V17">
    <cfRule type="expression" dxfId="885" priority="121">
      <formula>IF(RIGHT(TEXT(P17,"0.#"),1)=".",FALSE,TRUE)</formula>
    </cfRule>
    <cfRule type="expression" dxfId="884" priority="122">
      <formula>IF(RIGHT(TEXT(P17,"0.#"),1)=".",TRUE,FALSE)</formula>
    </cfRule>
  </conditionalFormatting>
  <conditionalFormatting sqref="W17:AC17">
    <cfRule type="expression" dxfId="883" priority="119">
      <formula>IF(RIGHT(TEXT(W17,"0.#"),1)=".",FALSE,TRUE)</formula>
    </cfRule>
    <cfRule type="expression" dxfId="882" priority="120">
      <formula>IF(RIGHT(TEXT(W17,"0.#"),1)=".",TRUE,FALSE)</formula>
    </cfRule>
  </conditionalFormatting>
  <conditionalFormatting sqref="AD17:AJ17">
    <cfRule type="expression" dxfId="881" priority="117">
      <formula>IF(RIGHT(TEXT(AD17,"0.#"),1)=".",FALSE,TRUE)</formula>
    </cfRule>
    <cfRule type="expression" dxfId="880" priority="118">
      <formula>IF(RIGHT(TEXT(AD17,"0.#"),1)=".",TRUE,FALSE)</formula>
    </cfRule>
  </conditionalFormatting>
  <conditionalFormatting sqref="P19:AC19">
    <cfRule type="expression" dxfId="879" priority="115">
      <formula>IF(RIGHT(TEXT(P19,"0.#"),1)=".",FALSE,TRUE)</formula>
    </cfRule>
    <cfRule type="expression" dxfId="878" priority="116">
      <formula>IF(RIGHT(TEXT(P19,"0.#"),1)=".",TRUE,FALSE)</formula>
    </cfRule>
  </conditionalFormatting>
  <conditionalFormatting sqref="AI32">
    <cfRule type="expression" dxfId="877" priority="113">
      <formula>IF(RIGHT(TEXT(AI32,"0.#"),1)=".",FALSE,TRUE)</formula>
    </cfRule>
    <cfRule type="expression" dxfId="876" priority="114">
      <formula>IF(RIGHT(TEXT(AI32,"0.#"),1)=".",TRUE,FALSE)</formula>
    </cfRule>
  </conditionalFormatting>
  <conditionalFormatting sqref="AE32">
    <cfRule type="expression" dxfId="875" priority="111">
      <formula>IF(RIGHT(TEXT(AE32,"0.#"),1)=".",FALSE,TRUE)</formula>
    </cfRule>
    <cfRule type="expression" dxfId="874" priority="112">
      <formula>IF(RIGHT(TEXT(AE32,"0.#"),1)=".",TRUE,FALSE)</formula>
    </cfRule>
  </conditionalFormatting>
  <conditionalFormatting sqref="AI33">
    <cfRule type="expression" dxfId="873" priority="109">
      <formula>IF(RIGHT(TEXT(AI33,"0.#"),1)=".",FALSE,TRUE)</formula>
    </cfRule>
    <cfRule type="expression" dxfId="872" priority="110">
      <formula>IF(RIGHT(TEXT(AI33,"0.#"),1)=".",TRUE,FALSE)</formula>
    </cfRule>
  </conditionalFormatting>
  <conditionalFormatting sqref="AE33">
    <cfRule type="expression" dxfId="871" priority="107">
      <formula>IF(RIGHT(TEXT(AE33,"0.#"),1)=".",FALSE,TRUE)</formula>
    </cfRule>
    <cfRule type="expression" dxfId="870" priority="108">
      <formula>IF(RIGHT(TEXT(AE33,"0.#"),1)=".",TRUE,FALSE)</formula>
    </cfRule>
  </conditionalFormatting>
  <conditionalFormatting sqref="AI34">
    <cfRule type="expression" dxfId="869" priority="105">
      <formula>IF(RIGHT(TEXT(AI34,"0.#"),1)=".",FALSE,TRUE)</formula>
    </cfRule>
    <cfRule type="expression" dxfId="868" priority="106">
      <formula>IF(RIGHT(TEXT(AI34,"0.#"),1)=".",TRUE,FALSE)</formula>
    </cfRule>
  </conditionalFormatting>
  <conditionalFormatting sqref="AE34">
    <cfRule type="expression" dxfId="867" priority="103">
      <formula>IF(RIGHT(TEXT(AE34,"0.#"),1)=".",FALSE,TRUE)</formula>
    </cfRule>
    <cfRule type="expression" dxfId="866" priority="104">
      <formula>IF(RIGHT(TEXT(AE34,"0.#"),1)=".",TRUE,FALSE)</formula>
    </cfRule>
  </conditionalFormatting>
  <conditionalFormatting sqref="AI101">
    <cfRule type="expression" dxfId="865" priority="101">
      <formula>IF(RIGHT(TEXT(AI101,"0.#"),1)=".",FALSE,TRUE)</formula>
    </cfRule>
    <cfRule type="expression" dxfId="864" priority="102">
      <formula>IF(RIGHT(TEXT(AI101,"0.#"),1)=".",TRUE,FALSE)</formula>
    </cfRule>
  </conditionalFormatting>
  <conditionalFormatting sqref="AE101">
    <cfRule type="expression" dxfId="863" priority="99">
      <formula>IF(RIGHT(TEXT(AE101,"0.#"),1)=".",FALSE,TRUE)</formula>
    </cfRule>
    <cfRule type="expression" dxfId="862" priority="100">
      <formula>IF(RIGHT(TEXT(AE101,"0.#"),1)=".",TRUE,FALSE)</formula>
    </cfRule>
  </conditionalFormatting>
  <conditionalFormatting sqref="AI102">
    <cfRule type="expression" dxfId="861" priority="97">
      <formula>IF(RIGHT(TEXT(AI102,"0.#"),1)=".",FALSE,TRUE)</formula>
    </cfRule>
    <cfRule type="expression" dxfId="860" priority="98">
      <formula>IF(RIGHT(TEXT(AI102,"0.#"),1)=".",TRUE,FALSE)</formula>
    </cfRule>
  </conditionalFormatting>
  <conditionalFormatting sqref="AE102">
    <cfRule type="expression" dxfId="859" priority="95">
      <formula>IF(RIGHT(TEXT(AE102,"0.#"),1)=".",FALSE,TRUE)</formula>
    </cfRule>
    <cfRule type="expression" dxfId="858" priority="96">
      <formula>IF(RIGHT(TEXT(AE102,"0.#"),1)=".",TRUE,FALSE)</formula>
    </cfRule>
  </conditionalFormatting>
  <conditionalFormatting sqref="AM102">
    <cfRule type="expression" dxfId="857" priority="93">
      <formula>IF(RIGHT(TEXT(AM102,"0.#"),1)=".",FALSE,TRUE)</formula>
    </cfRule>
    <cfRule type="expression" dxfId="856" priority="94">
      <formula>IF(RIGHT(TEXT(AM102,"0.#"),1)=".",TRUE,FALSE)</formula>
    </cfRule>
  </conditionalFormatting>
  <conditionalFormatting sqref="AU102">
    <cfRule type="expression" dxfId="855" priority="91">
      <formula>IF(RIGHT(TEXT(AU102,"0.#"),1)=".",FALSE,TRUE)</formula>
    </cfRule>
    <cfRule type="expression" dxfId="854" priority="92">
      <formula>IF(RIGHT(TEXT(AU102,"0.#"),1)=".",TRUE,FALSE)</formula>
    </cfRule>
  </conditionalFormatting>
  <conditionalFormatting sqref="AI116">
    <cfRule type="expression" dxfId="853" priority="89">
      <formula>IF(RIGHT(TEXT(AI116,"0.#"),1)=".",FALSE,TRUE)</formula>
    </cfRule>
    <cfRule type="expression" dxfId="852" priority="90">
      <formula>IF(RIGHT(TEXT(AI116,"0.#"),1)=".",TRUE,FALSE)</formula>
    </cfRule>
  </conditionalFormatting>
  <conditionalFormatting sqref="AE116">
    <cfRule type="expression" dxfId="851" priority="87">
      <formula>IF(RIGHT(TEXT(AE116,"0.#"),1)=".",FALSE,TRUE)</formula>
    </cfRule>
    <cfRule type="expression" dxfId="850" priority="88">
      <formula>IF(RIGHT(TEXT(AE116,"0.#"),1)=".",TRUE,FALSE)</formula>
    </cfRule>
  </conditionalFormatting>
  <conditionalFormatting sqref="AI117">
    <cfRule type="expression" dxfId="849" priority="85">
      <formula>IF(RIGHT(TEXT(AI117,"0.#"),1)=".",FALSE,TRUE)</formula>
    </cfRule>
    <cfRule type="expression" dxfId="848" priority="86">
      <formula>IF(RIGHT(TEXT(AI117,"0.#"),1)=".",TRUE,FALSE)</formula>
    </cfRule>
  </conditionalFormatting>
  <conditionalFormatting sqref="AE117">
    <cfRule type="expression" dxfId="847" priority="83">
      <formula>IF(RIGHT(TEXT(AE117,"0.#"),1)=".",FALSE,TRUE)</formula>
    </cfRule>
    <cfRule type="expression" dxfId="846" priority="84">
      <formula>IF(RIGHT(TEXT(AE117,"0.#"),1)=".",TRUE,FALSE)</formula>
    </cfRule>
  </conditionalFormatting>
  <conditionalFormatting sqref="AI134">
    <cfRule type="expression" dxfId="845" priority="81">
      <formula>IF(RIGHT(TEXT(AI134,"0.#"),1)=".",FALSE,TRUE)</formula>
    </cfRule>
    <cfRule type="expression" dxfId="844" priority="82">
      <formula>IF(RIGHT(TEXT(AI134,"0.#"),1)=".",TRUE,FALSE)</formula>
    </cfRule>
  </conditionalFormatting>
  <conditionalFormatting sqref="AE134">
    <cfRule type="expression" dxfId="843" priority="79">
      <formula>IF(RIGHT(TEXT(AE134,"0.#"),1)=".",FALSE,TRUE)</formula>
    </cfRule>
    <cfRule type="expression" dxfId="842" priority="80">
      <formula>IF(RIGHT(TEXT(AE134,"0.#"),1)=".",TRUE,FALSE)</formula>
    </cfRule>
  </conditionalFormatting>
  <conditionalFormatting sqref="AI135">
    <cfRule type="expression" dxfId="841" priority="77">
      <formula>IF(RIGHT(TEXT(AI135,"0.#"),1)=".",FALSE,TRUE)</formula>
    </cfRule>
    <cfRule type="expression" dxfId="840" priority="78">
      <formula>IF(RIGHT(TEXT(AI135,"0.#"),1)=".",TRUE,FALSE)</formula>
    </cfRule>
  </conditionalFormatting>
  <conditionalFormatting sqref="AE135">
    <cfRule type="expression" dxfId="839" priority="75">
      <formula>IF(RIGHT(TEXT(AE135,"0.#"),1)=".",FALSE,TRUE)</formula>
    </cfRule>
    <cfRule type="expression" dxfId="838" priority="76">
      <formula>IF(RIGHT(TEXT(AE135,"0.#"),1)=".",TRUE,FALSE)</formula>
    </cfRule>
  </conditionalFormatting>
  <conditionalFormatting sqref="AU433">
    <cfRule type="expression" dxfId="837" priority="73">
      <formula>IF(RIGHT(TEXT(AU433,"0.#"),1)=".",FALSE,TRUE)</formula>
    </cfRule>
    <cfRule type="expression" dxfId="836" priority="74">
      <formula>IF(RIGHT(TEXT(AU433,"0.#"),1)=".",TRUE,FALSE)</formula>
    </cfRule>
  </conditionalFormatting>
  <conditionalFormatting sqref="AE433">
    <cfRule type="expression" dxfId="835" priority="71">
      <formula>IF(RIGHT(TEXT(AE433,"0.#"),1)=".",FALSE,TRUE)</formula>
    </cfRule>
    <cfRule type="expression" dxfId="834" priority="72">
      <formula>IF(RIGHT(TEXT(AE433,"0.#"),1)=".",TRUE,FALSE)</formula>
    </cfRule>
  </conditionalFormatting>
  <conditionalFormatting sqref="AM433">
    <cfRule type="expression" dxfId="833" priority="69">
      <formula>IF(RIGHT(TEXT(AM433,"0.#"),1)=".",FALSE,TRUE)</formula>
    </cfRule>
    <cfRule type="expression" dxfId="832" priority="70">
      <formula>IF(RIGHT(TEXT(AM433,"0.#"),1)=".",TRUE,FALSE)</formula>
    </cfRule>
  </conditionalFormatting>
  <conditionalFormatting sqref="AI433">
    <cfRule type="expression" dxfId="831" priority="67">
      <formula>IF(RIGHT(TEXT(AI433,"0.#"),1)=".",FALSE,TRUE)</formula>
    </cfRule>
    <cfRule type="expression" dxfId="830" priority="68">
      <formula>IF(RIGHT(TEXT(AI433,"0.#"),1)=".",TRUE,FALSE)</formula>
    </cfRule>
  </conditionalFormatting>
  <conditionalFormatting sqref="AQ433">
    <cfRule type="expression" dxfId="829" priority="65">
      <formula>IF(RIGHT(TEXT(AQ433,"0.#"),1)=".",FALSE,TRUE)</formula>
    </cfRule>
    <cfRule type="expression" dxfId="828" priority="66">
      <formula>IF(RIGHT(TEXT(AQ433,"0.#"),1)=".",TRUE,FALSE)</formula>
    </cfRule>
  </conditionalFormatting>
  <conditionalFormatting sqref="AU434">
    <cfRule type="expression" dxfId="827" priority="63">
      <formula>IF(RIGHT(TEXT(AU434,"0.#"),1)=".",FALSE,TRUE)</formula>
    </cfRule>
    <cfRule type="expression" dxfId="826" priority="64">
      <formula>IF(RIGHT(TEXT(AU434,"0.#"),1)=".",TRUE,FALSE)</formula>
    </cfRule>
  </conditionalFormatting>
  <conditionalFormatting sqref="AE434">
    <cfRule type="expression" dxfId="825" priority="61">
      <formula>IF(RIGHT(TEXT(AE434,"0.#"),1)=".",FALSE,TRUE)</formula>
    </cfRule>
    <cfRule type="expression" dxfId="824" priority="62">
      <formula>IF(RIGHT(TEXT(AE434,"0.#"),1)=".",TRUE,FALSE)</formula>
    </cfRule>
  </conditionalFormatting>
  <conditionalFormatting sqref="AM434">
    <cfRule type="expression" dxfId="823" priority="59">
      <formula>IF(RIGHT(TEXT(AM434,"0.#"),1)=".",FALSE,TRUE)</formula>
    </cfRule>
    <cfRule type="expression" dxfId="822" priority="60">
      <formula>IF(RIGHT(TEXT(AM434,"0.#"),1)=".",TRUE,FALSE)</formula>
    </cfRule>
  </conditionalFormatting>
  <conditionalFormatting sqref="AI434">
    <cfRule type="expression" dxfId="821" priority="57">
      <formula>IF(RIGHT(TEXT(AI434,"0.#"),1)=".",FALSE,TRUE)</formula>
    </cfRule>
    <cfRule type="expression" dxfId="820" priority="58">
      <formula>IF(RIGHT(TEXT(AI434,"0.#"),1)=".",TRUE,FALSE)</formula>
    </cfRule>
  </conditionalFormatting>
  <conditionalFormatting sqref="AQ434">
    <cfRule type="expression" dxfId="819" priority="55">
      <formula>IF(RIGHT(TEXT(AQ434,"0.#"),1)=".",FALSE,TRUE)</formula>
    </cfRule>
    <cfRule type="expression" dxfId="818" priority="56">
      <formula>IF(RIGHT(TEXT(AQ434,"0.#"),1)=".",TRUE,FALSE)</formula>
    </cfRule>
  </conditionalFormatting>
  <conditionalFormatting sqref="AU458">
    <cfRule type="expression" dxfId="817" priority="53">
      <formula>IF(RIGHT(TEXT(AU458,"0.#"),1)=".",FALSE,TRUE)</formula>
    </cfRule>
    <cfRule type="expression" dxfId="816" priority="54">
      <formula>IF(RIGHT(TEXT(AU458,"0.#"),1)=".",TRUE,FALSE)</formula>
    </cfRule>
  </conditionalFormatting>
  <conditionalFormatting sqref="AE458">
    <cfRule type="expression" dxfId="815" priority="51">
      <formula>IF(RIGHT(TEXT(AE458,"0.#"),1)=".",FALSE,TRUE)</formula>
    </cfRule>
    <cfRule type="expression" dxfId="814" priority="52">
      <formula>IF(RIGHT(TEXT(AE458,"0.#"),1)=".",TRUE,FALSE)</formula>
    </cfRule>
  </conditionalFormatting>
  <conditionalFormatting sqref="AM458">
    <cfRule type="expression" dxfId="813" priority="49">
      <formula>IF(RIGHT(TEXT(AM458,"0.#"),1)=".",FALSE,TRUE)</formula>
    </cfRule>
    <cfRule type="expression" dxfId="812" priority="50">
      <formula>IF(RIGHT(TEXT(AM458,"0.#"),1)=".",TRUE,FALSE)</formula>
    </cfRule>
  </conditionalFormatting>
  <conditionalFormatting sqref="AI458">
    <cfRule type="expression" dxfId="811" priority="47">
      <formula>IF(RIGHT(TEXT(AI458,"0.#"),1)=".",FALSE,TRUE)</formula>
    </cfRule>
    <cfRule type="expression" dxfId="810" priority="48">
      <formula>IF(RIGHT(TEXT(AI458,"0.#"),1)=".",TRUE,FALSE)</formula>
    </cfRule>
  </conditionalFormatting>
  <conditionalFormatting sqref="AQ458">
    <cfRule type="expression" dxfId="809" priority="45">
      <formula>IF(RIGHT(TEXT(AQ458,"0.#"),1)=".",FALSE,TRUE)</formula>
    </cfRule>
    <cfRule type="expression" dxfId="808" priority="46">
      <formula>IF(RIGHT(TEXT(AQ458,"0.#"),1)=".",TRUE,FALSE)</formula>
    </cfRule>
  </conditionalFormatting>
  <conditionalFormatting sqref="AU459">
    <cfRule type="expression" dxfId="807" priority="43">
      <formula>IF(RIGHT(TEXT(AU459,"0.#"),1)=".",FALSE,TRUE)</formula>
    </cfRule>
    <cfRule type="expression" dxfId="806" priority="44">
      <formula>IF(RIGHT(TEXT(AU459,"0.#"),1)=".",TRUE,FALSE)</formula>
    </cfRule>
  </conditionalFormatting>
  <conditionalFormatting sqref="AE459">
    <cfRule type="expression" dxfId="805" priority="41">
      <formula>IF(RIGHT(TEXT(AE459,"0.#"),1)=".",FALSE,TRUE)</formula>
    </cfRule>
    <cfRule type="expression" dxfId="804" priority="42">
      <formula>IF(RIGHT(TEXT(AE459,"0.#"),1)=".",TRUE,FALSE)</formula>
    </cfRule>
  </conditionalFormatting>
  <conditionalFormatting sqref="AM459">
    <cfRule type="expression" dxfId="803" priority="39">
      <formula>IF(RIGHT(TEXT(AM459,"0.#"),1)=".",FALSE,TRUE)</formula>
    </cfRule>
    <cfRule type="expression" dxfId="802" priority="40">
      <formula>IF(RIGHT(TEXT(AM459,"0.#"),1)=".",TRUE,FALSE)</formula>
    </cfRule>
  </conditionalFormatting>
  <conditionalFormatting sqref="AI459">
    <cfRule type="expression" dxfId="801" priority="37">
      <formula>IF(RIGHT(TEXT(AI459,"0.#"),1)=".",FALSE,TRUE)</formula>
    </cfRule>
    <cfRule type="expression" dxfId="800" priority="38">
      <formula>IF(RIGHT(TEXT(AI459,"0.#"),1)=".",TRUE,FALSE)</formula>
    </cfRule>
  </conditionalFormatting>
  <conditionalFormatting sqref="AQ459">
    <cfRule type="expression" dxfId="799" priority="35">
      <formula>IF(RIGHT(TEXT(AQ459,"0.#"),1)=".",FALSE,TRUE)</formula>
    </cfRule>
    <cfRule type="expression" dxfId="798" priority="36">
      <formula>IF(RIGHT(TEXT(AQ459,"0.#"),1)=".",TRUE,FALSE)</formula>
    </cfRule>
  </conditionalFormatting>
  <conditionalFormatting sqref="AU435">
    <cfRule type="expression" dxfId="797" priority="33">
      <formula>IF(RIGHT(TEXT(AU435,"0.#"),1)=".",FALSE,TRUE)</formula>
    </cfRule>
    <cfRule type="expression" dxfId="796" priority="34">
      <formula>IF(RIGHT(TEXT(AU435,"0.#"),1)=".",TRUE,FALSE)</formula>
    </cfRule>
  </conditionalFormatting>
  <conditionalFormatting sqref="AM435">
    <cfRule type="expression" dxfId="795" priority="29">
      <formula>IF(RIGHT(TEXT(AM435,"0.#"),1)=".",FALSE,TRUE)</formula>
    </cfRule>
    <cfRule type="expression" dxfId="794" priority="30">
      <formula>IF(RIGHT(TEXT(AM435,"0.#"),1)=".",TRUE,FALSE)</formula>
    </cfRule>
  </conditionalFormatting>
  <conditionalFormatting sqref="AE435">
    <cfRule type="expression" dxfId="793" priority="31">
      <formula>IF(RIGHT(TEXT(AE435,"0.#"),1)=".",FALSE,TRUE)</formula>
    </cfRule>
    <cfRule type="expression" dxfId="792" priority="32">
      <formula>IF(RIGHT(TEXT(AE435,"0.#"),1)=".",TRUE,FALSE)</formula>
    </cfRule>
  </conditionalFormatting>
  <conditionalFormatting sqref="AI435">
    <cfRule type="expression" dxfId="791" priority="27">
      <formula>IF(RIGHT(TEXT(AI435,"0.#"),1)=".",FALSE,TRUE)</formula>
    </cfRule>
    <cfRule type="expression" dxfId="790" priority="28">
      <formula>IF(RIGHT(TEXT(AI435,"0.#"),1)=".",TRUE,FALSE)</formula>
    </cfRule>
  </conditionalFormatting>
  <conditionalFormatting sqref="AQ435">
    <cfRule type="expression" dxfId="789" priority="25">
      <formula>IF(RIGHT(TEXT(AQ435,"0.#"),1)=".",FALSE,TRUE)</formula>
    </cfRule>
    <cfRule type="expression" dxfId="788" priority="26">
      <formula>IF(RIGHT(TEXT(AQ435,"0.#"),1)=".",TRUE,FALSE)</formula>
    </cfRule>
  </conditionalFormatting>
  <conditionalFormatting sqref="AU460">
    <cfRule type="expression" dxfId="787" priority="23">
      <formula>IF(RIGHT(TEXT(AU460,"0.#"),1)=".",FALSE,TRUE)</formula>
    </cfRule>
    <cfRule type="expression" dxfId="786" priority="24">
      <formula>IF(RIGHT(TEXT(AU460,"0.#"),1)=".",TRUE,FALSE)</formula>
    </cfRule>
  </conditionalFormatting>
  <conditionalFormatting sqref="AM460">
    <cfRule type="expression" dxfId="785" priority="19">
      <formula>IF(RIGHT(TEXT(AM460,"0.#"),1)=".",FALSE,TRUE)</formula>
    </cfRule>
    <cfRule type="expression" dxfId="784" priority="20">
      <formula>IF(RIGHT(TEXT(AM460,"0.#"),1)=".",TRUE,FALSE)</formula>
    </cfRule>
  </conditionalFormatting>
  <conditionalFormatting sqref="AE460">
    <cfRule type="expression" dxfId="783" priority="21">
      <formula>IF(RIGHT(TEXT(AE460,"0.#"),1)=".",FALSE,TRUE)</formula>
    </cfRule>
    <cfRule type="expression" dxfId="782" priority="22">
      <formula>IF(RIGHT(TEXT(AE460,"0.#"),1)=".",TRUE,FALSE)</formula>
    </cfRule>
  </conditionalFormatting>
  <conditionalFormatting sqref="AI460">
    <cfRule type="expression" dxfId="781" priority="17">
      <formula>IF(RIGHT(TEXT(AI460,"0.#"),1)=".",FALSE,TRUE)</formula>
    </cfRule>
    <cfRule type="expression" dxfId="780" priority="18">
      <formula>IF(RIGHT(TEXT(AI460,"0.#"),1)=".",TRUE,FALSE)</formula>
    </cfRule>
  </conditionalFormatting>
  <conditionalFormatting sqref="AQ460">
    <cfRule type="expression" dxfId="779" priority="15">
      <formula>IF(RIGHT(TEXT(AQ460,"0.#"),1)=".",FALSE,TRUE)</formula>
    </cfRule>
    <cfRule type="expression" dxfId="778" priority="16">
      <formula>IF(RIGHT(TEXT(AQ460,"0.#"),1)=".",TRUE,FALSE)</formula>
    </cfRule>
  </conditionalFormatting>
  <conditionalFormatting sqref="AL1102:AO1102">
    <cfRule type="expression" dxfId="777" priority="11">
      <formula>IF(AND(AL1102&gt;=0, RIGHT(TEXT(AL1102,"0.#"),1)&lt;&gt;"."),TRUE,FALSE)</formula>
    </cfRule>
    <cfRule type="expression" dxfId="776" priority="12">
      <formula>IF(AND(AL1102&gt;=0, RIGHT(TEXT(AL1102,"0.#"),1)="."),TRUE,FALSE)</formula>
    </cfRule>
    <cfRule type="expression" dxfId="775" priority="13">
      <formula>IF(AND(AL1102&lt;0, RIGHT(TEXT(AL1102,"0.#"),1)&lt;&gt;"."),TRUE,FALSE)</formula>
    </cfRule>
    <cfRule type="expression" dxfId="774" priority="14">
      <formula>IF(AND(AL1102&lt;0, RIGHT(TEXT(AL1102,"0.#"),1)="."),TRUE,FALSE)</formula>
    </cfRule>
  </conditionalFormatting>
  <conditionalFormatting sqref="Y1102">
    <cfRule type="expression" dxfId="773" priority="9">
      <formula>IF(RIGHT(TEXT(Y1102,"0.#"),1)=".",FALSE,TRUE)</formula>
    </cfRule>
    <cfRule type="expression" dxfId="772" priority="10">
      <formula>IF(RIGHT(TEXT(Y1102,"0.#"),1)=".",TRUE,FALSE)</formula>
    </cfRule>
  </conditionalFormatting>
  <conditionalFormatting sqref="AL1035:AO1035">
    <cfRule type="expression" dxfId="771" priority="5">
      <formula>IF(AND(AL1035&gt;=0, RIGHT(TEXT(AL1035,"0.#"),1)&lt;&gt;"."),TRUE,FALSE)</formula>
    </cfRule>
    <cfRule type="expression" dxfId="770" priority="6">
      <formula>IF(AND(AL1035&gt;=0, RIGHT(TEXT(AL1035,"0.#"),1)="."),TRUE,FALSE)</formula>
    </cfRule>
    <cfRule type="expression" dxfId="769" priority="7">
      <formula>IF(AND(AL1035&lt;0, RIGHT(TEXT(AL1035,"0.#"),1)&lt;&gt;"."),TRUE,FALSE)</formula>
    </cfRule>
    <cfRule type="expression" dxfId="768" priority="8">
      <formula>IF(AND(AL1035&lt;0, RIGHT(TEXT(AL1035,"0.#"),1)="."),TRUE,FALSE)</formula>
    </cfRule>
  </conditionalFormatting>
  <conditionalFormatting sqref="AL1068:AO1068">
    <cfRule type="expression" dxfId="767" priority="1">
      <formula>IF(AND(AL1068&gt;=0, RIGHT(TEXT(AL1068,"0.#"),1)&lt;&gt;"."),TRUE,FALSE)</formula>
    </cfRule>
    <cfRule type="expression" dxfId="766" priority="2">
      <formula>IF(AND(AL1068&gt;=0, RIGHT(TEXT(AL1068,"0.#"),1)="."),TRUE,FALSE)</formula>
    </cfRule>
    <cfRule type="expression" dxfId="765" priority="3">
      <formula>IF(AND(AL1068&lt;0, RIGHT(TEXT(AL1068,"0.#"),1)&lt;&gt;"."),TRUE,FALSE)</formula>
    </cfRule>
    <cfRule type="expression" dxfId="764"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8" max="49" man="1"/>
    <brk id="739" max="49" man="1"/>
    <brk id="778" max="49" man="1"/>
    <brk id="831"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467</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561</v>
      </c>
      <c r="M2" s="13" t="str">
        <f>IF(L2="","",K2)</f>
        <v>社会保障</v>
      </c>
      <c r="N2" s="13" t="str">
        <f>IF(M2="","",IF(N1&lt;&gt;"",CONCATENATE(N1,"、",M2),M2))</f>
        <v>社会保障</v>
      </c>
      <c r="O2" s="13"/>
      <c r="P2" s="12" t="s">
        <v>190</v>
      </c>
      <c r="Q2" s="17" t="s">
        <v>561</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484</v>
      </c>
      <c r="AI2" s="54" t="s">
        <v>553</v>
      </c>
      <c r="AK2" s="54" t="s">
        <v>380</v>
      </c>
      <c r="AM2" s="88"/>
      <c r="AN2" s="88"/>
      <c r="AP2" s="56"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501</v>
      </c>
      <c r="W3" s="32" t="s">
        <v>269</v>
      </c>
      <c r="Y3" s="32" t="s">
        <v>70</v>
      </c>
      <c r="Z3" s="30"/>
      <c r="AA3" s="32" t="s">
        <v>79</v>
      </c>
      <c r="AB3" s="31"/>
      <c r="AC3" s="33" t="s">
        <v>255</v>
      </c>
      <c r="AD3" s="28"/>
      <c r="AE3" s="45" t="s">
        <v>296</v>
      </c>
      <c r="AF3" s="30"/>
      <c r="AG3" s="56" t="s">
        <v>485</v>
      </c>
      <c r="AI3" s="54" t="s">
        <v>373</v>
      </c>
      <c r="AK3" s="54" t="str">
        <f>CHAR(CODE(AK2)+1)</f>
        <v>B</v>
      </c>
      <c r="AM3" s="88"/>
      <c r="AN3" s="88"/>
      <c r="AP3" s="56"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531</v>
      </c>
      <c r="W4" s="32" t="s">
        <v>270</v>
      </c>
      <c r="Y4" s="32" t="s">
        <v>72</v>
      </c>
      <c r="Z4" s="30"/>
      <c r="AA4" s="32" t="s">
        <v>81</v>
      </c>
      <c r="AB4" s="31"/>
      <c r="AC4" s="32" t="s">
        <v>256</v>
      </c>
      <c r="AD4" s="28"/>
      <c r="AE4" s="45" t="s">
        <v>297</v>
      </c>
      <c r="AF4" s="30"/>
      <c r="AG4" s="56" t="s">
        <v>486</v>
      </c>
      <c r="AI4" s="54" t="s">
        <v>375</v>
      </c>
      <c r="AK4" s="54" t="str">
        <f t="shared" ref="AK4:AK49" si="7">CHAR(CODE(AK3)+1)</f>
        <v>C</v>
      </c>
      <c r="AM4" s="88"/>
      <c r="AN4" s="88"/>
      <c r="AP4" s="56"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436</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15">
      <c r="A7" s="14" t="s">
        <v>207</v>
      </c>
      <c r="B7" s="15"/>
      <c r="C7" s="13" t="str">
        <f t="shared" si="0"/>
        <v/>
      </c>
      <c r="D7" s="13" t="str">
        <f t="shared" si="8"/>
        <v/>
      </c>
      <c r="F7" s="18" t="s">
        <v>414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15">
      <c r="A9" s="14" t="s">
        <v>209</v>
      </c>
      <c r="B9" s="15"/>
      <c r="C9" s="13" t="str">
        <f t="shared" si="0"/>
        <v/>
      </c>
      <c r="D9" s="13" t="str">
        <f t="shared" si="8"/>
        <v/>
      </c>
      <c r="F9" s="18" t="s">
        <v>415</v>
      </c>
      <c r="G9" s="17"/>
      <c r="H9" s="13" t="str">
        <f t="shared" si="1"/>
        <v/>
      </c>
      <c r="I9" s="13" t="str">
        <f t="shared" si="5"/>
        <v>一般会計</v>
      </c>
      <c r="K9" s="14" t="s">
        <v>228</v>
      </c>
      <c r="L9" s="15"/>
      <c r="M9" s="13" t="str">
        <f t="shared" si="2"/>
        <v/>
      </c>
      <c r="N9" s="13" t="str">
        <f t="shared" si="6"/>
        <v>社会保障</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15">
      <c r="A10" s="14" t="s">
        <v>437</v>
      </c>
      <c r="B10" s="15"/>
      <c r="C10" s="13" t="str">
        <f t="shared" si="0"/>
        <v/>
      </c>
      <c r="D10" s="13" t="str">
        <f t="shared" si="8"/>
        <v/>
      </c>
      <c r="F10" s="18" t="s">
        <v>235</v>
      </c>
      <c r="G10" s="17"/>
      <c r="H10" s="13" t="str">
        <f t="shared" si="1"/>
        <v/>
      </c>
      <c r="I10" s="13" t="str">
        <f t="shared" si="5"/>
        <v>一般会計</v>
      </c>
      <c r="K10" s="14" t="s">
        <v>441</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474</v>
      </c>
      <c r="AK10" s="54" t="str">
        <f t="shared" si="7"/>
        <v>I</v>
      </c>
      <c r="AP10" s="54" t="s">
        <v>468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442</v>
      </c>
    </row>
    <row r="96" spans="25:25" x14ac:dyDescent="0.15">
      <c r="Y96" s="32" t="s">
        <v>499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460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2"/>
      <c r="Z2" s="849"/>
      <c r="AA2" s="850"/>
      <c r="AB2" s="1036" t="s">
        <v>11</v>
      </c>
      <c r="AC2" s="1037"/>
      <c r="AD2" s="1038"/>
      <c r="AE2" s="1042" t="s">
        <v>543</v>
      </c>
      <c r="AF2" s="1042"/>
      <c r="AG2" s="1042"/>
      <c r="AH2" s="1042"/>
      <c r="AI2" s="1042" t="s">
        <v>540</v>
      </c>
      <c r="AJ2" s="1042"/>
      <c r="AK2" s="1042"/>
      <c r="AL2" s="1042"/>
      <c r="AM2" s="1042" t="s">
        <v>514</v>
      </c>
      <c r="AN2" s="1042"/>
      <c r="AO2" s="1042"/>
      <c r="AP2" s="562"/>
      <c r="AQ2" s="159" t="s">
        <v>352</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3"/>
      <c r="Z3" s="1034"/>
      <c r="AA3" s="1035"/>
      <c r="AB3" s="1039"/>
      <c r="AC3" s="1040"/>
      <c r="AD3" s="1041"/>
      <c r="AE3" s="251"/>
      <c r="AF3" s="251"/>
      <c r="AG3" s="251"/>
      <c r="AH3" s="251"/>
      <c r="AI3" s="251"/>
      <c r="AJ3" s="251"/>
      <c r="AK3" s="251"/>
      <c r="AL3" s="251"/>
      <c r="AM3" s="251"/>
      <c r="AN3" s="251"/>
      <c r="AO3" s="251"/>
      <c r="AP3" s="247"/>
      <c r="AQ3" s="198"/>
      <c r="AR3" s="199"/>
      <c r="AS3" s="133" t="s">
        <v>353</v>
      </c>
      <c r="AT3" s="134"/>
      <c r="AU3" s="199"/>
      <c r="AV3" s="199"/>
      <c r="AW3" s="400" t="s">
        <v>300</v>
      </c>
      <c r="AX3" s="401"/>
    </row>
    <row r="4" spans="1:50" ht="22.5" customHeight="1" x14ac:dyDescent="0.15">
      <c r="A4" s="405"/>
      <c r="B4" s="403"/>
      <c r="C4" s="403"/>
      <c r="D4" s="403"/>
      <c r="E4" s="403"/>
      <c r="F4" s="404"/>
      <c r="G4" s="569"/>
      <c r="H4" s="665"/>
      <c r="I4" s="665"/>
      <c r="J4" s="665"/>
      <c r="K4" s="665"/>
      <c r="L4" s="665"/>
      <c r="M4" s="665"/>
      <c r="N4" s="665"/>
      <c r="O4" s="666"/>
      <c r="P4" s="105"/>
      <c r="Q4" s="775"/>
      <c r="R4" s="775"/>
      <c r="S4" s="775"/>
      <c r="T4" s="775"/>
      <c r="U4" s="775"/>
      <c r="V4" s="775"/>
      <c r="W4" s="775"/>
      <c r="X4" s="776"/>
      <c r="Y4" s="1027" t="s">
        <v>12</v>
      </c>
      <c r="Z4" s="1028"/>
      <c r="AA4" s="1029"/>
      <c r="AB4" s="463"/>
      <c r="AC4" s="1031"/>
      <c r="AD4" s="1031"/>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667"/>
      <c r="H5" s="668"/>
      <c r="I5" s="668"/>
      <c r="J5" s="668"/>
      <c r="K5" s="668"/>
      <c r="L5" s="668"/>
      <c r="M5" s="668"/>
      <c r="N5" s="668"/>
      <c r="O5" s="669"/>
      <c r="P5" s="777"/>
      <c r="Q5" s="777"/>
      <c r="R5" s="777"/>
      <c r="S5" s="777"/>
      <c r="T5" s="777"/>
      <c r="U5" s="777"/>
      <c r="V5" s="777"/>
      <c r="W5" s="777"/>
      <c r="X5" s="778"/>
      <c r="Y5" s="417" t="s">
        <v>54</v>
      </c>
      <c r="Z5" s="1024"/>
      <c r="AA5" s="1025"/>
      <c r="AB5" s="525"/>
      <c r="AC5" s="1030"/>
      <c r="AD5" s="1030"/>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670"/>
      <c r="H6" s="671"/>
      <c r="I6" s="671"/>
      <c r="J6" s="671"/>
      <c r="K6" s="671"/>
      <c r="L6" s="671"/>
      <c r="M6" s="671"/>
      <c r="N6" s="671"/>
      <c r="O6" s="672"/>
      <c r="P6" s="721"/>
      <c r="Q6" s="721"/>
      <c r="R6" s="721"/>
      <c r="S6" s="721"/>
      <c r="T6" s="721"/>
      <c r="U6" s="721"/>
      <c r="V6" s="721"/>
      <c r="W6" s="721"/>
      <c r="X6" s="779"/>
      <c r="Y6" s="1023" t="s">
        <v>13</v>
      </c>
      <c r="Z6" s="1024"/>
      <c r="AA6" s="1025"/>
      <c r="AB6" s="599" t="s">
        <v>301</v>
      </c>
      <c r="AC6" s="1026"/>
      <c r="AD6" s="1026"/>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492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460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2"/>
      <c r="Z9" s="849"/>
      <c r="AA9" s="850"/>
      <c r="AB9" s="1036" t="s">
        <v>11</v>
      </c>
      <c r="AC9" s="1037"/>
      <c r="AD9" s="1038"/>
      <c r="AE9" s="1042" t="s">
        <v>544</v>
      </c>
      <c r="AF9" s="1042"/>
      <c r="AG9" s="1042"/>
      <c r="AH9" s="1042"/>
      <c r="AI9" s="1042" t="s">
        <v>540</v>
      </c>
      <c r="AJ9" s="1042"/>
      <c r="AK9" s="1042"/>
      <c r="AL9" s="1042"/>
      <c r="AM9" s="1042" t="s">
        <v>514</v>
      </c>
      <c r="AN9" s="1042"/>
      <c r="AO9" s="1042"/>
      <c r="AP9" s="562"/>
      <c r="AQ9" s="159" t="s">
        <v>352</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353</v>
      </c>
      <c r="AT10" s="134"/>
      <c r="AU10" s="199"/>
      <c r="AV10" s="199"/>
      <c r="AW10" s="400" t="s">
        <v>300</v>
      </c>
      <c r="AX10" s="401"/>
    </row>
    <row r="11" spans="1:50" ht="22.5" customHeight="1" x14ac:dyDescent="0.15">
      <c r="A11" s="405"/>
      <c r="B11" s="403"/>
      <c r="C11" s="403"/>
      <c r="D11" s="403"/>
      <c r="E11" s="403"/>
      <c r="F11" s="404"/>
      <c r="G11" s="569"/>
      <c r="H11" s="665"/>
      <c r="I11" s="665"/>
      <c r="J11" s="665"/>
      <c r="K11" s="665"/>
      <c r="L11" s="665"/>
      <c r="M11" s="665"/>
      <c r="N11" s="665"/>
      <c r="O11" s="666"/>
      <c r="P11" s="105"/>
      <c r="Q11" s="775"/>
      <c r="R11" s="775"/>
      <c r="S11" s="775"/>
      <c r="T11" s="775"/>
      <c r="U11" s="775"/>
      <c r="V11" s="775"/>
      <c r="W11" s="775"/>
      <c r="X11" s="776"/>
      <c r="Y11" s="1027" t="s">
        <v>12</v>
      </c>
      <c r="Z11" s="1028"/>
      <c r="AA11" s="1029"/>
      <c r="AB11" s="463"/>
      <c r="AC11" s="1031"/>
      <c r="AD11" s="1031"/>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667"/>
      <c r="H12" s="668"/>
      <c r="I12" s="668"/>
      <c r="J12" s="668"/>
      <c r="K12" s="668"/>
      <c r="L12" s="668"/>
      <c r="M12" s="668"/>
      <c r="N12" s="668"/>
      <c r="O12" s="669"/>
      <c r="P12" s="777"/>
      <c r="Q12" s="777"/>
      <c r="R12" s="777"/>
      <c r="S12" s="777"/>
      <c r="T12" s="777"/>
      <c r="U12" s="777"/>
      <c r="V12" s="777"/>
      <c r="W12" s="777"/>
      <c r="X12" s="778"/>
      <c r="Y12" s="417" t="s">
        <v>54</v>
      </c>
      <c r="Z12" s="1024"/>
      <c r="AA12" s="1025"/>
      <c r="AB12" s="525"/>
      <c r="AC12" s="1030"/>
      <c r="AD12" s="1030"/>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670"/>
      <c r="H13" s="671"/>
      <c r="I13" s="671"/>
      <c r="J13" s="671"/>
      <c r="K13" s="671"/>
      <c r="L13" s="671"/>
      <c r="M13" s="671"/>
      <c r="N13" s="671"/>
      <c r="O13" s="672"/>
      <c r="P13" s="721"/>
      <c r="Q13" s="721"/>
      <c r="R13" s="721"/>
      <c r="S13" s="721"/>
      <c r="T13" s="721"/>
      <c r="U13" s="721"/>
      <c r="V13" s="721"/>
      <c r="W13" s="721"/>
      <c r="X13" s="779"/>
      <c r="Y13" s="1023" t="s">
        <v>13</v>
      </c>
      <c r="Z13" s="1024"/>
      <c r="AA13" s="1025"/>
      <c r="AB13" s="599" t="s">
        <v>301</v>
      </c>
      <c r="AC13" s="1026"/>
      <c r="AD13" s="1026"/>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492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460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2"/>
      <c r="Z16" s="849"/>
      <c r="AA16" s="850"/>
      <c r="AB16" s="1036" t="s">
        <v>11</v>
      </c>
      <c r="AC16" s="1037"/>
      <c r="AD16" s="1038"/>
      <c r="AE16" s="1042" t="s">
        <v>543</v>
      </c>
      <c r="AF16" s="1042"/>
      <c r="AG16" s="1042"/>
      <c r="AH16" s="1042"/>
      <c r="AI16" s="1042" t="s">
        <v>541</v>
      </c>
      <c r="AJ16" s="1042"/>
      <c r="AK16" s="1042"/>
      <c r="AL16" s="1042"/>
      <c r="AM16" s="1042" t="s">
        <v>514</v>
      </c>
      <c r="AN16" s="1042"/>
      <c r="AO16" s="1042"/>
      <c r="AP16" s="562"/>
      <c r="AQ16" s="159" t="s">
        <v>352</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353</v>
      </c>
      <c r="AT17" s="134"/>
      <c r="AU17" s="199"/>
      <c r="AV17" s="199"/>
      <c r="AW17" s="400" t="s">
        <v>300</v>
      </c>
      <c r="AX17" s="401"/>
    </row>
    <row r="18" spans="1:50" ht="22.5" customHeight="1" x14ac:dyDescent="0.15">
      <c r="A18" s="405"/>
      <c r="B18" s="403"/>
      <c r="C18" s="403"/>
      <c r="D18" s="403"/>
      <c r="E18" s="403"/>
      <c r="F18" s="404"/>
      <c r="G18" s="569"/>
      <c r="H18" s="665"/>
      <c r="I18" s="665"/>
      <c r="J18" s="665"/>
      <c r="K18" s="665"/>
      <c r="L18" s="665"/>
      <c r="M18" s="665"/>
      <c r="N18" s="665"/>
      <c r="O18" s="666"/>
      <c r="P18" s="105"/>
      <c r="Q18" s="775"/>
      <c r="R18" s="775"/>
      <c r="S18" s="775"/>
      <c r="T18" s="775"/>
      <c r="U18" s="775"/>
      <c r="V18" s="775"/>
      <c r="W18" s="775"/>
      <c r="X18" s="776"/>
      <c r="Y18" s="1027" t="s">
        <v>12</v>
      </c>
      <c r="Z18" s="1028"/>
      <c r="AA18" s="1029"/>
      <c r="AB18" s="463"/>
      <c r="AC18" s="1031"/>
      <c r="AD18" s="1031"/>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667"/>
      <c r="H19" s="668"/>
      <c r="I19" s="668"/>
      <c r="J19" s="668"/>
      <c r="K19" s="668"/>
      <c r="L19" s="668"/>
      <c r="M19" s="668"/>
      <c r="N19" s="668"/>
      <c r="O19" s="669"/>
      <c r="P19" s="777"/>
      <c r="Q19" s="777"/>
      <c r="R19" s="777"/>
      <c r="S19" s="777"/>
      <c r="T19" s="777"/>
      <c r="U19" s="777"/>
      <c r="V19" s="777"/>
      <c r="W19" s="777"/>
      <c r="X19" s="778"/>
      <c r="Y19" s="417" t="s">
        <v>54</v>
      </c>
      <c r="Z19" s="1024"/>
      <c r="AA19" s="1025"/>
      <c r="AB19" s="525"/>
      <c r="AC19" s="1030"/>
      <c r="AD19" s="1030"/>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670"/>
      <c r="H20" s="671"/>
      <c r="I20" s="671"/>
      <c r="J20" s="671"/>
      <c r="K20" s="671"/>
      <c r="L20" s="671"/>
      <c r="M20" s="671"/>
      <c r="N20" s="671"/>
      <c r="O20" s="672"/>
      <c r="P20" s="721"/>
      <c r="Q20" s="721"/>
      <c r="R20" s="721"/>
      <c r="S20" s="721"/>
      <c r="T20" s="721"/>
      <c r="U20" s="721"/>
      <c r="V20" s="721"/>
      <c r="W20" s="721"/>
      <c r="X20" s="779"/>
      <c r="Y20" s="1023" t="s">
        <v>13</v>
      </c>
      <c r="Z20" s="1024"/>
      <c r="AA20" s="1025"/>
      <c r="AB20" s="599" t="s">
        <v>301</v>
      </c>
      <c r="AC20" s="1026"/>
      <c r="AD20" s="1026"/>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492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460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2"/>
      <c r="Z23" s="849"/>
      <c r="AA23" s="850"/>
      <c r="AB23" s="1036" t="s">
        <v>11</v>
      </c>
      <c r="AC23" s="1037"/>
      <c r="AD23" s="1038"/>
      <c r="AE23" s="1042" t="s">
        <v>545</v>
      </c>
      <c r="AF23" s="1042"/>
      <c r="AG23" s="1042"/>
      <c r="AH23" s="1042"/>
      <c r="AI23" s="1042" t="s">
        <v>540</v>
      </c>
      <c r="AJ23" s="1042"/>
      <c r="AK23" s="1042"/>
      <c r="AL23" s="1042"/>
      <c r="AM23" s="1042" t="s">
        <v>514</v>
      </c>
      <c r="AN23" s="1042"/>
      <c r="AO23" s="1042"/>
      <c r="AP23" s="562"/>
      <c r="AQ23" s="159" t="s">
        <v>352</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353</v>
      </c>
      <c r="AT24" s="134"/>
      <c r="AU24" s="199"/>
      <c r="AV24" s="199"/>
      <c r="AW24" s="400" t="s">
        <v>300</v>
      </c>
      <c r="AX24" s="401"/>
    </row>
    <row r="25" spans="1:50" ht="22.5" customHeight="1" x14ac:dyDescent="0.15">
      <c r="A25" s="405"/>
      <c r="B25" s="403"/>
      <c r="C25" s="403"/>
      <c r="D25" s="403"/>
      <c r="E25" s="403"/>
      <c r="F25" s="404"/>
      <c r="G25" s="569"/>
      <c r="H25" s="665"/>
      <c r="I25" s="665"/>
      <c r="J25" s="665"/>
      <c r="K25" s="665"/>
      <c r="L25" s="665"/>
      <c r="M25" s="665"/>
      <c r="N25" s="665"/>
      <c r="O25" s="666"/>
      <c r="P25" s="105"/>
      <c r="Q25" s="775"/>
      <c r="R25" s="775"/>
      <c r="S25" s="775"/>
      <c r="T25" s="775"/>
      <c r="U25" s="775"/>
      <c r="V25" s="775"/>
      <c r="W25" s="775"/>
      <c r="X25" s="776"/>
      <c r="Y25" s="1027" t="s">
        <v>12</v>
      </c>
      <c r="Z25" s="1028"/>
      <c r="AA25" s="1029"/>
      <c r="AB25" s="463"/>
      <c r="AC25" s="1031"/>
      <c r="AD25" s="1031"/>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667"/>
      <c r="H26" s="668"/>
      <c r="I26" s="668"/>
      <c r="J26" s="668"/>
      <c r="K26" s="668"/>
      <c r="L26" s="668"/>
      <c r="M26" s="668"/>
      <c r="N26" s="668"/>
      <c r="O26" s="669"/>
      <c r="P26" s="777"/>
      <c r="Q26" s="777"/>
      <c r="R26" s="777"/>
      <c r="S26" s="777"/>
      <c r="T26" s="777"/>
      <c r="U26" s="777"/>
      <c r="V26" s="777"/>
      <c r="W26" s="777"/>
      <c r="X26" s="778"/>
      <c r="Y26" s="417" t="s">
        <v>54</v>
      </c>
      <c r="Z26" s="1024"/>
      <c r="AA26" s="1025"/>
      <c r="AB26" s="525"/>
      <c r="AC26" s="1030"/>
      <c r="AD26" s="1030"/>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670"/>
      <c r="H27" s="671"/>
      <c r="I27" s="671"/>
      <c r="J27" s="671"/>
      <c r="K27" s="671"/>
      <c r="L27" s="671"/>
      <c r="M27" s="671"/>
      <c r="N27" s="671"/>
      <c r="O27" s="672"/>
      <c r="P27" s="721"/>
      <c r="Q27" s="721"/>
      <c r="R27" s="721"/>
      <c r="S27" s="721"/>
      <c r="T27" s="721"/>
      <c r="U27" s="721"/>
      <c r="V27" s="721"/>
      <c r="W27" s="721"/>
      <c r="X27" s="779"/>
      <c r="Y27" s="1023" t="s">
        <v>13</v>
      </c>
      <c r="Z27" s="1024"/>
      <c r="AA27" s="1025"/>
      <c r="AB27" s="599" t="s">
        <v>301</v>
      </c>
      <c r="AC27" s="1026"/>
      <c r="AD27" s="1026"/>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492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460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2"/>
      <c r="Z30" s="849"/>
      <c r="AA30" s="850"/>
      <c r="AB30" s="1036" t="s">
        <v>11</v>
      </c>
      <c r="AC30" s="1037"/>
      <c r="AD30" s="1038"/>
      <c r="AE30" s="1042" t="s">
        <v>543</v>
      </c>
      <c r="AF30" s="1042"/>
      <c r="AG30" s="1042"/>
      <c r="AH30" s="1042"/>
      <c r="AI30" s="1042" t="s">
        <v>540</v>
      </c>
      <c r="AJ30" s="1042"/>
      <c r="AK30" s="1042"/>
      <c r="AL30" s="1042"/>
      <c r="AM30" s="1042" t="s">
        <v>538</v>
      </c>
      <c r="AN30" s="1042"/>
      <c r="AO30" s="1042"/>
      <c r="AP30" s="562"/>
      <c r="AQ30" s="159" t="s">
        <v>352</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353</v>
      </c>
      <c r="AT31" s="134"/>
      <c r="AU31" s="199"/>
      <c r="AV31" s="199"/>
      <c r="AW31" s="400" t="s">
        <v>300</v>
      </c>
      <c r="AX31" s="401"/>
    </row>
    <row r="32" spans="1:50" ht="22.5" customHeight="1" x14ac:dyDescent="0.15">
      <c r="A32" s="405"/>
      <c r="B32" s="403"/>
      <c r="C32" s="403"/>
      <c r="D32" s="403"/>
      <c r="E32" s="403"/>
      <c r="F32" s="404"/>
      <c r="G32" s="569"/>
      <c r="H32" s="665"/>
      <c r="I32" s="665"/>
      <c r="J32" s="665"/>
      <c r="K32" s="665"/>
      <c r="L32" s="665"/>
      <c r="M32" s="665"/>
      <c r="N32" s="665"/>
      <c r="O32" s="666"/>
      <c r="P32" s="105"/>
      <c r="Q32" s="775"/>
      <c r="R32" s="775"/>
      <c r="S32" s="775"/>
      <c r="T32" s="775"/>
      <c r="U32" s="775"/>
      <c r="V32" s="775"/>
      <c r="W32" s="775"/>
      <c r="X32" s="776"/>
      <c r="Y32" s="1027" t="s">
        <v>12</v>
      </c>
      <c r="Z32" s="1028"/>
      <c r="AA32" s="1029"/>
      <c r="AB32" s="463"/>
      <c r="AC32" s="1031"/>
      <c r="AD32" s="1031"/>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667"/>
      <c r="H33" s="668"/>
      <c r="I33" s="668"/>
      <c r="J33" s="668"/>
      <c r="K33" s="668"/>
      <c r="L33" s="668"/>
      <c r="M33" s="668"/>
      <c r="N33" s="668"/>
      <c r="O33" s="669"/>
      <c r="P33" s="777"/>
      <c r="Q33" s="777"/>
      <c r="R33" s="777"/>
      <c r="S33" s="777"/>
      <c r="T33" s="777"/>
      <c r="U33" s="777"/>
      <c r="V33" s="777"/>
      <c r="W33" s="777"/>
      <c r="X33" s="778"/>
      <c r="Y33" s="417" t="s">
        <v>54</v>
      </c>
      <c r="Z33" s="1024"/>
      <c r="AA33" s="1025"/>
      <c r="AB33" s="525"/>
      <c r="AC33" s="1030"/>
      <c r="AD33" s="1030"/>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670"/>
      <c r="H34" s="671"/>
      <c r="I34" s="671"/>
      <c r="J34" s="671"/>
      <c r="K34" s="671"/>
      <c r="L34" s="671"/>
      <c r="M34" s="671"/>
      <c r="N34" s="671"/>
      <c r="O34" s="672"/>
      <c r="P34" s="721"/>
      <c r="Q34" s="721"/>
      <c r="R34" s="721"/>
      <c r="S34" s="721"/>
      <c r="T34" s="721"/>
      <c r="U34" s="721"/>
      <c r="V34" s="721"/>
      <c r="W34" s="721"/>
      <c r="X34" s="779"/>
      <c r="Y34" s="1023" t="s">
        <v>13</v>
      </c>
      <c r="Z34" s="1024"/>
      <c r="AA34" s="1025"/>
      <c r="AB34" s="599" t="s">
        <v>301</v>
      </c>
      <c r="AC34" s="1026"/>
      <c r="AD34" s="1026"/>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492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460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2"/>
      <c r="Z37" s="849"/>
      <c r="AA37" s="850"/>
      <c r="AB37" s="1036" t="s">
        <v>11</v>
      </c>
      <c r="AC37" s="1037"/>
      <c r="AD37" s="1038"/>
      <c r="AE37" s="1042" t="s">
        <v>545</v>
      </c>
      <c r="AF37" s="1042"/>
      <c r="AG37" s="1042"/>
      <c r="AH37" s="1042"/>
      <c r="AI37" s="1042" t="s">
        <v>542</v>
      </c>
      <c r="AJ37" s="1042"/>
      <c r="AK37" s="1042"/>
      <c r="AL37" s="1042"/>
      <c r="AM37" s="1042" t="s">
        <v>539</v>
      </c>
      <c r="AN37" s="1042"/>
      <c r="AO37" s="1042"/>
      <c r="AP37" s="562"/>
      <c r="AQ37" s="159" t="s">
        <v>352</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353</v>
      </c>
      <c r="AT38" s="134"/>
      <c r="AU38" s="199"/>
      <c r="AV38" s="199"/>
      <c r="AW38" s="400" t="s">
        <v>300</v>
      </c>
      <c r="AX38" s="401"/>
    </row>
    <row r="39" spans="1:50" ht="22.5" customHeight="1" x14ac:dyDescent="0.15">
      <c r="A39" s="405"/>
      <c r="B39" s="403"/>
      <c r="C39" s="403"/>
      <c r="D39" s="403"/>
      <c r="E39" s="403"/>
      <c r="F39" s="404"/>
      <c r="G39" s="569"/>
      <c r="H39" s="665"/>
      <c r="I39" s="665"/>
      <c r="J39" s="665"/>
      <c r="K39" s="665"/>
      <c r="L39" s="665"/>
      <c r="M39" s="665"/>
      <c r="N39" s="665"/>
      <c r="O39" s="666"/>
      <c r="P39" s="105"/>
      <c r="Q39" s="775"/>
      <c r="R39" s="775"/>
      <c r="S39" s="775"/>
      <c r="T39" s="775"/>
      <c r="U39" s="775"/>
      <c r="V39" s="775"/>
      <c r="W39" s="775"/>
      <c r="X39" s="776"/>
      <c r="Y39" s="1027" t="s">
        <v>12</v>
      </c>
      <c r="Z39" s="1028"/>
      <c r="AA39" s="1029"/>
      <c r="AB39" s="463"/>
      <c r="AC39" s="1031"/>
      <c r="AD39" s="1031"/>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667"/>
      <c r="H40" s="668"/>
      <c r="I40" s="668"/>
      <c r="J40" s="668"/>
      <c r="K40" s="668"/>
      <c r="L40" s="668"/>
      <c r="M40" s="668"/>
      <c r="N40" s="668"/>
      <c r="O40" s="669"/>
      <c r="P40" s="777"/>
      <c r="Q40" s="777"/>
      <c r="R40" s="777"/>
      <c r="S40" s="777"/>
      <c r="T40" s="777"/>
      <c r="U40" s="777"/>
      <c r="V40" s="777"/>
      <c r="W40" s="777"/>
      <c r="X40" s="778"/>
      <c r="Y40" s="417" t="s">
        <v>54</v>
      </c>
      <c r="Z40" s="1024"/>
      <c r="AA40" s="1025"/>
      <c r="AB40" s="525"/>
      <c r="AC40" s="1030"/>
      <c r="AD40" s="1030"/>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670"/>
      <c r="H41" s="671"/>
      <c r="I41" s="671"/>
      <c r="J41" s="671"/>
      <c r="K41" s="671"/>
      <c r="L41" s="671"/>
      <c r="M41" s="671"/>
      <c r="N41" s="671"/>
      <c r="O41" s="672"/>
      <c r="P41" s="721"/>
      <c r="Q41" s="721"/>
      <c r="R41" s="721"/>
      <c r="S41" s="721"/>
      <c r="T41" s="721"/>
      <c r="U41" s="721"/>
      <c r="V41" s="721"/>
      <c r="W41" s="721"/>
      <c r="X41" s="779"/>
      <c r="Y41" s="1023" t="s">
        <v>13</v>
      </c>
      <c r="Z41" s="1024"/>
      <c r="AA41" s="1025"/>
      <c r="AB41" s="599" t="s">
        <v>301</v>
      </c>
      <c r="AC41" s="1026"/>
      <c r="AD41" s="1026"/>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492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460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2"/>
      <c r="Z44" s="849"/>
      <c r="AA44" s="850"/>
      <c r="AB44" s="1036" t="s">
        <v>11</v>
      </c>
      <c r="AC44" s="1037"/>
      <c r="AD44" s="1038"/>
      <c r="AE44" s="1042" t="s">
        <v>543</v>
      </c>
      <c r="AF44" s="1042"/>
      <c r="AG44" s="1042"/>
      <c r="AH44" s="1042"/>
      <c r="AI44" s="1042" t="s">
        <v>540</v>
      </c>
      <c r="AJ44" s="1042"/>
      <c r="AK44" s="1042"/>
      <c r="AL44" s="1042"/>
      <c r="AM44" s="1042" t="s">
        <v>514</v>
      </c>
      <c r="AN44" s="1042"/>
      <c r="AO44" s="1042"/>
      <c r="AP44" s="562"/>
      <c r="AQ44" s="159" t="s">
        <v>352</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353</v>
      </c>
      <c r="AT45" s="134"/>
      <c r="AU45" s="199"/>
      <c r="AV45" s="199"/>
      <c r="AW45" s="400" t="s">
        <v>300</v>
      </c>
      <c r="AX45" s="401"/>
    </row>
    <row r="46" spans="1:50" ht="22.5" customHeight="1" x14ac:dyDescent="0.15">
      <c r="A46" s="405"/>
      <c r="B46" s="403"/>
      <c r="C46" s="403"/>
      <c r="D46" s="403"/>
      <c r="E46" s="403"/>
      <c r="F46" s="404"/>
      <c r="G46" s="569"/>
      <c r="H46" s="665"/>
      <c r="I46" s="665"/>
      <c r="J46" s="665"/>
      <c r="K46" s="665"/>
      <c r="L46" s="665"/>
      <c r="M46" s="665"/>
      <c r="N46" s="665"/>
      <c r="O46" s="666"/>
      <c r="P46" s="105"/>
      <c r="Q46" s="775"/>
      <c r="R46" s="775"/>
      <c r="S46" s="775"/>
      <c r="T46" s="775"/>
      <c r="U46" s="775"/>
      <c r="V46" s="775"/>
      <c r="W46" s="775"/>
      <c r="X46" s="776"/>
      <c r="Y46" s="1027" t="s">
        <v>12</v>
      </c>
      <c r="Z46" s="1028"/>
      <c r="AA46" s="1029"/>
      <c r="AB46" s="463"/>
      <c r="AC46" s="1031"/>
      <c r="AD46" s="1031"/>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667"/>
      <c r="H47" s="668"/>
      <c r="I47" s="668"/>
      <c r="J47" s="668"/>
      <c r="K47" s="668"/>
      <c r="L47" s="668"/>
      <c r="M47" s="668"/>
      <c r="N47" s="668"/>
      <c r="O47" s="669"/>
      <c r="P47" s="777"/>
      <c r="Q47" s="777"/>
      <c r="R47" s="777"/>
      <c r="S47" s="777"/>
      <c r="T47" s="777"/>
      <c r="U47" s="777"/>
      <c r="V47" s="777"/>
      <c r="W47" s="777"/>
      <c r="X47" s="778"/>
      <c r="Y47" s="417" t="s">
        <v>54</v>
      </c>
      <c r="Z47" s="1024"/>
      <c r="AA47" s="1025"/>
      <c r="AB47" s="525"/>
      <c r="AC47" s="1030"/>
      <c r="AD47" s="1030"/>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670"/>
      <c r="H48" s="671"/>
      <c r="I48" s="671"/>
      <c r="J48" s="671"/>
      <c r="K48" s="671"/>
      <c r="L48" s="671"/>
      <c r="M48" s="671"/>
      <c r="N48" s="671"/>
      <c r="O48" s="672"/>
      <c r="P48" s="721"/>
      <c r="Q48" s="721"/>
      <c r="R48" s="721"/>
      <c r="S48" s="721"/>
      <c r="T48" s="721"/>
      <c r="U48" s="721"/>
      <c r="V48" s="721"/>
      <c r="W48" s="721"/>
      <c r="X48" s="779"/>
      <c r="Y48" s="1023" t="s">
        <v>13</v>
      </c>
      <c r="Z48" s="1024"/>
      <c r="AA48" s="1025"/>
      <c r="AB48" s="599" t="s">
        <v>301</v>
      </c>
      <c r="AC48" s="1026"/>
      <c r="AD48" s="1026"/>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492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460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2"/>
      <c r="Z51" s="849"/>
      <c r="AA51" s="850"/>
      <c r="AB51" s="562" t="s">
        <v>11</v>
      </c>
      <c r="AC51" s="1037"/>
      <c r="AD51" s="1038"/>
      <c r="AE51" s="1042" t="s">
        <v>543</v>
      </c>
      <c r="AF51" s="1042"/>
      <c r="AG51" s="1042"/>
      <c r="AH51" s="1042"/>
      <c r="AI51" s="1042" t="s">
        <v>540</v>
      </c>
      <c r="AJ51" s="1042"/>
      <c r="AK51" s="1042"/>
      <c r="AL51" s="1042"/>
      <c r="AM51" s="1042" t="s">
        <v>514</v>
      </c>
      <c r="AN51" s="1042"/>
      <c r="AO51" s="1042"/>
      <c r="AP51" s="562"/>
      <c r="AQ51" s="159" t="s">
        <v>352</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353</v>
      </c>
      <c r="AT52" s="134"/>
      <c r="AU52" s="199"/>
      <c r="AV52" s="199"/>
      <c r="AW52" s="400" t="s">
        <v>300</v>
      </c>
      <c r="AX52" s="401"/>
    </row>
    <row r="53" spans="1:50" ht="22.5" customHeight="1" x14ac:dyDescent="0.15">
      <c r="A53" s="405"/>
      <c r="B53" s="403"/>
      <c r="C53" s="403"/>
      <c r="D53" s="403"/>
      <c r="E53" s="403"/>
      <c r="F53" s="404"/>
      <c r="G53" s="569"/>
      <c r="H53" s="665"/>
      <c r="I53" s="665"/>
      <c r="J53" s="665"/>
      <c r="K53" s="665"/>
      <c r="L53" s="665"/>
      <c r="M53" s="665"/>
      <c r="N53" s="665"/>
      <c r="O53" s="666"/>
      <c r="P53" s="105"/>
      <c r="Q53" s="775"/>
      <c r="R53" s="775"/>
      <c r="S53" s="775"/>
      <c r="T53" s="775"/>
      <c r="U53" s="775"/>
      <c r="V53" s="775"/>
      <c r="W53" s="775"/>
      <c r="X53" s="776"/>
      <c r="Y53" s="1027" t="s">
        <v>12</v>
      </c>
      <c r="Z53" s="1028"/>
      <c r="AA53" s="1029"/>
      <c r="AB53" s="463"/>
      <c r="AC53" s="1031"/>
      <c r="AD53" s="1031"/>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667"/>
      <c r="H54" s="668"/>
      <c r="I54" s="668"/>
      <c r="J54" s="668"/>
      <c r="K54" s="668"/>
      <c r="L54" s="668"/>
      <c r="M54" s="668"/>
      <c r="N54" s="668"/>
      <c r="O54" s="669"/>
      <c r="P54" s="777"/>
      <c r="Q54" s="777"/>
      <c r="R54" s="777"/>
      <c r="S54" s="777"/>
      <c r="T54" s="777"/>
      <c r="U54" s="777"/>
      <c r="V54" s="777"/>
      <c r="W54" s="777"/>
      <c r="X54" s="778"/>
      <c r="Y54" s="417" t="s">
        <v>54</v>
      </c>
      <c r="Z54" s="1024"/>
      <c r="AA54" s="1025"/>
      <c r="AB54" s="525"/>
      <c r="AC54" s="1030"/>
      <c r="AD54" s="1030"/>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670"/>
      <c r="H55" s="671"/>
      <c r="I55" s="671"/>
      <c r="J55" s="671"/>
      <c r="K55" s="671"/>
      <c r="L55" s="671"/>
      <c r="M55" s="671"/>
      <c r="N55" s="671"/>
      <c r="O55" s="672"/>
      <c r="P55" s="721"/>
      <c r="Q55" s="721"/>
      <c r="R55" s="721"/>
      <c r="S55" s="721"/>
      <c r="T55" s="721"/>
      <c r="U55" s="721"/>
      <c r="V55" s="721"/>
      <c r="W55" s="721"/>
      <c r="X55" s="779"/>
      <c r="Y55" s="1023" t="s">
        <v>13</v>
      </c>
      <c r="Z55" s="1024"/>
      <c r="AA55" s="1025"/>
      <c r="AB55" s="599" t="s">
        <v>301</v>
      </c>
      <c r="AC55" s="1026"/>
      <c r="AD55" s="1026"/>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492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460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2"/>
      <c r="Z58" s="849"/>
      <c r="AA58" s="850"/>
      <c r="AB58" s="1036" t="s">
        <v>11</v>
      </c>
      <c r="AC58" s="1037"/>
      <c r="AD58" s="1038"/>
      <c r="AE58" s="1042" t="s">
        <v>543</v>
      </c>
      <c r="AF58" s="1042"/>
      <c r="AG58" s="1042"/>
      <c r="AH58" s="1042"/>
      <c r="AI58" s="1042" t="s">
        <v>540</v>
      </c>
      <c r="AJ58" s="1042"/>
      <c r="AK58" s="1042"/>
      <c r="AL58" s="1042"/>
      <c r="AM58" s="1042" t="s">
        <v>514</v>
      </c>
      <c r="AN58" s="1042"/>
      <c r="AO58" s="1042"/>
      <c r="AP58" s="562"/>
      <c r="AQ58" s="159" t="s">
        <v>352</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353</v>
      </c>
      <c r="AT59" s="134"/>
      <c r="AU59" s="199"/>
      <c r="AV59" s="199"/>
      <c r="AW59" s="400" t="s">
        <v>300</v>
      </c>
      <c r="AX59" s="401"/>
    </row>
    <row r="60" spans="1:50" ht="22.5" customHeight="1" x14ac:dyDescent="0.15">
      <c r="A60" s="405"/>
      <c r="B60" s="403"/>
      <c r="C60" s="403"/>
      <c r="D60" s="403"/>
      <c r="E60" s="403"/>
      <c r="F60" s="404"/>
      <c r="G60" s="569"/>
      <c r="H60" s="665"/>
      <c r="I60" s="665"/>
      <c r="J60" s="665"/>
      <c r="K60" s="665"/>
      <c r="L60" s="665"/>
      <c r="M60" s="665"/>
      <c r="N60" s="665"/>
      <c r="O60" s="666"/>
      <c r="P60" s="105"/>
      <c r="Q60" s="775"/>
      <c r="R60" s="775"/>
      <c r="S60" s="775"/>
      <c r="T60" s="775"/>
      <c r="U60" s="775"/>
      <c r="V60" s="775"/>
      <c r="W60" s="775"/>
      <c r="X60" s="776"/>
      <c r="Y60" s="1027" t="s">
        <v>12</v>
      </c>
      <c r="Z60" s="1028"/>
      <c r="AA60" s="1029"/>
      <c r="AB60" s="463"/>
      <c r="AC60" s="1031"/>
      <c r="AD60" s="1031"/>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667"/>
      <c r="H61" s="668"/>
      <c r="I61" s="668"/>
      <c r="J61" s="668"/>
      <c r="K61" s="668"/>
      <c r="L61" s="668"/>
      <c r="M61" s="668"/>
      <c r="N61" s="668"/>
      <c r="O61" s="669"/>
      <c r="P61" s="777"/>
      <c r="Q61" s="777"/>
      <c r="R61" s="777"/>
      <c r="S61" s="777"/>
      <c r="T61" s="777"/>
      <c r="U61" s="777"/>
      <c r="V61" s="777"/>
      <c r="W61" s="777"/>
      <c r="X61" s="778"/>
      <c r="Y61" s="417" t="s">
        <v>54</v>
      </c>
      <c r="Z61" s="1024"/>
      <c r="AA61" s="1025"/>
      <c r="AB61" s="525"/>
      <c r="AC61" s="1030"/>
      <c r="AD61" s="1030"/>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670"/>
      <c r="H62" s="671"/>
      <c r="I62" s="671"/>
      <c r="J62" s="671"/>
      <c r="K62" s="671"/>
      <c r="L62" s="671"/>
      <c r="M62" s="671"/>
      <c r="N62" s="671"/>
      <c r="O62" s="672"/>
      <c r="P62" s="721"/>
      <c r="Q62" s="721"/>
      <c r="R62" s="721"/>
      <c r="S62" s="721"/>
      <c r="T62" s="721"/>
      <c r="U62" s="721"/>
      <c r="V62" s="721"/>
      <c r="W62" s="721"/>
      <c r="X62" s="779"/>
      <c r="Y62" s="1023" t="s">
        <v>13</v>
      </c>
      <c r="Z62" s="1024"/>
      <c r="AA62" s="1025"/>
      <c r="AB62" s="599" t="s">
        <v>301</v>
      </c>
      <c r="AC62" s="1026"/>
      <c r="AD62" s="1026"/>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492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460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2"/>
      <c r="Z65" s="849"/>
      <c r="AA65" s="850"/>
      <c r="AB65" s="1036" t="s">
        <v>11</v>
      </c>
      <c r="AC65" s="1037"/>
      <c r="AD65" s="1038"/>
      <c r="AE65" s="1042" t="s">
        <v>543</v>
      </c>
      <c r="AF65" s="1042"/>
      <c r="AG65" s="1042"/>
      <c r="AH65" s="1042"/>
      <c r="AI65" s="1042" t="s">
        <v>540</v>
      </c>
      <c r="AJ65" s="1042"/>
      <c r="AK65" s="1042"/>
      <c r="AL65" s="1042"/>
      <c r="AM65" s="1042" t="s">
        <v>514</v>
      </c>
      <c r="AN65" s="1042"/>
      <c r="AO65" s="1042"/>
      <c r="AP65" s="562"/>
      <c r="AQ65" s="159" t="s">
        <v>352</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353</v>
      </c>
      <c r="AT66" s="134"/>
      <c r="AU66" s="199"/>
      <c r="AV66" s="199"/>
      <c r="AW66" s="400" t="s">
        <v>300</v>
      </c>
      <c r="AX66" s="401"/>
    </row>
    <row r="67" spans="1:50" ht="22.5" customHeight="1" x14ac:dyDescent="0.15">
      <c r="A67" s="405"/>
      <c r="B67" s="403"/>
      <c r="C67" s="403"/>
      <c r="D67" s="403"/>
      <c r="E67" s="403"/>
      <c r="F67" s="404"/>
      <c r="G67" s="569"/>
      <c r="H67" s="665"/>
      <c r="I67" s="665"/>
      <c r="J67" s="665"/>
      <c r="K67" s="665"/>
      <c r="L67" s="665"/>
      <c r="M67" s="665"/>
      <c r="N67" s="665"/>
      <c r="O67" s="666"/>
      <c r="P67" s="105"/>
      <c r="Q67" s="775"/>
      <c r="R67" s="775"/>
      <c r="S67" s="775"/>
      <c r="T67" s="775"/>
      <c r="U67" s="775"/>
      <c r="V67" s="775"/>
      <c r="W67" s="775"/>
      <c r="X67" s="776"/>
      <c r="Y67" s="1027" t="s">
        <v>12</v>
      </c>
      <c r="Z67" s="1028"/>
      <c r="AA67" s="1029"/>
      <c r="AB67" s="463"/>
      <c r="AC67" s="1031"/>
      <c r="AD67" s="1031"/>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667"/>
      <c r="H68" s="668"/>
      <c r="I68" s="668"/>
      <c r="J68" s="668"/>
      <c r="K68" s="668"/>
      <c r="L68" s="668"/>
      <c r="M68" s="668"/>
      <c r="N68" s="668"/>
      <c r="O68" s="669"/>
      <c r="P68" s="777"/>
      <c r="Q68" s="777"/>
      <c r="R68" s="777"/>
      <c r="S68" s="777"/>
      <c r="T68" s="777"/>
      <c r="U68" s="777"/>
      <c r="V68" s="777"/>
      <c r="W68" s="777"/>
      <c r="X68" s="778"/>
      <c r="Y68" s="417" t="s">
        <v>54</v>
      </c>
      <c r="Z68" s="1024"/>
      <c r="AA68" s="1025"/>
      <c r="AB68" s="525"/>
      <c r="AC68" s="1030"/>
      <c r="AD68" s="1030"/>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670"/>
      <c r="H69" s="671"/>
      <c r="I69" s="671"/>
      <c r="J69" s="671"/>
      <c r="K69" s="671"/>
      <c r="L69" s="671"/>
      <c r="M69" s="671"/>
      <c r="N69" s="671"/>
      <c r="O69" s="672"/>
      <c r="P69" s="721"/>
      <c r="Q69" s="721"/>
      <c r="R69" s="721"/>
      <c r="S69" s="721"/>
      <c r="T69" s="721"/>
      <c r="U69" s="721"/>
      <c r="V69" s="721"/>
      <c r="W69" s="721"/>
      <c r="X69" s="779"/>
      <c r="Y69" s="417" t="s">
        <v>13</v>
      </c>
      <c r="Z69" s="1024"/>
      <c r="AA69" s="1025"/>
      <c r="AB69" s="561"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492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161" sqref="A161: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0" t="s">
        <v>478</v>
      </c>
      <c r="H2" s="601"/>
      <c r="I2" s="601"/>
      <c r="J2" s="601"/>
      <c r="K2" s="601"/>
      <c r="L2" s="601"/>
      <c r="M2" s="601"/>
      <c r="N2" s="601"/>
      <c r="O2" s="601"/>
      <c r="P2" s="601"/>
      <c r="Q2" s="601"/>
      <c r="R2" s="601"/>
      <c r="S2" s="601"/>
      <c r="T2" s="601"/>
      <c r="U2" s="601"/>
      <c r="V2" s="601"/>
      <c r="W2" s="601"/>
      <c r="X2" s="601"/>
      <c r="Y2" s="601"/>
      <c r="Z2" s="601"/>
      <c r="AA2" s="601"/>
      <c r="AB2" s="602"/>
      <c r="AC2" s="600" t="s">
        <v>480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5"/>
      <c r="B3" s="1056"/>
      <c r="C3" s="1056"/>
      <c r="D3" s="1056"/>
      <c r="E3" s="1056"/>
      <c r="F3" s="1057"/>
      <c r="G3" s="835" t="s">
        <v>17</v>
      </c>
      <c r="H3" s="681"/>
      <c r="I3" s="681"/>
      <c r="J3" s="681"/>
      <c r="K3" s="681"/>
      <c r="L3" s="680" t="s">
        <v>18</v>
      </c>
      <c r="M3" s="681"/>
      <c r="N3" s="681"/>
      <c r="O3" s="681"/>
      <c r="P3" s="681"/>
      <c r="Q3" s="681"/>
      <c r="R3" s="681"/>
      <c r="S3" s="681"/>
      <c r="T3" s="681"/>
      <c r="U3" s="681"/>
      <c r="V3" s="681"/>
      <c r="W3" s="681"/>
      <c r="X3" s="682"/>
      <c r="Y3" s="658" t="s">
        <v>19</v>
      </c>
      <c r="Z3" s="659"/>
      <c r="AA3" s="659"/>
      <c r="AB3" s="818"/>
      <c r="AC3" s="835" t="s">
        <v>17</v>
      </c>
      <c r="AD3" s="681"/>
      <c r="AE3" s="681"/>
      <c r="AF3" s="681"/>
      <c r="AG3" s="681"/>
      <c r="AH3" s="680" t="s">
        <v>18</v>
      </c>
      <c r="AI3" s="681"/>
      <c r="AJ3" s="681"/>
      <c r="AK3" s="681"/>
      <c r="AL3" s="681"/>
      <c r="AM3" s="681"/>
      <c r="AN3" s="681"/>
      <c r="AO3" s="681"/>
      <c r="AP3" s="681"/>
      <c r="AQ3" s="681"/>
      <c r="AR3" s="681"/>
      <c r="AS3" s="681"/>
      <c r="AT3" s="682"/>
      <c r="AU3" s="658" t="s">
        <v>19</v>
      </c>
      <c r="AV3" s="659"/>
      <c r="AW3" s="659"/>
      <c r="AX3" s="660"/>
    </row>
    <row r="4" spans="1:50" ht="24.75" customHeight="1" x14ac:dyDescent="0.15">
      <c r="A4" s="1055"/>
      <c r="B4" s="1056"/>
      <c r="C4" s="1056"/>
      <c r="D4" s="1056"/>
      <c r="E4" s="1056"/>
      <c r="F4" s="1057"/>
      <c r="G4" s="683"/>
      <c r="H4" s="684"/>
      <c r="I4" s="684"/>
      <c r="J4" s="684"/>
      <c r="K4" s="685"/>
      <c r="L4" s="677"/>
      <c r="M4" s="678"/>
      <c r="N4" s="678"/>
      <c r="O4" s="678"/>
      <c r="P4" s="678"/>
      <c r="Q4" s="678"/>
      <c r="R4" s="678"/>
      <c r="S4" s="678"/>
      <c r="T4" s="678"/>
      <c r="U4" s="678"/>
      <c r="V4" s="678"/>
      <c r="W4" s="678"/>
      <c r="X4" s="679"/>
      <c r="Y4" s="390"/>
      <c r="Z4" s="391"/>
      <c r="AA4" s="391"/>
      <c r="AB4" s="825"/>
      <c r="AC4" s="683"/>
      <c r="AD4" s="684"/>
      <c r="AE4" s="684"/>
      <c r="AF4" s="684"/>
      <c r="AG4" s="685"/>
      <c r="AH4" s="677"/>
      <c r="AI4" s="678"/>
      <c r="AJ4" s="678"/>
      <c r="AK4" s="678"/>
      <c r="AL4" s="678"/>
      <c r="AM4" s="678"/>
      <c r="AN4" s="678"/>
      <c r="AO4" s="678"/>
      <c r="AP4" s="678"/>
      <c r="AQ4" s="678"/>
      <c r="AR4" s="678"/>
      <c r="AS4" s="678"/>
      <c r="AT4" s="679"/>
      <c r="AU4" s="390"/>
      <c r="AV4" s="391"/>
      <c r="AW4" s="391"/>
      <c r="AX4" s="392"/>
    </row>
    <row r="5" spans="1:50" ht="24.75" customHeight="1" x14ac:dyDescent="0.15">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5"/>
      <c r="B14" s="1056"/>
      <c r="C14" s="1056"/>
      <c r="D14" s="1056"/>
      <c r="E14" s="1056"/>
      <c r="F14" s="105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55"/>
      <c r="B15" s="1056"/>
      <c r="C15" s="1056"/>
      <c r="D15" s="1056"/>
      <c r="E15" s="1056"/>
      <c r="F15" s="1057"/>
      <c r="G15" s="600" t="s">
        <v>387</v>
      </c>
      <c r="H15" s="601"/>
      <c r="I15" s="601"/>
      <c r="J15" s="601"/>
      <c r="K15" s="601"/>
      <c r="L15" s="601"/>
      <c r="M15" s="601"/>
      <c r="N15" s="601"/>
      <c r="O15" s="601"/>
      <c r="P15" s="601"/>
      <c r="Q15" s="601"/>
      <c r="R15" s="601"/>
      <c r="S15" s="601"/>
      <c r="T15" s="601"/>
      <c r="U15" s="601"/>
      <c r="V15" s="601"/>
      <c r="W15" s="601"/>
      <c r="X15" s="601"/>
      <c r="Y15" s="601"/>
      <c r="Z15" s="601"/>
      <c r="AA15" s="601"/>
      <c r="AB15" s="602"/>
      <c r="AC15" s="600" t="s">
        <v>388</v>
      </c>
      <c r="AD15" s="601"/>
      <c r="AE15" s="601"/>
      <c r="AF15" s="601"/>
      <c r="AG15" s="601"/>
      <c r="AH15" s="601"/>
      <c r="AI15" s="601"/>
      <c r="AJ15" s="601"/>
      <c r="AK15" s="601"/>
      <c r="AL15" s="601"/>
      <c r="AM15" s="601"/>
      <c r="AN15" s="601"/>
      <c r="AO15" s="601"/>
      <c r="AP15" s="601"/>
      <c r="AQ15" s="601"/>
      <c r="AR15" s="601"/>
      <c r="AS15" s="601"/>
      <c r="AT15" s="601"/>
      <c r="AU15" s="601"/>
      <c r="AV15" s="601"/>
      <c r="AW15" s="601"/>
      <c r="AX15" s="813"/>
    </row>
    <row r="16" spans="1:50" ht="25.5" customHeight="1" x14ac:dyDescent="0.15">
      <c r="A16" s="1055"/>
      <c r="B16" s="1056"/>
      <c r="C16" s="1056"/>
      <c r="D16" s="1056"/>
      <c r="E16" s="1056"/>
      <c r="F16" s="1057"/>
      <c r="G16" s="835" t="s">
        <v>17</v>
      </c>
      <c r="H16" s="681"/>
      <c r="I16" s="681"/>
      <c r="J16" s="681"/>
      <c r="K16" s="681"/>
      <c r="L16" s="680" t="s">
        <v>18</v>
      </c>
      <c r="M16" s="681"/>
      <c r="N16" s="681"/>
      <c r="O16" s="681"/>
      <c r="P16" s="681"/>
      <c r="Q16" s="681"/>
      <c r="R16" s="681"/>
      <c r="S16" s="681"/>
      <c r="T16" s="681"/>
      <c r="U16" s="681"/>
      <c r="V16" s="681"/>
      <c r="W16" s="681"/>
      <c r="X16" s="682"/>
      <c r="Y16" s="658" t="s">
        <v>19</v>
      </c>
      <c r="Z16" s="659"/>
      <c r="AA16" s="659"/>
      <c r="AB16" s="818"/>
      <c r="AC16" s="835" t="s">
        <v>17</v>
      </c>
      <c r="AD16" s="681"/>
      <c r="AE16" s="681"/>
      <c r="AF16" s="681"/>
      <c r="AG16" s="681"/>
      <c r="AH16" s="680" t="s">
        <v>18</v>
      </c>
      <c r="AI16" s="681"/>
      <c r="AJ16" s="681"/>
      <c r="AK16" s="681"/>
      <c r="AL16" s="681"/>
      <c r="AM16" s="681"/>
      <c r="AN16" s="681"/>
      <c r="AO16" s="681"/>
      <c r="AP16" s="681"/>
      <c r="AQ16" s="681"/>
      <c r="AR16" s="681"/>
      <c r="AS16" s="681"/>
      <c r="AT16" s="682"/>
      <c r="AU16" s="658" t="s">
        <v>19</v>
      </c>
      <c r="AV16" s="659"/>
      <c r="AW16" s="659"/>
      <c r="AX16" s="660"/>
    </row>
    <row r="17" spans="1:50" ht="24.75" customHeight="1" x14ac:dyDescent="0.15">
      <c r="A17" s="1055"/>
      <c r="B17" s="1056"/>
      <c r="C17" s="1056"/>
      <c r="D17" s="1056"/>
      <c r="E17" s="1056"/>
      <c r="F17" s="1057"/>
      <c r="G17" s="683"/>
      <c r="H17" s="684"/>
      <c r="I17" s="684"/>
      <c r="J17" s="684"/>
      <c r="K17" s="685"/>
      <c r="L17" s="677"/>
      <c r="M17" s="678"/>
      <c r="N17" s="678"/>
      <c r="O17" s="678"/>
      <c r="P17" s="678"/>
      <c r="Q17" s="678"/>
      <c r="R17" s="678"/>
      <c r="S17" s="678"/>
      <c r="T17" s="678"/>
      <c r="U17" s="678"/>
      <c r="V17" s="678"/>
      <c r="W17" s="678"/>
      <c r="X17" s="679"/>
      <c r="Y17" s="390"/>
      <c r="Z17" s="391"/>
      <c r="AA17" s="391"/>
      <c r="AB17" s="825"/>
      <c r="AC17" s="683"/>
      <c r="AD17" s="684"/>
      <c r="AE17" s="684"/>
      <c r="AF17" s="684"/>
      <c r="AG17" s="685"/>
      <c r="AH17" s="677"/>
      <c r="AI17" s="678"/>
      <c r="AJ17" s="678"/>
      <c r="AK17" s="678"/>
      <c r="AL17" s="678"/>
      <c r="AM17" s="678"/>
      <c r="AN17" s="678"/>
      <c r="AO17" s="678"/>
      <c r="AP17" s="678"/>
      <c r="AQ17" s="678"/>
      <c r="AR17" s="678"/>
      <c r="AS17" s="678"/>
      <c r="AT17" s="679"/>
      <c r="AU17" s="390"/>
      <c r="AV17" s="391"/>
      <c r="AW17" s="391"/>
      <c r="AX17" s="392"/>
    </row>
    <row r="18" spans="1:50" ht="24.75" customHeight="1" x14ac:dyDescent="0.15">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5"/>
      <c r="B27" s="1056"/>
      <c r="C27" s="1056"/>
      <c r="D27" s="1056"/>
      <c r="E27" s="1056"/>
      <c r="F27" s="105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55"/>
      <c r="B28" s="1056"/>
      <c r="C28" s="1056"/>
      <c r="D28" s="1056"/>
      <c r="E28" s="1056"/>
      <c r="F28" s="1057"/>
      <c r="G28" s="600" t="s">
        <v>669</v>
      </c>
      <c r="H28" s="601"/>
      <c r="I28" s="601"/>
      <c r="J28" s="601"/>
      <c r="K28" s="601"/>
      <c r="L28" s="601"/>
      <c r="M28" s="601"/>
      <c r="N28" s="601"/>
      <c r="O28" s="601"/>
      <c r="P28" s="601"/>
      <c r="Q28" s="601"/>
      <c r="R28" s="601"/>
      <c r="S28" s="601"/>
      <c r="T28" s="601"/>
      <c r="U28" s="601"/>
      <c r="V28" s="601"/>
      <c r="W28" s="601"/>
      <c r="X28" s="601"/>
      <c r="Y28" s="601"/>
      <c r="Z28" s="601"/>
      <c r="AA28" s="601"/>
      <c r="AB28" s="602"/>
      <c r="AC28" s="600" t="s">
        <v>680</v>
      </c>
      <c r="AD28" s="601"/>
      <c r="AE28" s="601"/>
      <c r="AF28" s="601"/>
      <c r="AG28" s="601"/>
      <c r="AH28" s="601"/>
      <c r="AI28" s="601"/>
      <c r="AJ28" s="601"/>
      <c r="AK28" s="601"/>
      <c r="AL28" s="601"/>
      <c r="AM28" s="601"/>
      <c r="AN28" s="601"/>
      <c r="AO28" s="601"/>
      <c r="AP28" s="601"/>
      <c r="AQ28" s="601"/>
      <c r="AR28" s="601"/>
      <c r="AS28" s="601"/>
      <c r="AT28" s="601"/>
      <c r="AU28" s="601"/>
      <c r="AV28" s="601"/>
      <c r="AW28" s="601"/>
      <c r="AX28" s="813"/>
    </row>
    <row r="29" spans="1:50" ht="24.75" customHeight="1" x14ac:dyDescent="0.15">
      <c r="A29" s="1055"/>
      <c r="B29" s="1056"/>
      <c r="C29" s="1056"/>
      <c r="D29" s="1056"/>
      <c r="E29" s="1056"/>
      <c r="F29" s="1057"/>
      <c r="G29" s="835" t="s">
        <v>17</v>
      </c>
      <c r="H29" s="681"/>
      <c r="I29" s="681"/>
      <c r="J29" s="681"/>
      <c r="K29" s="681"/>
      <c r="L29" s="680" t="s">
        <v>18</v>
      </c>
      <c r="M29" s="681"/>
      <c r="N29" s="681"/>
      <c r="O29" s="681"/>
      <c r="P29" s="681"/>
      <c r="Q29" s="681"/>
      <c r="R29" s="681"/>
      <c r="S29" s="681"/>
      <c r="T29" s="681"/>
      <c r="U29" s="681"/>
      <c r="V29" s="681"/>
      <c r="W29" s="681"/>
      <c r="X29" s="682"/>
      <c r="Y29" s="658" t="s">
        <v>19</v>
      </c>
      <c r="Z29" s="659"/>
      <c r="AA29" s="659"/>
      <c r="AB29" s="818"/>
      <c r="AC29" s="835" t="s">
        <v>17</v>
      </c>
      <c r="AD29" s="681"/>
      <c r="AE29" s="681"/>
      <c r="AF29" s="681"/>
      <c r="AG29" s="681"/>
      <c r="AH29" s="680" t="s">
        <v>18</v>
      </c>
      <c r="AI29" s="681"/>
      <c r="AJ29" s="681"/>
      <c r="AK29" s="681"/>
      <c r="AL29" s="681"/>
      <c r="AM29" s="681"/>
      <c r="AN29" s="681"/>
      <c r="AO29" s="681"/>
      <c r="AP29" s="681"/>
      <c r="AQ29" s="681"/>
      <c r="AR29" s="681"/>
      <c r="AS29" s="681"/>
      <c r="AT29" s="682"/>
      <c r="AU29" s="658" t="s">
        <v>19</v>
      </c>
      <c r="AV29" s="659"/>
      <c r="AW29" s="659"/>
      <c r="AX29" s="660"/>
    </row>
    <row r="30" spans="1:50" ht="24.75" customHeight="1" x14ac:dyDescent="0.15">
      <c r="A30" s="1055"/>
      <c r="B30" s="1056"/>
      <c r="C30" s="1056"/>
      <c r="D30" s="1056"/>
      <c r="E30" s="1056"/>
      <c r="F30" s="1057"/>
      <c r="G30" s="683" t="s">
        <v>670</v>
      </c>
      <c r="H30" s="684"/>
      <c r="I30" s="684"/>
      <c r="J30" s="684"/>
      <c r="K30" s="685"/>
      <c r="L30" s="677" t="s">
        <v>671</v>
      </c>
      <c r="M30" s="678"/>
      <c r="N30" s="678"/>
      <c r="O30" s="678"/>
      <c r="P30" s="678"/>
      <c r="Q30" s="678"/>
      <c r="R30" s="678"/>
      <c r="S30" s="678"/>
      <c r="T30" s="678"/>
      <c r="U30" s="678"/>
      <c r="V30" s="678"/>
      <c r="W30" s="678"/>
      <c r="X30" s="679"/>
      <c r="Y30" s="390">
        <v>0.8</v>
      </c>
      <c r="Z30" s="391"/>
      <c r="AA30" s="391"/>
      <c r="AB30" s="825"/>
      <c r="AC30" s="683" t="s">
        <v>682</v>
      </c>
      <c r="AD30" s="684"/>
      <c r="AE30" s="684"/>
      <c r="AF30" s="684"/>
      <c r="AG30" s="685"/>
      <c r="AH30" s="677" t="s">
        <v>683</v>
      </c>
      <c r="AI30" s="678"/>
      <c r="AJ30" s="678"/>
      <c r="AK30" s="678"/>
      <c r="AL30" s="678"/>
      <c r="AM30" s="678"/>
      <c r="AN30" s="678"/>
      <c r="AO30" s="678"/>
      <c r="AP30" s="678"/>
      <c r="AQ30" s="678"/>
      <c r="AR30" s="678"/>
      <c r="AS30" s="678"/>
      <c r="AT30" s="679"/>
      <c r="AU30" s="390">
        <v>20.5</v>
      </c>
      <c r="AV30" s="391"/>
      <c r="AW30" s="391"/>
      <c r="AX30" s="392"/>
    </row>
    <row r="31" spans="1:50" ht="24.75" customHeight="1" x14ac:dyDescent="0.15">
      <c r="A31" s="1055"/>
      <c r="B31" s="1056"/>
      <c r="C31" s="1056"/>
      <c r="D31" s="1056"/>
      <c r="E31" s="1056"/>
      <c r="F31" s="1057"/>
      <c r="G31" s="611" t="s">
        <v>673</v>
      </c>
      <c r="H31" s="612"/>
      <c r="I31" s="612"/>
      <c r="J31" s="612"/>
      <c r="K31" s="613"/>
      <c r="L31" s="603" t="s">
        <v>676</v>
      </c>
      <c r="M31" s="604"/>
      <c r="N31" s="604"/>
      <c r="O31" s="604"/>
      <c r="P31" s="604"/>
      <c r="Q31" s="604"/>
      <c r="R31" s="604"/>
      <c r="S31" s="604"/>
      <c r="T31" s="604"/>
      <c r="U31" s="604"/>
      <c r="V31" s="604"/>
      <c r="W31" s="604"/>
      <c r="X31" s="605"/>
      <c r="Y31" s="606">
        <v>0.2</v>
      </c>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5"/>
      <c r="B32" s="1056"/>
      <c r="C32" s="1056"/>
      <c r="D32" s="1056"/>
      <c r="E32" s="1056"/>
      <c r="F32" s="1057"/>
      <c r="G32" s="611" t="s">
        <v>674</v>
      </c>
      <c r="H32" s="1064"/>
      <c r="I32" s="1064"/>
      <c r="J32" s="1064"/>
      <c r="K32" s="1065"/>
      <c r="L32" s="603" t="s">
        <v>677</v>
      </c>
      <c r="M32" s="604"/>
      <c r="N32" s="604"/>
      <c r="O32" s="604"/>
      <c r="P32" s="604"/>
      <c r="Q32" s="604"/>
      <c r="R32" s="604"/>
      <c r="S32" s="604"/>
      <c r="T32" s="604"/>
      <c r="U32" s="604"/>
      <c r="V32" s="604"/>
      <c r="W32" s="604"/>
      <c r="X32" s="605"/>
      <c r="Y32" s="606">
        <v>0.2</v>
      </c>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5"/>
      <c r="B33" s="1056"/>
      <c r="C33" s="1056"/>
      <c r="D33" s="1056"/>
      <c r="E33" s="1056"/>
      <c r="F33" s="1057"/>
      <c r="G33" s="611" t="s">
        <v>672</v>
      </c>
      <c r="H33" s="1064"/>
      <c r="I33" s="1064"/>
      <c r="J33" s="1064"/>
      <c r="K33" s="1065"/>
      <c r="L33" s="603" t="s">
        <v>678</v>
      </c>
      <c r="M33" s="604"/>
      <c r="N33" s="604"/>
      <c r="O33" s="604"/>
      <c r="P33" s="604"/>
      <c r="Q33" s="604"/>
      <c r="R33" s="604"/>
      <c r="S33" s="604"/>
      <c r="T33" s="604"/>
      <c r="U33" s="604"/>
      <c r="V33" s="604"/>
      <c r="W33" s="604"/>
      <c r="X33" s="605"/>
      <c r="Y33" s="606">
        <v>0.1</v>
      </c>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5"/>
      <c r="B34" s="1056"/>
      <c r="C34" s="1056"/>
      <c r="D34" s="1056"/>
      <c r="E34" s="1056"/>
      <c r="F34" s="1057"/>
      <c r="G34" s="611" t="s">
        <v>675</v>
      </c>
      <c r="H34" s="612"/>
      <c r="I34" s="612"/>
      <c r="J34" s="612"/>
      <c r="K34" s="613"/>
      <c r="L34" s="603" t="s">
        <v>679</v>
      </c>
      <c r="M34" s="604"/>
      <c r="N34" s="604"/>
      <c r="O34" s="604"/>
      <c r="P34" s="604"/>
      <c r="Q34" s="604"/>
      <c r="R34" s="604"/>
      <c r="S34" s="604"/>
      <c r="T34" s="604"/>
      <c r="U34" s="604"/>
      <c r="V34" s="604"/>
      <c r="W34" s="604"/>
      <c r="X34" s="605"/>
      <c r="Y34" s="606">
        <v>0</v>
      </c>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5"/>
      <c r="B40" s="1056"/>
      <c r="C40" s="1056"/>
      <c r="D40" s="1056"/>
      <c r="E40" s="1056"/>
      <c r="F40" s="1057"/>
      <c r="G40" s="846" t="s">
        <v>20</v>
      </c>
      <c r="H40" s="847"/>
      <c r="I40" s="847"/>
      <c r="J40" s="847"/>
      <c r="K40" s="847"/>
      <c r="L40" s="848"/>
      <c r="M40" s="849"/>
      <c r="N40" s="849"/>
      <c r="O40" s="849"/>
      <c r="P40" s="849"/>
      <c r="Q40" s="849"/>
      <c r="R40" s="849"/>
      <c r="S40" s="849"/>
      <c r="T40" s="849"/>
      <c r="U40" s="849"/>
      <c r="V40" s="849"/>
      <c r="W40" s="849"/>
      <c r="X40" s="850"/>
      <c r="Y40" s="851">
        <f>SUM(Y30:AB39)</f>
        <v>1.3</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20.5</v>
      </c>
      <c r="AV40" s="852"/>
      <c r="AW40" s="852"/>
      <c r="AX40" s="854"/>
    </row>
    <row r="41" spans="1:50" ht="30" customHeight="1" x14ac:dyDescent="0.15">
      <c r="A41" s="1055"/>
      <c r="B41" s="1056"/>
      <c r="C41" s="1056"/>
      <c r="D41" s="1056"/>
      <c r="E41" s="1056"/>
      <c r="F41" s="1057"/>
      <c r="G41" s="600" t="s">
        <v>684</v>
      </c>
      <c r="H41" s="601"/>
      <c r="I41" s="601"/>
      <c r="J41" s="601"/>
      <c r="K41" s="601"/>
      <c r="L41" s="601"/>
      <c r="M41" s="601"/>
      <c r="N41" s="601"/>
      <c r="O41" s="601"/>
      <c r="P41" s="601"/>
      <c r="Q41" s="601"/>
      <c r="R41" s="601"/>
      <c r="S41" s="601"/>
      <c r="T41" s="601"/>
      <c r="U41" s="601"/>
      <c r="V41" s="601"/>
      <c r="W41" s="601"/>
      <c r="X41" s="601"/>
      <c r="Y41" s="601"/>
      <c r="Z41" s="601"/>
      <c r="AA41" s="601"/>
      <c r="AB41" s="602"/>
      <c r="AC41" s="600" t="s">
        <v>685</v>
      </c>
      <c r="AD41" s="601"/>
      <c r="AE41" s="601"/>
      <c r="AF41" s="601"/>
      <c r="AG41" s="601"/>
      <c r="AH41" s="601"/>
      <c r="AI41" s="601"/>
      <c r="AJ41" s="601"/>
      <c r="AK41" s="601"/>
      <c r="AL41" s="601"/>
      <c r="AM41" s="601"/>
      <c r="AN41" s="601"/>
      <c r="AO41" s="601"/>
      <c r="AP41" s="601"/>
      <c r="AQ41" s="601"/>
      <c r="AR41" s="601"/>
      <c r="AS41" s="601"/>
      <c r="AT41" s="601"/>
      <c r="AU41" s="601"/>
      <c r="AV41" s="601"/>
      <c r="AW41" s="601"/>
      <c r="AX41" s="813"/>
    </row>
    <row r="42" spans="1:50" ht="24.75" customHeight="1" x14ac:dyDescent="0.15">
      <c r="A42" s="1055"/>
      <c r="B42" s="1056"/>
      <c r="C42" s="1056"/>
      <c r="D42" s="1056"/>
      <c r="E42" s="1056"/>
      <c r="F42" s="1057"/>
      <c r="G42" s="835" t="s">
        <v>17</v>
      </c>
      <c r="H42" s="681"/>
      <c r="I42" s="681"/>
      <c r="J42" s="681"/>
      <c r="K42" s="681"/>
      <c r="L42" s="680" t="s">
        <v>18</v>
      </c>
      <c r="M42" s="681"/>
      <c r="N42" s="681"/>
      <c r="O42" s="681"/>
      <c r="P42" s="681"/>
      <c r="Q42" s="681"/>
      <c r="R42" s="681"/>
      <c r="S42" s="681"/>
      <c r="T42" s="681"/>
      <c r="U42" s="681"/>
      <c r="V42" s="681"/>
      <c r="W42" s="681"/>
      <c r="X42" s="682"/>
      <c r="Y42" s="658" t="s">
        <v>19</v>
      </c>
      <c r="Z42" s="659"/>
      <c r="AA42" s="659"/>
      <c r="AB42" s="818"/>
      <c r="AC42" s="835" t="s">
        <v>17</v>
      </c>
      <c r="AD42" s="681"/>
      <c r="AE42" s="681"/>
      <c r="AF42" s="681"/>
      <c r="AG42" s="681"/>
      <c r="AH42" s="680" t="s">
        <v>18</v>
      </c>
      <c r="AI42" s="681"/>
      <c r="AJ42" s="681"/>
      <c r="AK42" s="681"/>
      <c r="AL42" s="681"/>
      <c r="AM42" s="681"/>
      <c r="AN42" s="681"/>
      <c r="AO42" s="681"/>
      <c r="AP42" s="681"/>
      <c r="AQ42" s="681"/>
      <c r="AR42" s="681"/>
      <c r="AS42" s="681"/>
      <c r="AT42" s="682"/>
      <c r="AU42" s="658" t="s">
        <v>19</v>
      </c>
      <c r="AV42" s="659"/>
      <c r="AW42" s="659"/>
      <c r="AX42" s="660"/>
    </row>
    <row r="43" spans="1:50" ht="24.75" customHeight="1" x14ac:dyDescent="0.15">
      <c r="A43" s="1055"/>
      <c r="B43" s="1056"/>
      <c r="C43" s="1056"/>
      <c r="D43" s="1056"/>
      <c r="E43" s="1056"/>
      <c r="F43" s="1057"/>
      <c r="G43" s="683" t="s">
        <v>682</v>
      </c>
      <c r="H43" s="684"/>
      <c r="I43" s="684"/>
      <c r="J43" s="684"/>
      <c r="K43" s="685"/>
      <c r="L43" s="677" t="s">
        <v>683</v>
      </c>
      <c r="M43" s="678"/>
      <c r="N43" s="678"/>
      <c r="O43" s="678"/>
      <c r="P43" s="678"/>
      <c r="Q43" s="678"/>
      <c r="R43" s="678"/>
      <c r="S43" s="678"/>
      <c r="T43" s="678"/>
      <c r="U43" s="678"/>
      <c r="V43" s="678"/>
      <c r="W43" s="678"/>
      <c r="X43" s="679"/>
      <c r="Y43" s="390">
        <v>2.5</v>
      </c>
      <c r="Z43" s="391"/>
      <c r="AA43" s="391"/>
      <c r="AB43" s="825"/>
      <c r="AC43" s="683" t="s">
        <v>682</v>
      </c>
      <c r="AD43" s="684"/>
      <c r="AE43" s="684"/>
      <c r="AF43" s="684"/>
      <c r="AG43" s="685"/>
      <c r="AH43" s="677" t="s">
        <v>683</v>
      </c>
      <c r="AI43" s="678"/>
      <c r="AJ43" s="678"/>
      <c r="AK43" s="678"/>
      <c r="AL43" s="678"/>
      <c r="AM43" s="678"/>
      <c r="AN43" s="678"/>
      <c r="AO43" s="678"/>
      <c r="AP43" s="678"/>
      <c r="AQ43" s="678"/>
      <c r="AR43" s="678"/>
      <c r="AS43" s="678"/>
      <c r="AT43" s="679"/>
      <c r="AU43" s="390">
        <v>10.6</v>
      </c>
      <c r="AV43" s="391"/>
      <c r="AW43" s="391"/>
      <c r="AX43" s="392"/>
    </row>
    <row r="44" spans="1:50" ht="24.75" customHeight="1" x14ac:dyDescent="0.15">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2.5</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10.6</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0" t="s">
        <v>686</v>
      </c>
      <c r="H55" s="601"/>
      <c r="I55" s="601"/>
      <c r="J55" s="601"/>
      <c r="K55" s="601"/>
      <c r="L55" s="601"/>
      <c r="M55" s="601"/>
      <c r="N55" s="601"/>
      <c r="O55" s="601"/>
      <c r="P55" s="601"/>
      <c r="Q55" s="601"/>
      <c r="R55" s="601"/>
      <c r="S55" s="601"/>
      <c r="T55" s="601"/>
      <c r="U55" s="601"/>
      <c r="V55" s="601"/>
      <c r="W55" s="601"/>
      <c r="X55" s="601"/>
      <c r="Y55" s="601"/>
      <c r="Z55" s="601"/>
      <c r="AA55" s="601"/>
      <c r="AB55" s="602"/>
      <c r="AC55" s="600" t="s">
        <v>688</v>
      </c>
      <c r="AD55" s="601"/>
      <c r="AE55" s="601"/>
      <c r="AF55" s="601"/>
      <c r="AG55" s="601"/>
      <c r="AH55" s="601"/>
      <c r="AI55" s="601"/>
      <c r="AJ55" s="601"/>
      <c r="AK55" s="601"/>
      <c r="AL55" s="601"/>
      <c r="AM55" s="601"/>
      <c r="AN55" s="601"/>
      <c r="AO55" s="601"/>
      <c r="AP55" s="601"/>
      <c r="AQ55" s="601"/>
      <c r="AR55" s="601"/>
      <c r="AS55" s="601"/>
      <c r="AT55" s="601"/>
      <c r="AU55" s="601"/>
      <c r="AV55" s="601"/>
      <c r="AW55" s="601"/>
      <c r="AX55" s="813"/>
    </row>
    <row r="56" spans="1:50" ht="24.75" customHeight="1" x14ac:dyDescent="0.15">
      <c r="A56" s="1055"/>
      <c r="B56" s="1056"/>
      <c r="C56" s="1056"/>
      <c r="D56" s="1056"/>
      <c r="E56" s="1056"/>
      <c r="F56" s="1057"/>
      <c r="G56" s="835" t="s">
        <v>17</v>
      </c>
      <c r="H56" s="681"/>
      <c r="I56" s="681"/>
      <c r="J56" s="681"/>
      <c r="K56" s="681"/>
      <c r="L56" s="680" t="s">
        <v>18</v>
      </c>
      <c r="M56" s="681"/>
      <c r="N56" s="681"/>
      <c r="O56" s="681"/>
      <c r="P56" s="681"/>
      <c r="Q56" s="681"/>
      <c r="R56" s="681"/>
      <c r="S56" s="681"/>
      <c r="T56" s="681"/>
      <c r="U56" s="681"/>
      <c r="V56" s="681"/>
      <c r="W56" s="681"/>
      <c r="X56" s="682"/>
      <c r="Y56" s="658" t="s">
        <v>19</v>
      </c>
      <c r="Z56" s="659"/>
      <c r="AA56" s="659"/>
      <c r="AB56" s="818"/>
      <c r="AC56" s="835" t="s">
        <v>17</v>
      </c>
      <c r="AD56" s="681"/>
      <c r="AE56" s="681"/>
      <c r="AF56" s="681"/>
      <c r="AG56" s="681"/>
      <c r="AH56" s="680" t="s">
        <v>18</v>
      </c>
      <c r="AI56" s="681"/>
      <c r="AJ56" s="681"/>
      <c r="AK56" s="681"/>
      <c r="AL56" s="681"/>
      <c r="AM56" s="681"/>
      <c r="AN56" s="681"/>
      <c r="AO56" s="681"/>
      <c r="AP56" s="681"/>
      <c r="AQ56" s="681"/>
      <c r="AR56" s="681"/>
      <c r="AS56" s="681"/>
      <c r="AT56" s="682"/>
      <c r="AU56" s="658" t="s">
        <v>19</v>
      </c>
      <c r="AV56" s="659"/>
      <c r="AW56" s="659"/>
      <c r="AX56" s="660"/>
    </row>
    <row r="57" spans="1:50" ht="24.75" customHeight="1" x14ac:dyDescent="0.15">
      <c r="A57" s="1055"/>
      <c r="B57" s="1056"/>
      <c r="C57" s="1056"/>
      <c r="D57" s="1056"/>
      <c r="E57" s="1056"/>
      <c r="F57" s="1057"/>
      <c r="G57" s="683" t="s">
        <v>681</v>
      </c>
      <c r="H57" s="684"/>
      <c r="I57" s="684"/>
      <c r="J57" s="684"/>
      <c r="K57" s="685"/>
      <c r="L57" s="677" t="s">
        <v>687</v>
      </c>
      <c r="M57" s="678"/>
      <c r="N57" s="678"/>
      <c r="O57" s="678"/>
      <c r="P57" s="678"/>
      <c r="Q57" s="678"/>
      <c r="R57" s="678"/>
      <c r="S57" s="678"/>
      <c r="T57" s="678"/>
      <c r="U57" s="678"/>
      <c r="V57" s="678"/>
      <c r="W57" s="678"/>
      <c r="X57" s="679"/>
      <c r="Y57" s="390">
        <v>5.0999999999999996</v>
      </c>
      <c r="Z57" s="391"/>
      <c r="AA57" s="391"/>
      <c r="AB57" s="825"/>
      <c r="AC57" s="683" t="s">
        <v>682</v>
      </c>
      <c r="AD57" s="684"/>
      <c r="AE57" s="684"/>
      <c r="AF57" s="684"/>
      <c r="AG57" s="685"/>
      <c r="AH57" s="677" t="s">
        <v>683</v>
      </c>
      <c r="AI57" s="678"/>
      <c r="AJ57" s="678"/>
      <c r="AK57" s="678"/>
      <c r="AL57" s="678"/>
      <c r="AM57" s="678"/>
      <c r="AN57" s="678"/>
      <c r="AO57" s="678"/>
      <c r="AP57" s="678"/>
      <c r="AQ57" s="678"/>
      <c r="AR57" s="678"/>
      <c r="AS57" s="678"/>
      <c r="AT57" s="679"/>
      <c r="AU57" s="390">
        <v>20.5</v>
      </c>
      <c r="AV57" s="391"/>
      <c r="AW57" s="391"/>
      <c r="AX57" s="392"/>
    </row>
    <row r="58" spans="1:50" ht="24.75" customHeight="1" x14ac:dyDescent="0.15">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5"/>
      <c r="B67" s="1056"/>
      <c r="C67" s="1056"/>
      <c r="D67" s="1056"/>
      <c r="E67" s="1056"/>
      <c r="F67" s="1057"/>
      <c r="G67" s="846" t="s">
        <v>20</v>
      </c>
      <c r="H67" s="847"/>
      <c r="I67" s="847"/>
      <c r="J67" s="847"/>
      <c r="K67" s="847"/>
      <c r="L67" s="848"/>
      <c r="M67" s="849"/>
      <c r="N67" s="849"/>
      <c r="O67" s="849"/>
      <c r="P67" s="849"/>
      <c r="Q67" s="849"/>
      <c r="R67" s="849"/>
      <c r="S67" s="849"/>
      <c r="T67" s="849"/>
      <c r="U67" s="849"/>
      <c r="V67" s="849"/>
      <c r="W67" s="849"/>
      <c r="X67" s="850"/>
      <c r="Y67" s="851">
        <f>SUM(Y57:AB66)</f>
        <v>5.0999999999999996</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20.5</v>
      </c>
      <c r="AV67" s="852"/>
      <c r="AW67" s="852"/>
      <c r="AX67" s="854"/>
    </row>
    <row r="68" spans="1:50" ht="30" customHeight="1" x14ac:dyDescent="0.15">
      <c r="A68" s="1055"/>
      <c r="B68" s="1056"/>
      <c r="C68" s="1056"/>
      <c r="D68" s="1056"/>
      <c r="E68" s="1056"/>
      <c r="F68" s="1057"/>
      <c r="G68" s="600" t="s">
        <v>689</v>
      </c>
      <c r="H68" s="601"/>
      <c r="I68" s="601"/>
      <c r="J68" s="601"/>
      <c r="K68" s="601"/>
      <c r="L68" s="601"/>
      <c r="M68" s="601"/>
      <c r="N68" s="601"/>
      <c r="O68" s="601"/>
      <c r="P68" s="601"/>
      <c r="Q68" s="601"/>
      <c r="R68" s="601"/>
      <c r="S68" s="601"/>
      <c r="T68" s="601"/>
      <c r="U68" s="601"/>
      <c r="V68" s="601"/>
      <c r="W68" s="601"/>
      <c r="X68" s="601"/>
      <c r="Y68" s="601"/>
      <c r="Z68" s="601"/>
      <c r="AA68" s="601"/>
      <c r="AB68" s="602"/>
      <c r="AC68" s="600" t="s">
        <v>690</v>
      </c>
      <c r="AD68" s="601"/>
      <c r="AE68" s="601"/>
      <c r="AF68" s="601"/>
      <c r="AG68" s="601"/>
      <c r="AH68" s="601"/>
      <c r="AI68" s="601"/>
      <c r="AJ68" s="601"/>
      <c r="AK68" s="601"/>
      <c r="AL68" s="601"/>
      <c r="AM68" s="601"/>
      <c r="AN68" s="601"/>
      <c r="AO68" s="601"/>
      <c r="AP68" s="601"/>
      <c r="AQ68" s="601"/>
      <c r="AR68" s="601"/>
      <c r="AS68" s="601"/>
      <c r="AT68" s="601"/>
      <c r="AU68" s="601"/>
      <c r="AV68" s="601"/>
      <c r="AW68" s="601"/>
      <c r="AX68" s="813"/>
    </row>
    <row r="69" spans="1:50" ht="25.5" customHeight="1" x14ac:dyDescent="0.15">
      <c r="A69" s="1055"/>
      <c r="B69" s="1056"/>
      <c r="C69" s="1056"/>
      <c r="D69" s="1056"/>
      <c r="E69" s="1056"/>
      <c r="F69" s="1057"/>
      <c r="G69" s="835" t="s">
        <v>17</v>
      </c>
      <c r="H69" s="681"/>
      <c r="I69" s="681"/>
      <c r="J69" s="681"/>
      <c r="K69" s="681"/>
      <c r="L69" s="680" t="s">
        <v>18</v>
      </c>
      <c r="M69" s="681"/>
      <c r="N69" s="681"/>
      <c r="O69" s="681"/>
      <c r="P69" s="681"/>
      <c r="Q69" s="681"/>
      <c r="R69" s="681"/>
      <c r="S69" s="681"/>
      <c r="T69" s="681"/>
      <c r="U69" s="681"/>
      <c r="V69" s="681"/>
      <c r="W69" s="681"/>
      <c r="X69" s="682"/>
      <c r="Y69" s="658" t="s">
        <v>19</v>
      </c>
      <c r="Z69" s="659"/>
      <c r="AA69" s="659"/>
      <c r="AB69" s="818"/>
      <c r="AC69" s="835" t="s">
        <v>17</v>
      </c>
      <c r="AD69" s="681"/>
      <c r="AE69" s="681"/>
      <c r="AF69" s="681"/>
      <c r="AG69" s="681"/>
      <c r="AH69" s="680" t="s">
        <v>18</v>
      </c>
      <c r="AI69" s="681"/>
      <c r="AJ69" s="681"/>
      <c r="AK69" s="681"/>
      <c r="AL69" s="681"/>
      <c r="AM69" s="681"/>
      <c r="AN69" s="681"/>
      <c r="AO69" s="681"/>
      <c r="AP69" s="681"/>
      <c r="AQ69" s="681"/>
      <c r="AR69" s="681"/>
      <c r="AS69" s="681"/>
      <c r="AT69" s="682"/>
      <c r="AU69" s="658" t="s">
        <v>19</v>
      </c>
      <c r="AV69" s="659"/>
      <c r="AW69" s="659"/>
      <c r="AX69" s="660"/>
    </row>
    <row r="70" spans="1:50" ht="24.75" customHeight="1" x14ac:dyDescent="0.15">
      <c r="A70" s="1055"/>
      <c r="B70" s="1056"/>
      <c r="C70" s="1056"/>
      <c r="D70" s="1056"/>
      <c r="E70" s="1056"/>
      <c r="F70" s="1057"/>
      <c r="G70" s="683" t="s">
        <v>682</v>
      </c>
      <c r="H70" s="684"/>
      <c r="I70" s="684"/>
      <c r="J70" s="684"/>
      <c r="K70" s="685"/>
      <c r="L70" s="677" t="s">
        <v>683</v>
      </c>
      <c r="M70" s="678"/>
      <c r="N70" s="678"/>
      <c r="O70" s="678"/>
      <c r="P70" s="678"/>
      <c r="Q70" s="678"/>
      <c r="R70" s="678"/>
      <c r="S70" s="678"/>
      <c r="T70" s="678"/>
      <c r="U70" s="678"/>
      <c r="V70" s="678"/>
      <c r="W70" s="678"/>
      <c r="X70" s="679"/>
      <c r="Y70" s="390">
        <v>2.5</v>
      </c>
      <c r="Z70" s="391"/>
      <c r="AA70" s="391"/>
      <c r="AB70" s="825"/>
      <c r="AC70" s="683" t="s">
        <v>682</v>
      </c>
      <c r="AD70" s="684"/>
      <c r="AE70" s="684"/>
      <c r="AF70" s="684"/>
      <c r="AG70" s="685"/>
      <c r="AH70" s="677" t="s">
        <v>683</v>
      </c>
      <c r="AI70" s="678"/>
      <c r="AJ70" s="678"/>
      <c r="AK70" s="678"/>
      <c r="AL70" s="678"/>
      <c r="AM70" s="678"/>
      <c r="AN70" s="678"/>
      <c r="AO70" s="678"/>
      <c r="AP70" s="678"/>
      <c r="AQ70" s="678"/>
      <c r="AR70" s="678"/>
      <c r="AS70" s="678"/>
      <c r="AT70" s="679"/>
      <c r="AU70" s="390">
        <v>10.6</v>
      </c>
      <c r="AV70" s="391"/>
      <c r="AW70" s="391"/>
      <c r="AX70" s="392"/>
    </row>
    <row r="71" spans="1:50" ht="24.75" customHeight="1" x14ac:dyDescent="0.15">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5"/>
      <c r="B80" s="1056"/>
      <c r="C80" s="1056"/>
      <c r="D80" s="1056"/>
      <c r="E80" s="1056"/>
      <c r="F80" s="1057"/>
      <c r="G80" s="846" t="s">
        <v>20</v>
      </c>
      <c r="H80" s="847"/>
      <c r="I80" s="847"/>
      <c r="J80" s="847"/>
      <c r="K80" s="847"/>
      <c r="L80" s="848"/>
      <c r="M80" s="849"/>
      <c r="N80" s="849"/>
      <c r="O80" s="849"/>
      <c r="P80" s="849"/>
      <c r="Q80" s="849"/>
      <c r="R80" s="849"/>
      <c r="S80" s="849"/>
      <c r="T80" s="849"/>
      <c r="U80" s="849"/>
      <c r="V80" s="849"/>
      <c r="W80" s="849"/>
      <c r="X80" s="850"/>
      <c r="Y80" s="851">
        <f>SUM(Y70:AB79)</f>
        <v>2.5</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10.6</v>
      </c>
      <c r="AV80" s="852"/>
      <c r="AW80" s="852"/>
      <c r="AX80" s="854"/>
    </row>
    <row r="81" spans="1:50" ht="30" customHeight="1" x14ac:dyDescent="0.15">
      <c r="A81" s="1055"/>
      <c r="B81" s="1056"/>
      <c r="C81" s="1056"/>
      <c r="D81" s="1056"/>
      <c r="E81" s="1056"/>
      <c r="F81" s="1057"/>
      <c r="G81" s="600" t="s">
        <v>723</v>
      </c>
      <c r="H81" s="601"/>
      <c r="I81" s="601"/>
      <c r="J81" s="601"/>
      <c r="K81" s="601"/>
      <c r="L81" s="601"/>
      <c r="M81" s="601"/>
      <c r="N81" s="601"/>
      <c r="O81" s="601"/>
      <c r="P81" s="601"/>
      <c r="Q81" s="601"/>
      <c r="R81" s="601"/>
      <c r="S81" s="601"/>
      <c r="T81" s="601"/>
      <c r="U81" s="601"/>
      <c r="V81" s="601"/>
      <c r="W81" s="601"/>
      <c r="X81" s="601"/>
      <c r="Y81" s="601"/>
      <c r="Z81" s="601"/>
      <c r="AA81" s="601"/>
      <c r="AB81" s="602"/>
      <c r="AC81" s="600" t="s">
        <v>389</v>
      </c>
      <c r="AD81" s="601"/>
      <c r="AE81" s="601"/>
      <c r="AF81" s="601"/>
      <c r="AG81" s="601"/>
      <c r="AH81" s="601"/>
      <c r="AI81" s="601"/>
      <c r="AJ81" s="601"/>
      <c r="AK81" s="601"/>
      <c r="AL81" s="601"/>
      <c r="AM81" s="601"/>
      <c r="AN81" s="601"/>
      <c r="AO81" s="601"/>
      <c r="AP81" s="601"/>
      <c r="AQ81" s="601"/>
      <c r="AR81" s="601"/>
      <c r="AS81" s="601"/>
      <c r="AT81" s="601"/>
      <c r="AU81" s="601"/>
      <c r="AV81" s="601"/>
      <c r="AW81" s="601"/>
      <c r="AX81" s="813"/>
    </row>
    <row r="82" spans="1:50" ht="24.75" customHeight="1" x14ac:dyDescent="0.15">
      <c r="A82" s="1055"/>
      <c r="B82" s="1056"/>
      <c r="C82" s="1056"/>
      <c r="D82" s="1056"/>
      <c r="E82" s="1056"/>
      <c r="F82" s="1057"/>
      <c r="G82" s="835" t="s">
        <v>17</v>
      </c>
      <c r="H82" s="681"/>
      <c r="I82" s="681"/>
      <c r="J82" s="681"/>
      <c r="K82" s="681"/>
      <c r="L82" s="680" t="s">
        <v>18</v>
      </c>
      <c r="M82" s="681"/>
      <c r="N82" s="681"/>
      <c r="O82" s="681"/>
      <c r="P82" s="681"/>
      <c r="Q82" s="681"/>
      <c r="R82" s="681"/>
      <c r="S82" s="681"/>
      <c r="T82" s="681"/>
      <c r="U82" s="681"/>
      <c r="V82" s="681"/>
      <c r="W82" s="681"/>
      <c r="X82" s="682"/>
      <c r="Y82" s="658" t="s">
        <v>19</v>
      </c>
      <c r="Z82" s="659"/>
      <c r="AA82" s="659"/>
      <c r="AB82" s="818"/>
      <c r="AC82" s="835" t="s">
        <v>17</v>
      </c>
      <c r="AD82" s="681"/>
      <c r="AE82" s="681"/>
      <c r="AF82" s="681"/>
      <c r="AG82" s="681"/>
      <c r="AH82" s="680" t="s">
        <v>18</v>
      </c>
      <c r="AI82" s="681"/>
      <c r="AJ82" s="681"/>
      <c r="AK82" s="681"/>
      <c r="AL82" s="681"/>
      <c r="AM82" s="681"/>
      <c r="AN82" s="681"/>
      <c r="AO82" s="681"/>
      <c r="AP82" s="681"/>
      <c r="AQ82" s="681"/>
      <c r="AR82" s="681"/>
      <c r="AS82" s="681"/>
      <c r="AT82" s="682"/>
      <c r="AU82" s="658" t="s">
        <v>19</v>
      </c>
      <c r="AV82" s="659"/>
      <c r="AW82" s="659"/>
      <c r="AX82" s="660"/>
    </row>
    <row r="83" spans="1:50" ht="24.75" customHeight="1" x14ac:dyDescent="0.15">
      <c r="A83" s="1055"/>
      <c r="B83" s="1056"/>
      <c r="C83" s="1056"/>
      <c r="D83" s="1056"/>
      <c r="E83" s="1056"/>
      <c r="F83" s="1057"/>
      <c r="G83" s="683" t="s">
        <v>681</v>
      </c>
      <c r="H83" s="684"/>
      <c r="I83" s="684"/>
      <c r="J83" s="684"/>
      <c r="K83" s="685"/>
      <c r="L83" s="677" t="s">
        <v>687</v>
      </c>
      <c r="M83" s="678"/>
      <c r="N83" s="678"/>
      <c r="O83" s="678"/>
      <c r="P83" s="678"/>
      <c r="Q83" s="678"/>
      <c r="R83" s="678"/>
      <c r="S83" s="678"/>
      <c r="T83" s="678"/>
      <c r="U83" s="678"/>
      <c r="V83" s="678"/>
      <c r="W83" s="678"/>
      <c r="X83" s="679"/>
      <c r="Y83" s="390">
        <v>5.0999999999999996</v>
      </c>
      <c r="Z83" s="391"/>
      <c r="AA83" s="391"/>
      <c r="AB83" s="825"/>
      <c r="AC83" s="683"/>
      <c r="AD83" s="684"/>
      <c r="AE83" s="684"/>
      <c r="AF83" s="684"/>
      <c r="AG83" s="685"/>
      <c r="AH83" s="677"/>
      <c r="AI83" s="678"/>
      <c r="AJ83" s="678"/>
      <c r="AK83" s="678"/>
      <c r="AL83" s="678"/>
      <c r="AM83" s="678"/>
      <c r="AN83" s="678"/>
      <c r="AO83" s="678"/>
      <c r="AP83" s="678"/>
      <c r="AQ83" s="678"/>
      <c r="AR83" s="678"/>
      <c r="AS83" s="678"/>
      <c r="AT83" s="679"/>
      <c r="AU83" s="390"/>
      <c r="AV83" s="391"/>
      <c r="AW83" s="391"/>
      <c r="AX83" s="392"/>
    </row>
    <row r="84" spans="1:50" ht="24.75" customHeight="1" x14ac:dyDescent="0.15">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x14ac:dyDescent="0.15">
      <c r="A93" s="1055"/>
      <c r="B93" s="1056"/>
      <c r="C93" s="1056"/>
      <c r="D93" s="1056"/>
      <c r="E93" s="1056"/>
      <c r="F93" s="1057"/>
      <c r="G93" s="846" t="s">
        <v>20</v>
      </c>
      <c r="H93" s="847"/>
      <c r="I93" s="847"/>
      <c r="J93" s="847"/>
      <c r="K93" s="847"/>
      <c r="L93" s="848"/>
      <c r="M93" s="849"/>
      <c r="N93" s="849"/>
      <c r="O93" s="849"/>
      <c r="P93" s="849"/>
      <c r="Q93" s="849"/>
      <c r="R93" s="849"/>
      <c r="S93" s="849"/>
      <c r="T93" s="849"/>
      <c r="U93" s="849"/>
      <c r="V93" s="849"/>
      <c r="W93" s="849"/>
      <c r="X93" s="850"/>
      <c r="Y93" s="851">
        <f>SUM(Y83:AB92)</f>
        <v>5.0999999999999996</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hidden="1" customHeight="1" x14ac:dyDescent="0.15">
      <c r="A94" s="1055"/>
      <c r="B94" s="1056"/>
      <c r="C94" s="1056"/>
      <c r="D94" s="1056"/>
      <c r="E94" s="1056"/>
      <c r="F94" s="1057"/>
      <c r="G94" s="600" t="s">
        <v>390</v>
      </c>
      <c r="H94" s="601"/>
      <c r="I94" s="601"/>
      <c r="J94" s="601"/>
      <c r="K94" s="601"/>
      <c r="L94" s="601"/>
      <c r="M94" s="601"/>
      <c r="N94" s="601"/>
      <c r="O94" s="601"/>
      <c r="P94" s="601"/>
      <c r="Q94" s="601"/>
      <c r="R94" s="601"/>
      <c r="S94" s="601"/>
      <c r="T94" s="601"/>
      <c r="U94" s="601"/>
      <c r="V94" s="601"/>
      <c r="W94" s="601"/>
      <c r="X94" s="601"/>
      <c r="Y94" s="601"/>
      <c r="Z94" s="601"/>
      <c r="AA94" s="601"/>
      <c r="AB94" s="602"/>
      <c r="AC94" s="600" t="s">
        <v>303</v>
      </c>
      <c r="AD94" s="601"/>
      <c r="AE94" s="601"/>
      <c r="AF94" s="601"/>
      <c r="AG94" s="601"/>
      <c r="AH94" s="601"/>
      <c r="AI94" s="601"/>
      <c r="AJ94" s="601"/>
      <c r="AK94" s="601"/>
      <c r="AL94" s="601"/>
      <c r="AM94" s="601"/>
      <c r="AN94" s="601"/>
      <c r="AO94" s="601"/>
      <c r="AP94" s="601"/>
      <c r="AQ94" s="601"/>
      <c r="AR94" s="601"/>
      <c r="AS94" s="601"/>
      <c r="AT94" s="601"/>
      <c r="AU94" s="601"/>
      <c r="AV94" s="601"/>
      <c r="AW94" s="601"/>
      <c r="AX94" s="813"/>
    </row>
    <row r="95" spans="1:50" ht="24.75" hidden="1" customHeight="1" x14ac:dyDescent="0.15">
      <c r="A95" s="1055"/>
      <c r="B95" s="1056"/>
      <c r="C95" s="1056"/>
      <c r="D95" s="1056"/>
      <c r="E95" s="1056"/>
      <c r="F95" s="1057"/>
      <c r="G95" s="835" t="s">
        <v>17</v>
      </c>
      <c r="H95" s="681"/>
      <c r="I95" s="681"/>
      <c r="J95" s="681"/>
      <c r="K95" s="681"/>
      <c r="L95" s="680" t="s">
        <v>18</v>
      </c>
      <c r="M95" s="681"/>
      <c r="N95" s="681"/>
      <c r="O95" s="681"/>
      <c r="P95" s="681"/>
      <c r="Q95" s="681"/>
      <c r="R95" s="681"/>
      <c r="S95" s="681"/>
      <c r="T95" s="681"/>
      <c r="U95" s="681"/>
      <c r="V95" s="681"/>
      <c r="W95" s="681"/>
      <c r="X95" s="682"/>
      <c r="Y95" s="658" t="s">
        <v>19</v>
      </c>
      <c r="Z95" s="659"/>
      <c r="AA95" s="659"/>
      <c r="AB95" s="818"/>
      <c r="AC95" s="835" t="s">
        <v>17</v>
      </c>
      <c r="AD95" s="681"/>
      <c r="AE95" s="681"/>
      <c r="AF95" s="681"/>
      <c r="AG95" s="681"/>
      <c r="AH95" s="680" t="s">
        <v>18</v>
      </c>
      <c r="AI95" s="681"/>
      <c r="AJ95" s="681"/>
      <c r="AK95" s="681"/>
      <c r="AL95" s="681"/>
      <c r="AM95" s="681"/>
      <c r="AN95" s="681"/>
      <c r="AO95" s="681"/>
      <c r="AP95" s="681"/>
      <c r="AQ95" s="681"/>
      <c r="AR95" s="681"/>
      <c r="AS95" s="681"/>
      <c r="AT95" s="682"/>
      <c r="AU95" s="658" t="s">
        <v>19</v>
      </c>
      <c r="AV95" s="659"/>
      <c r="AW95" s="659"/>
      <c r="AX95" s="660"/>
    </row>
    <row r="96" spans="1:50" ht="24.75" hidden="1" customHeight="1" x14ac:dyDescent="0.15">
      <c r="A96" s="1055"/>
      <c r="B96" s="1056"/>
      <c r="C96" s="1056"/>
      <c r="D96" s="1056"/>
      <c r="E96" s="1056"/>
      <c r="F96" s="1057"/>
      <c r="G96" s="683"/>
      <c r="H96" s="684"/>
      <c r="I96" s="684"/>
      <c r="J96" s="684"/>
      <c r="K96" s="685"/>
      <c r="L96" s="677"/>
      <c r="M96" s="678"/>
      <c r="N96" s="678"/>
      <c r="O96" s="678"/>
      <c r="P96" s="678"/>
      <c r="Q96" s="678"/>
      <c r="R96" s="678"/>
      <c r="S96" s="678"/>
      <c r="T96" s="678"/>
      <c r="U96" s="678"/>
      <c r="V96" s="678"/>
      <c r="W96" s="678"/>
      <c r="X96" s="679"/>
      <c r="Y96" s="390"/>
      <c r="Z96" s="391"/>
      <c r="AA96" s="391"/>
      <c r="AB96" s="825"/>
      <c r="AC96" s="683"/>
      <c r="AD96" s="684"/>
      <c r="AE96" s="684"/>
      <c r="AF96" s="684"/>
      <c r="AG96" s="685"/>
      <c r="AH96" s="677"/>
      <c r="AI96" s="678"/>
      <c r="AJ96" s="678"/>
      <c r="AK96" s="678"/>
      <c r="AL96" s="678"/>
      <c r="AM96" s="678"/>
      <c r="AN96" s="678"/>
      <c r="AO96" s="678"/>
      <c r="AP96" s="678"/>
      <c r="AQ96" s="678"/>
      <c r="AR96" s="678"/>
      <c r="AS96" s="678"/>
      <c r="AT96" s="679"/>
      <c r="AU96" s="390"/>
      <c r="AV96" s="391"/>
      <c r="AW96" s="391"/>
      <c r="AX96" s="392"/>
    </row>
    <row r="97" spans="1:50" ht="24.75" hidden="1" customHeight="1" x14ac:dyDescent="0.15">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hidden="1" customHeight="1" x14ac:dyDescent="0.15">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hidden="1" customHeight="1" x14ac:dyDescent="0.15">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hidden="1" customHeight="1" x14ac:dyDescent="0.15">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hidden="1" customHeight="1" x14ac:dyDescent="0.15">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hidden="1" customHeight="1" x14ac:dyDescent="0.15">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hidden="1" customHeight="1" x14ac:dyDescent="0.15">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hidden="1" customHeight="1" x14ac:dyDescent="0.15">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hidden="1" customHeight="1" x14ac:dyDescent="0.15">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hidden="1"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x14ac:dyDescent="0.2"/>
    <row r="108" spans="1:50" ht="30" hidden="1" customHeight="1" x14ac:dyDescent="0.15">
      <c r="A108" s="1061" t="s">
        <v>28</v>
      </c>
      <c r="B108" s="1062"/>
      <c r="C108" s="1062"/>
      <c r="D108" s="1062"/>
      <c r="E108" s="1062"/>
      <c r="F108" s="1063"/>
      <c r="G108" s="600" t="s">
        <v>304</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13"/>
    </row>
    <row r="109" spans="1:50" ht="24.75" hidden="1" customHeight="1" x14ac:dyDescent="0.15">
      <c r="A109" s="1055"/>
      <c r="B109" s="1056"/>
      <c r="C109" s="1056"/>
      <c r="D109" s="1056"/>
      <c r="E109" s="1056"/>
      <c r="F109" s="1057"/>
      <c r="G109" s="835" t="s">
        <v>17</v>
      </c>
      <c r="H109" s="681"/>
      <c r="I109" s="681"/>
      <c r="J109" s="681"/>
      <c r="K109" s="681"/>
      <c r="L109" s="680" t="s">
        <v>18</v>
      </c>
      <c r="M109" s="681"/>
      <c r="N109" s="681"/>
      <c r="O109" s="681"/>
      <c r="P109" s="681"/>
      <c r="Q109" s="681"/>
      <c r="R109" s="681"/>
      <c r="S109" s="681"/>
      <c r="T109" s="681"/>
      <c r="U109" s="681"/>
      <c r="V109" s="681"/>
      <c r="W109" s="681"/>
      <c r="X109" s="682"/>
      <c r="Y109" s="658" t="s">
        <v>19</v>
      </c>
      <c r="Z109" s="659"/>
      <c r="AA109" s="659"/>
      <c r="AB109" s="818"/>
      <c r="AC109" s="835" t="s">
        <v>17</v>
      </c>
      <c r="AD109" s="681"/>
      <c r="AE109" s="681"/>
      <c r="AF109" s="681"/>
      <c r="AG109" s="681"/>
      <c r="AH109" s="680" t="s">
        <v>18</v>
      </c>
      <c r="AI109" s="681"/>
      <c r="AJ109" s="681"/>
      <c r="AK109" s="681"/>
      <c r="AL109" s="681"/>
      <c r="AM109" s="681"/>
      <c r="AN109" s="681"/>
      <c r="AO109" s="681"/>
      <c r="AP109" s="681"/>
      <c r="AQ109" s="681"/>
      <c r="AR109" s="681"/>
      <c r="AS109" s="681"/>
      <c r="AT109" s="682"/>
      <c r="AU109" s="658" t="s">
        <v>19</v>
      </c>
      <c r="AV109" s="659"/>
      <c r="AW109" s="659"/>
      <c r="AX109" s="660"/>
    </row>
    <row r="110" spans="1:50" ht="24.75" hidden="1" customHeight="1" x14ac:dyDescent="0.15">
      <c r="A110" s="1055"/>
      <c r="B110" s="1056"/>
      <c r="C110" s="1056"/>
      <c r="D110" s="1056"/>
      <c r="E110" s="1056"/>
      <c r="F110" s="1057"/>
      <c r="G110" s="683"/>
      <c r="H110" s="684"/>
      <c r="I110" s="684"/>
      <c r="J110" s="684"/>
      <c r="K110" s="685"/>
      <c r="L110" s="677"/>
      <c r="M110" s="678"/>
      <c r="N110" s="678"/>
      <c r="O110" s="678"/>
      <c r="P110" s="678"/>
      <c r="Q110" s="678"/>
      <c r="R110" s="678"/>
      <c r="S110" s="678"/>
      <c r="T110" s="678"/>
      <c r="U110" s="678"/>
      <c r="V110" s="678"/>
      <c r="W110" s="678"/>
      <c r="X110" s="679"/>
      <c r="Y110" s="390"/>
      <c r="Z110" s="391"/>
      <c r="AA110" s="391"/>
      <c r="AB110" s="825"/>
      <c r="AC110" s="683"/>
      <c r="AD110" s="684"/>
      <c r="AE110" s="684"/>
      <c r="AF110" s="684"/>
      <c r="AG110" s="685"/>
      <c r="AH110" s="677"/>
      <c r="AI110" s="678"/>
      <c r="AJ110" s="678"/>
      <c r="AK110" s="678"/>
      <c r="AL110" s="678"/>
      <c r="AM110" s="678"/>
      <c r="AN110" s="678"/>
      <c r="AO110" s="678"/>
      <c r="AP110" s="678"/>
      <c r="AQ110" s="678"/>
      <c r="AR110" s="678"/>
      <c r="AS110" s="678"/>
      <c r="AT110" s="679"/>
      <c r="AU110" s="390"/>
      <c r="AV110" s="391"/>
      <c r="AW110" s="391"/>
      <c r="AX110" s="392"/>
    </row>
    <row r="111" spans="1:50" ht="24.75" hidden="1" customHeight="1" x14ac:dyDescent="0.15">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hidden="1" customHeight="1" x14ac:dyDescent="0.15">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hidden="1" customHeight="1" x14ac:dyDescent="0.15">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hidden="1" customHeight="1" x14ac:dyDescent="0.15">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hidden="1" customHeight="1" x14ac:dyDescent="0.15">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hidden="1" customHeight="1" x14ac:dyDescent="0.15">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hidden="1" customHeight="1" x14ac:dyDescent="0.15">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hidden="1" customHeight="1" x14ac:dyDescent="0.15">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hidden="1" customHeight="1" x14ac:dyDescent="0.15">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hidden="1" customHeight="1" thickBot="1" x14ac:dyDescent="0.2">
      <c r="A120" s="1055"/>
      <c r="B120" s="1056"/>
      <c r="C120" s="1056"/>
      <c r="D120" s="1056"/>
      <c r="E120" s="1056"/>
      <c r="F120" s="105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hidden="1" customHeight="1" x14ac:dyDescent="0.15">
      <c r="A121" s="1055"/>
      <c r="B121" s="1056"/>
      <c r="C121" s="1056"/>
      <c r="D121" s="1056"/>
      <c r="E121" s="1056"/>
      <c r="F121" s="1057"/>
      <c r="G121" s="600" t="s">
        <v>392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393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13"/>
    </row>
    <row r="122" spans="1:50" ht="25.5" hidden="1" customHeight="1" x14ac:dyDescent="0.15">
      <c r="A122" s="1055"/>
      <c r="B122" s="1056"/>
      <c r="C122" s="1056"/>
      <c r="D122" s="1056"/>
      <c r="E122" s="1056"/>
      <c r="F122" s="1057"/>
      <c r="G122" s="835" t="s">
        <v>17</v>
      </c>
      <c r="H122" s="681"/>
      <c r="I122" s="681"/>
      <c r="J122" s="681"/>
      <c r="K122" s="681"/>
      <c r="L122" s="680" t="s">
        <v>18</v>
      </c>
      <c r="M122" s="681"/>
      <c r="N122" s="681"/>
      <c r="O122" s="681"/>
      <c r="P122" s="681"/>
      <c r="Q122" s="681"/>
      <c r="R122" s="681"/>
      <c r="S122" s="681"/>
      <c r="T122" s="681"/>
      <c r="U122" s="681"/>
      <c r="V122" s="681"/>
      <c r="W122" s="681"/>
      <c r="X122" s="682"/>
      <c r="Y122" s="658" t="s">
        <v>19</v>
      </c>
      <c r="Z122" s="659"/>
      <c r="AA122" s="659"/>
      <c r="AB122" s="818"/>
      <c r="AC122" s="835" t="s">
        <v>17</v>
      </c>
      <c r="AD122" s="681"/>
      <c r="AE122" s="681"/>
      <c r="AF122" s="681"/>
      <c r="AG122" s="681"/>
      <c r="AH122" s="680" t="s">
        <v>18</v>
      </c>
      <c r="AI122" s="681"/>
      <c r="AJ122" s="681"/>
      <c r="AK122" s="681"/>
      <c r="AL122" s="681"/>
      <c r="AM122" s="681"/>
      <c r="AN122" s="681"/>
      <c r="AO122" s="681"/>
      <c r="AP122" s="681"/>
      <c r="AQ122" s="681"/>
      <c r="AR122" s="681"/>
      <c r="AS122" s="681"/>
      <c r="AT122" s="682"/>
      <c r="AU122" s="658" t="s">
        <v>19</v>
      </c>
      <c r="AV122" s="659"/>
      <c r="AW122" s="659"/>
      <c r="AX122" s="660"/>
    </row>
    <row r="123" spans="1:50" ht="24.75" hidden="1" customHeight="1" x14ac:dyDescent="0.15">
      <c r="A123" s="1055"/>
      <c r="B123" s="1056"/>
      <c r="C123" s="1056"/>
      <c r="D123" s="1056"/>
      <c r="E123" s="1056"/>
      <c r="F123" s="1057"/>
      <c r="G123" s="683"/>
      <c r="H123" s="684"/>
      <c r="I123" s="684"/>
      <c r="J123" s="684"/>
      <c r="K123" s="685"/>
      <c r="L123" s="677"/>
      <c r="M123" s="678"/>
      <c r="N123" s="678"/>
      <c r="O123" s="678"/>
      <c r="P123" s="678"/>
      <c r="Q123" s="678"/>
      <c r="R123" s="678"/>
      <c r="S123" s="678"/>
      <c r="T123" s="678"/>
      <c r="U123" s="678"/>
      <c r="V123" s="678"/>
      <c r="W123" s="678"/>
      <c r="X123" s="679"/>
      <c r="Y123" s="390"/>
      <c r="Z123" s="391"/>
      <c r="AA123" s="391"/>
      <c r="AB123" s="825"/>
      <c r="AC123" s="683"/>
      <c r="AD123" s="684"/>
      <c r="AE123" s="684"/>
      <c r="AF123" s="684"/>
      <c r="AG123" s="685"/>
      <c r="AH123" s="677"/>
      <c r="AI123" s="678"/>
      <c r="AJ123" s="678"/>
      <c r="AK123" s="678"/>
      <c r="AL123" s="678"/>
      <c r="AM123" s="678"/>
      <c r="AN123" s="678"/>
      <c r="AO123" s="678"/>
      <c r="AP123" s="678"/>
      <c r="AQ123" s="678"/>
      <c r="AR123" s="678"/>
      <c r="AS123" s="678"/>
      <c r="AT123" s="679"/>
      <c r="AU123" s="390"/>
      <c r="AV123" s="391"/>
      <c r="AW123" s="391"/>
      <c r="AX123" s="392"/>
    </row>
    <row r="124" spans="1:50" ht="24.75" hidden="1" customHeight="1" x14ac:dyDescent="0.15">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hidden="1" customHeight="1" x14ac:dyDescent="0.15">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hidden="1" customHeight="1" x14ac:dyDescent="0.15">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hidden="1" customHeight="1" x14ac:dyDescent="0.15">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hidden="1" customHeight="1" x14ac:dyDescent="0.15">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hidden="1" customHeight="1" x14ac:dyDescent="0.15">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hidden="1" customHeight="1" x14ac:dyDescent="0.15">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hidden="1" customHeight="1" x14ac:dyDescent="0.15">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hidden="1" customHeight="1" x14ac:dyDescent="0.15">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hidden="1" customHeight="1" thickBot="1" x14ac:dyDescent="0.2">
      <c r="A133" s="1055"/>
      <c r="B133" s="1056"/>
      <c r="C133" s="1056"/>
      <c r="D133" s="1056"/>
      <c r="E133" s="1056"/>
      <c r="F133" s="105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hidden="1" customHeight="1" x14ac:dyDescent="0.15">
      <c r="A134" s="1055"/>
      <c r="B134" s="1056"/>
      <c r="C134" s="1056"/>
      <c r="D134" s="1056"/>
      <c r="E134" s="1056"/>
      <c r="F134" s="1057"/>
      <c r="G134" s="600" t="s">
        <v>394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395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13"/>
    </row>
    <row r="135" spans="1:50" ht="24.75" hidden="1" customHeight="1" x14ac:dyDescent="0.15">
      <c r="A135" s="1055"/>
      <c r="B135" s="1056"/>
      <c r="C135" s="1056"/>
      <c r="D135" s="1056"/>
      <c r="E135" s="1056"/>
      <c r="F135" s="1057"/>
      <c r="G135" s="835" t="s">
        <v>17</v>
      </c>
      <c r="H135" s="681"/>
      <c r="I135" s="681"/>
      <c r="J135" s="681"/>
      <c r="K135" s="681"/>
      <c r="L135" s="680" t="s">
        <v>18</v>
      </c>
      <c r="M135" s="681"/>
      <c r="N135" s="681"/>
      <c r="O135" s="681"/>
      <c r="P135" s="681"/>
      <c r="Q135" s="681"/>
      <c r="R135" s="681"/>
      <c r="S135" s="681"/>
      <c r="T135" s="681"/>
      <c r="U135" s="681"/>
      <c r="V135" s="681"/>
      <c r="W135" s="681"/>
      <c r="X135" s="682"/>
      <c r="Y135" s="658" t="s">
        <v>19</v>
      </c>
      <c r="Z135" s="659"/>
      <c r="AA135" s="659"/>
      <c r="AB135" s="818"/>
      <c r="AC135" s="835" t="s">
        <v>17</v>
      </c>
      <c r="AD135" s="681"/>
      <c r="AE135" s="681"/>
      <c r="AF135" s="681"/>
      <c r="AG135" s="681"/>
      <c r="AH135" s="680" t="s">
        <v>18</v>
      </c>
      <c r="AI135" s="681"/>
      <c r="AJ135" s="681"/>
      <c r="AK135" s="681"/>
      <c r="AL135" s="681"/>
      <c r="AM135" s="681"/>
      <c r="AN135" s="681"/>
      <c r="AO135" s="681"/>
      <c r="AP135" s="681"/>
      <c r="AQ135" s="681"/>
      <c r="AR135" s="681"/>
      <c r="AS135" s="681"/>
      <c r="AT135" s="682"/>
      <c r="AU135" s="658" t="s">
        <v>19</v>
      </c>
      <c r="AV135" s="659"/>
      <c r="AW135" s="659"/>
      <c r="AX135" s="660"/>
    </row>
    <row r="136" spans="1:50" ht="24.75" hidden="1" customHeight="1" x14ac:dyDescent="0.15">
      <c r="A136" s="1055"/>
      <c r="B136" s="1056"/>
      <c r="C136" s="1056"/>
      <c r="D136" s="1056"/>
      <c r="E136" s="1056"/>
      <c r="F136" s="1057"/>
      <c r="G136" s="683"/>
      <c r="H136" s="684"/>
      <c r="I136" s="684"/>
      <c r="J136" s="684"/>
      <c r="K136" s="685"/>
      <c r="L136" s="677"/>
      <c r="M136" s="678"/>
      <c r="N136" s="678"/>
      <c r="O136" s="678"/>
      <c r="P136" s="678"/>
      <c r="Q136" s="678"/>
      <c r="R136" s="678"/>
      <c r="S136" s="678"/>
      <c r="T136" s="678"/>
      <c r="U136" s="678"/>
      <c r="V136" s="678"/>
      <c r="W136" s="678"/>
      <c r="X136" s="679"/>
      <c r="Y136" s="390"/>
      <c r="Z136" s="391"/>
      <c r="AA136" s="391"/>
      <c r="AB136" s="825"/>
      <c r="AC136" s="683"/>
      <c r="AD136" s="684"/>
      <c r="AE136" s="684"/>
      <c r="AF136" s="684"/>
      <c r="AG136" s="685"/>
      <c r="AH136" s="677"/>
      <c r="AI136" s="678"/>
      <c r="AJ136" s="678"/>
      <c r="AK136" s="678"/>
      <c r="AL136" s="678"/>
      <c r="AM136" s="678"/>
      <c r="AN136" s="678"/>
      <c r="AO136" s="678"/>
      <c r="AP136" s="678"/>
      <c r="AQ136" s="678"/>
      <c r="AR136" s="678"/>
      <c r="AS136" s="678"/>
      <c r="AT136" s="679"/>
      <c r="AU136" s="390"/>
      <c r="AV136" s="391"/>
      <c r="AW136" s="391"/>
      <c r="AX136" s="392"/>
    </row>
    <row r="137" spans="1:50" ht="24.75" hidden="1" customHeight="1" x14ac:dyDescent="0.15">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hidden="1" customHeight="1" x14ac:dyDescent="0.15">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hidden="1" customHeight="1" x14ac:dyDescent="0.15">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hidden="1" customHeight="1" x14ac:dyDescent="0.15">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hidden="1" customHeight="1" x14ac:dyDescent="0.15">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hidden="1" customHeight="1" x14ac:dyDescent="0.15">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hidden="1" customHeight="1" x14ac:dyDescent="0.15">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hidden="1" customHeight="1" x14ac:dyDescent="0.15">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hidden="1" customHeight="1" x14ac:dyDescent="0.15">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hidden="1" customHeight="1" thickBot="1" x14ac:dyDescent="0.2">
      <c r="A146" s="1055"/>
      <c r="B146" s="1056"/>
      <c r="C146" s="1056"/>
      <c r="D146" s="1056"/>
      <c r="E146" s="1056"/>
      <c r="F146" s="105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hidden="1" customHeight="1" x14ac:dyDescent="0.15">
      <c r="A147" s="1055"/>
      <c r="B147" s="1056"/>
      <c r="C147" s="1056"/>
      <c r="D147" s="1056"/>
      <c r="E147" s="1056"/>
      <c r="F147" s="1057"/>
      <c r="G147" s="600" t="s">
        <v>396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305</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13"/>
    </row>
    <row r="148" spans="1:50" ht="24.75" hidden="1" customHeight="1" x14ac:dyDescent="0.15">
      <c r="A148" s="1055"/>
      <c r="B148" s="1056"/>
      <c r="C148" s="1056"/>
      <c r="D148" s="1056"/>
      <c r="E148" s="1056"/>
      <c r="F148" s="1057"/>
      <c r="G148" s="835" t="s">
        <v>17</v>
      </c>
      <c r="H148" s="681"/>
      <c r="I148" s="681"/>
      <c r="J148" s="681"/>
      <c r="K148" s="681"/>
      <c r="L148" s="680" t="s">
        <v>18</v>
      </c>
      <c r="M148" s="681"/>
      <c r="N148" s="681"/>
      <c r="O148" s="681"/>
      <c r="P148" s="681"/>
      <c r="Q148" s="681"/>
      <c r="R148" s="681"/>
      <c r="S148" s="681"/>
      <c r="T148" s="681"/>
      <c r="U148" s="681"/>
      <c r="V148" s="681"/>
      <c r="W148" s="681"/>
      <c r="X148" s="682"/>
      <c r="Y148" s="658" t="s">
        <v>19</v>
      </c>
      <c r="Z148" s="659"/>
      <c r="AA148" s="659"/>
      <c r="AB148" s="818"/>
      <c r="AC148" s="835" t="s">
        <v>17</v>
      </c>
      <c r="AD148" s="681"/>
      <c r="AE148" s="681"/>
      <c r="AF148" s="681"/>
      <c r="AG148" s="681"/>
      <c r="AH148" s="680" t="s">
        <v>18</v>
      </c>
      <c r="AI148" s="681"/>
      <c r="AJ148" s="681"/>
      <c r="AK148" s="681"/>
      <c r="AL148" s="681"/>
      <c r="AM148" s="681"/>
      <c r="AN148" s="681"/>
      <c r="AO148" s="681"/>
      <c r="AP148" s="681"/>
      <c r="AQ148" s="681"/>
      <c r="AR148" s="681"/>
      <c r="AS148" s="681"/>
      <c r="AT148" s="682"/>
      <c r="AU148" s="658" t="s">
        <v>19</v>
      </c>
      <c r="AV148" s="659"/>
      <c r="AW148" s="659"/>
      <c r="AX148" s="660"/>
    </row>
    <row r="149" spans="1:50" ht="24.75" hidden="1" customHeight="1" x14ac:dyDescent="0.15">
      <c r="A149" s="1055"/>
      <c r="B149" s="1056"/>
      <c r="C149" s="1056"/>
      <c r="D149" s="1056"/>
      <c r="E149" s="1056"/>
      <c r="F149" s="1057"/>
      <c r="G149" s="683"/>
      <c r="H149" s="684"/>
      <c r="I149" s="684"/>
      <c r="J149" s="684"/>
      <c r="K149" s="685"/>
      <c r="L149" s="677"/>
      <c r="M149" s="678"/>
      <c r="N149" s="678"/>
      <c r="O149" s="678"/>
      <c r="P149" s="678"/>
      <c r="Q149" s="678"/>
      <c r="R149" s="678"/>
      <c r="S149" s="678"/>
      <c r="T149" s="678"/>
      <c r="U149" s="678"/>
      <c r="V149" s="678"/>
      <c r="W149" s="678"/>
      <c r="X149" s="679"/>
      <c r="Y149" s="390"/>
      <c r="Z149" s="391"/>
      <c r="AA149" s="391"/>
      <c r="AB149" s="825"/>
      <c r="AC149" s="683"/>
      <c r="AD149" s="684"/>
      <c r="AE149" s="684"/>
      <c r="AF149" s="684"/>
      <c r="AG149" s="685"/>
      <c r="AH149" s="677"/>
      <c r="AI149" s="678"/>
      <c r="AJ149" s="678"/>
      <c r="AK149" s="678"/>
      <c r="AL149" s="678"/>
      <c r="AM149" s="678"/>
      <c r="AN149" s="678"/>
      <c r="AO149" s="678"/>
      <c r="AP149" s="678"/>
      <c r="AQ149" s="678"/>
      <c r="AR149" s="678"/>
      <c r="AS149" s="678"/>
      <c r="AT149" s="679"/>
      <c r="AU149" s="390"/>
      <c r="AV149" s="391"/>
      <c r="AW149" s="391"/>
      <c r="AX149" s="392"/>
    </row>
    <row r="150" spans="1:50" ht="24.75" hidden="1" customHeight="1" x14ac:dyDescent="0.15">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hidden="1" customHeight="1" x14ac:dyDescent="0.15">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hidden="1" customHeight="1" x14ac:dyDescent="0.15">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hidden="1" customHeight="1" x14ac:dyDescent="0.15">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hidden="1" customHeight="1" x14ac:dyDescent="0.15">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hidden="1" customHeight="1" x14ac:dyDescent="0.15">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hidden="1" customHeight="1" x14ac:dyDescent="0.15">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hidden="1" customHeight="1" x14ac:dyDescent="0.15">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hidden="1" customHeight="1" x14ac:dyDescent="0.15">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hidden="1"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x14ac:dyDescent="0.15"/>
    <row r="161" spans="1:50" ht="30" hidden="1" customHeight="1" x14ac:dyDescent="0.15">
      <c r="A161" s="1061" t="s">
        <v>28</v>
      </c>
      <c r="B161" s="1062"/>
      <c r="C161" s="1062"/>
      <c r="D161" s="1062"/>
      <c r="E161" s="1062"/>
      <c r="F161" s="1063"/>
      <c r="G161" s="600" t="s">
        <v>306</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397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13"/>
    </row>
    <row r="162" spans="1:50" ht="24.75" hidden="1" customHeight="1" x14ac:dyDescent="0.15">
      <c r="A162" s="1055"/>
      <c r="B162" s="1056"/>
      <c r="C162" s="1056"/>
      <c r="D162" s="1056"/>
      <c r="E162" s="1056"/>
      <c r="F162" s="1057"/>
      <c r="G162" s="835" t="s">
        <v>17</v>
      </c>
      <c r="H162" s="681"/>
      <c r="I162" s="681"/>
      <c r="J162" s="681"/>
      <c r="K162" s="681"/>
      <c r="L162" s="680" t="s">
        <v>18</v>
      </c>
      <c r="M162" s="681"/>
      <c r="N162" s="681"/>
      <c r="O162" s="681"/>
      <c r="P162" s="681"/>
      <c r="Q162" s="681"/>
      <c r="R162" s="681"/>
      <c r="S162" s="681"/>
      <c r="T162" s="681"/>
      <c r="U162" s="681"/>
      <c r="V162" s="681"/>
      <c r="W162" s="681"/>
      <c r="X162" s="682"/>
      <c r="Y162" s="658" t="s">
        <v>19</v>
      </c>
      <c r="Z162" s="659"/>
      <c r="AA162" s="659"/>
      <c r="AB162" s="818"/>
      <c r="AC162" s="835" t="s">
        <v>17</v>
      </c>
      <c r="AD162" s="681"/>
      <c r="AE162" s="681"/>
      <c r="AF162" s="681"/>
      <c r="AG162" s="681"/>
      <c r="AH162" s="680" t="s">
        <v>18</v>
      </c>
      <c r="AI162" s="681"/>
      <c r="AJ162" s="681"/>
      <c r="AK162" s="681"/>
      <c r="AL162" s="681"/>
      <c r="AM162" s="681"/>
      <c r="AN162" s="681"/>
      <c r="AO162" s="681"/>
      <c r="AP162" s="681"/>
      <c r="AQ162" s="681"/>
      <c r="AR162" s="681"/>
      <c r="AS162" s="681"/>
      <c r="AT162" s="682"/>
      <c r="AU162" s="658" t="s">
        <v>19</v>
      </c>
      <c r="AV162" s="659"/>
      <c r="AW162" s="659"/>
      <c r="AX162" s="660"/>
    </row>
    <row r="163" spans="1:50" ht="24.75" hidden="1" customHeight="1" x14ac:dyDescent="0.15">
      <c r="A163" s="1055"/>
      <c r="B163" s="1056"/>
      <c r="C163" s="1056"/>
      <c r="D163" s="1056"/>
      <c r="E163" s="1056"/>
      <c r="F163" s="1057"/>
      <c r="G163" s="683"/>
      <c r="H163" s="684"/>
      <c r="I163" s="684"/>
      <c r="J163" s="684"/>
      <c r="K163" s="685"/>
      <c r="L163" s="677"/>
      <c r="M163" s="678"/>
      <c r="N163" s="678"/>
      <c r="O163" s="678"/>
      <c r="P163" s="678"/>
      <c r="Q163" s="678"/>
      <c r="R163" s="678"/>
      <c r="S163" s="678"/>
      <c r="T163" s="678"/>
      <c r="U163" s="678"/>
      <c r="V163" s="678"/>
      <c r="W163" s="678"/>
      <c r="X163" s="679"/>
      <c r="Y163" s="390"/>
      <c r="Z163" s="391"/>
      <c r="AA163" s="391"/>
      <c r="AB163" s="825"/>
      <c r="AC163" s="683"/>
      <c r="AD163" s="684"/>
      <c r="AE163" s="684"/>
      <c r="AF163" s="684"/>
      <c r="AG163" s="685"/>
      <c r="AH163" s="677"/>
      <c r="AI163" s="678"/>
      <c r="AJ163" s="678"/>
      <c r="AK163" s="678"/>
      <c r="AL163" s="678"/>
      <c r="AM163" s="678"/>
      <c r="AN163" s="678"/>
      <c r="AO163" s="678"/>
      <c r="AP163" s="678"/>
      <c r="AQ163" s="678"/>
      <c r="AR163" s="678"/>
      <c r="AS163" s="678"/>
      <c r="AT163" s="679"/>
      <c r="AU163" s="390"/>
      <c r="AV163" s="391"/>
      <c r="AW163" s="391"/>
      <c r="AX163" s="392"/>
    </row>
    <row r="164" spans="1:50" ht="24.75" hidden="1" customHeight="1" x14ac:dyDescent="0.15">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hidden="1" customHeight="1" x14ac:dyDescent="0.15">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hidden="1" customHeight="1" x14ac:dyDescent="0.15">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hidden="1" customHeight="1" x14ac:dyDescent="0.15">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hidden="1" customHeight="1" x14ac:dyDescent="0.15">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hidden="1" customHeight="1" x14ac:dyDescent="0.15">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hidden="1" customHeight="1" x14ac:dyDescent="0.15">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hidden="1" customHeight="1" x14ac:dyDescent="0.15">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hidden="1" customHeight="1" x14ac:dyDescent="0.15">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hidden="1" customHeight="1" thickBot="1" x14ac:dyDescent="0.2">
      <c r="A173" s="1055"/>
      <c r="B173" s="1056"/>
      <c r="C173" s="1056"/>
      <c r="D173" s="1056"/>
      <c r="E173" s="1056"/>
      <c r="F173" s="105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hidden="1" customHeight="1" x14ac:dyDescent="0.15">
      <c r="A174" s="1055"/>
      <c r="B174" s="1056"/>
      <c r="C174" s="1056"/>
      <c r="D174" s="1056"/>
      <c r="E174" s="1056"/>
      <c r="F174" s="1057"/>
      <c r="G174" s="600" t="s">
        <v>398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399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13"/>
    </row>
    <row r="175" spans="1:50" ht="25.5" hidden="1" customHeight="1" x14ac:dyDescent="0.15">
      <c r="A175" s="1055"/>
      <c r="B175" s="1056"/>
      <c r="C175" s="1056"/>
      <c r="D175" s="1056"/>
      <c r="E175" s="1056"/>
      <c r="F175" s="1057"/>
      <c r="G175" s="835" t="s">
        <v>17</v>
      </c>
      <c r="H175" s="681"/>
      <c r="I175" s="681"/>
      <c r="J175" s="681"/>
      <c r="K175" s="681"/>
      <c r="L175" s="680" t="s">
        <v>18</v>
      </c>
      <c r="M175" s="681"/>
      <c r="N175" s="681"/>
      <c r="O175" s="681"/>
      <c r="P175" s="681"/>
      <c r="Q175" s="681"/>
      <c r="R175" s="681"/>
      <c r="S175" s="681"/>
      <c r="T175" s="681"/>
      <c r="U175" s="681"/>
      <c r="V175" s="681"/>
      <c r="W175" s="681"/>
      <c r="X175" s="682"/>
      <c r="Y175" s="658" t="s">
        <v>19</v>
      </c>
      <c r="Z175" s="659"/>
      <c r="AA175" s="659"/>
      <c r="AB175" s="818"/>
      <c r="AC175" s="835" t="s">
        <v>17</v>
      </c>
      <c r="AD175" s="681"/>
      <c r="AE175" s="681"/>
      <c r="AF175" s="681"/>
      <c r="AG175" s="681"/>
      <c r="AH175" s="680" t="s">
        <v>18</v>
      </c>
      <c r="AI175" s="681"/>
      <c r="AJ175" s="681"/>
      <c r="AK175" s="681"/>
      <c r="AL175" s="681"/>
      <c r="AM175" s="681"/>
      <c r="AN175" s="681"/>
      <c r="AO175" s="681"/>
      <c r="AP175" s="681"/>
      <c r="AQ175" s="681"/>
      <c r="AR175" s="681"/>
      <c r="AS175" s="681"/>
      <c r="AT175" s="682"/>
      <c r="AU175" s="658" t="s">
        <v>19</v>
      </c>
      <c r="AV175" s="659"/>
      <c r="AW175" s="659"/>
      <c r="AX175" s="660"/>
    </row>
    <row r="176" spans="1:50" ht="24.75" hidden="1" customHeight="1" x14ac:dyDescent="0.15">
      <c r="A176" s="1055"/>
      <c r="B176" s="1056"/>
      <c r="C176" s="1056"/>
      <c r="D176" s="1056"/>
      <c r="E176" s="1056"/>
      <c r="F176" s="1057"/>
      <c r="G176" s="683"/>
      <c r="H176" s="684"/>
      <c r="I176" s="684"/>
      <c r="J176" s="684"/>
      <c r="K176" s="685"/>
      <c r="L176" s="677"/>
      <c r="M176" s="678"/>
      <c r="N176" s="678"/>
      <c r="O176" s="678"/>
      <c r="P176" s="678"/>
      <c r="Q176" s="678"/>
      <c r="R176" s="678"/>
      <c r="S176" s="678"/>
      <c r="T176" s="678"/>
      <c r="U176" s="678"/>
      <c r="V176" s="678"/>
      <c r="W176" s="678"/>
      <c r="X176" s="679"/>
      <c r="Y176" s="390"/>
      <c r="Z176" s="391"/>
      <c r="AA176" s="391"/>
      <c r="AB176" s="825"/>
      <c r="AC176" s="683"/>
      <c r="AD176" s="684"/>
      <c r="AE176" s="684"/>
      <c r="AF176" s="684"/>
      <c r="AG176" s="685"/>
      <c r="AH176" s="677"/>
      <c r="AI176" s="678"/>
      <c r="AJ176" s="678"/>
      <c r="AK176" s="678"/>
      <c r="AL176" s="678"/>
      <c r="AM176" s="678"/>
      <c r="AN176" s="678"/>
      <c r="AO176" s="678"/>
      <c r="AP176" s="678"/>
      <c r="AQ176" s="678"/>
      <c r="AR176" s="678"/>
      <c r="AS176" s="678"/>
      <c r="AT176" s="679"/>
      <c r="AU176" s="390"/>
      <c r="AV176" s="391"/>
      <c r="AW176" s="391"/>
      <c r="AX176" s="392"/>
    </row>
    <row r="177" spans="1:50" ht="24.75" hidden="1" customHeight="1" x14ac:dyDescent="0.15">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hidden="1" customHeight="1" x14ac:dyDescent="0.15">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hidden="1" customHeight="1" x14ac:dyDescent="0.15">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hidden="1" customHeight="1" x14ac:dyDescent="0.15">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hidden="1" customHeight="1" x14ac:dyDescent="0.15">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hidden="1" customHeight="1" x14ac:dyDescent="0.15">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hidden="1" customHeight="1" x14ac:dyDescent="0.15">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hidden="1" customHeight="1" x14ac:dyDescent="0.15">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hidden="1" customHeight="1" x14ac:dyDescent="0.15">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hidden="1" customHeight="1" thickBot="1" x14ac:dyDescent="0.2">
      <c r="A186" s="1055"/>
      <c r="B186" s="1056"/>
      <c r="C186" s="1056"/>
      <c r="D186" s="1056"/>
      <c r="E186" s="1056"/>
      <c r="F186" s="105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hidden="1" customHeight="1" x14ac:dyDescent="0.15">
      <c r="A187" s="1055"/>
      <c r="B187" s="1056"/>
      <c r="C187" s="1056"/>
      <c r="D187" s="1056"/>
      <c r="E187" s="1056"/>
      <c r="F187" s="1057"/>
      <c r="G187" s="600" t="s">
        <v>401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13"/>
    </row>
    <row r="188" spans="1:50" ht="24.75" hidden="1" customHeight="1" x14ac:dyDescent="0.15">
      <c r="A188" s="1055"/>
      <c r="B188" s="1056"/>
      <c r="C188" s="1056"/>
      <c r="D188" s="1056"/>
      <c r="E188" s="1056"/>
      <c r="F188" s="1057"/>
      <c r="G188" s="835" t="s">
        <v>17</v>
      </c>
      <c r="H188" s="681"/>
      <c r="I188" s="681"/>
      <c r="J188" s="681"/>
      <c r="K188" s="681"/>
      <c r="L188" s="680" t="s">
        <v>18</v>
      </c>
      <c r="M188" s="681"/>
      <c r="N188" s="681"/>
      <c r="O188" s="681"/>
      <c r="P188" s="681"/>
      <c r="Q188" s="681"/>
      <c r="R188" s="681"/>
      <c r="S188" s="681"/>
      <c r="T188" s="681"/>
      <c r="U188" s="681"/>
      <c r="V188" s="681"/>
      <c r="W188" s="681"/>
      <c r="X188" s="682"/>
      <c r="Y188" s="658" t="s">
        <v>19</v>
      </c>
      <c r="Z188" s="659"/>
      <c r="AA188" s="659"/>
      <c r="AB188" s="818"/>
      <c r="AC188" s="835" t="s">
        <v>17</v>
      </c>
      <c r="AD188" s="681"/>
      <c r="AE188" s="681"/>
      <c r="AF188" s="681"/>
      <c r="AG188" s="681"/>
      <c r="AH188" s="680" t="s">
        <v>18</v>
      </c>
      <c r="AI188" s="681"/>
      <c r="AJ188" s="681"/>
      <c r="AK188" s="681"/>
      <c r="AL188" s="681"/>
      <c r="AM188" s="681"/>
      <c r="AN188" s="681"/>
      <c r="AO188" s="681"/>
      <c r="AP188" s="681"/>
      <c r="AQ188" s="681"/>
      <c r="AR188" s="681"/>
      <c r="AS188" s="681"/>
      <c r="AT188" s="682"/>
      <c r="AU188" s="658" t="s">
        <v>19</v>
      </c>
      <c r="AV188" s="659"/>
      <c r="AW188" s="659"/>
      <c r="AX188" s="660"/>
    </row>
    <row r="189" spans="1:50" ht="24.75" hidden="1" customHeight="1" x14ac:dyDescent="0.15">
      <c r="A189" s="1055"/>
      <c r="B189" s="1056"/>
      <c r="C189" s="1056"/>
      <c r="D189" s="1056"/>
      <c r="E189" s="1056"/>
      <c r="F189" s="1057"/>
      <c r="G189" s="683"/>
      <c r="H189" s="684"/>
      <c r="I189" s="684"/>
      <c r="J189" s="684"/>
      <c r="K189" s="685"/>
      <c r="L189" s="677"/>
      <c r="M189" s="678"/>
      <c r="N189" s="678"/>
      <c r="O189" s="678"/>
      <c r="P189" s="678"/>
      <c r="Q189" s="678"/>
      <c r="R189" s="678"/>
      <c r="S189" s="678"/>
      <c r="T189" s="678"/>
      <c r="U189" s="678"/>
      <c r="V189" s="678"/>
      <c r="W189" s="678"/>
      <c r="X189" s="679"/>
      <c r="Y189" s="390"/>
      <c r="Z189" s="391"/>
      <c r="AA189" s="391"/>
      <c r="AB189" s="825"/>
      <c r="AC189" s="683"/>
      <c r="AD189" s="684"/>
      <c r="AE189" s="684"/>
      <c r="AF189" s="684"/>
      <c r="AG189" s="685"/>
      <c r="AH189" s="677"/>
      <c r="AI189" s="678"/>
      <c r="AJ189" s="678"/>
      <c r="AK189" s="678"/>
      <c r="AL189" s="678"/>
      <c r="AM189" s="678"/>
      <c r="AN189" s="678"/>
      <c r="AO189" s="678"/>
      <c r="AP189" s="678"/>
      <c r="AQ189" s="678"/>
      <c r="AR189" s="678"/>
      <c r="AS189" s="678"/>
      <c r="AT189" s="679"/>
      <c r="AU189" s="390"/>
      <c r="AV189" s="391"/>
      <c r="AW189" s="391"/>
      <c r="AX189" s="392"/>
    </row>
    <row r="190" spans="1:50" ht="24.75" hidden="1" customHeight="1" x14ac:dyDescent="0.15">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hidden="1" customHeight="1" x14ac:dyDescent="0.15">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hidden="1" customHeight="1" x14ac:dyDescent="0.15">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hidden="1" customHeight="1" x14ac:dyDescent="0.15">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hidden="1" customHeight="1" x14ac:dyDescent="0.15">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hidden="1" customHeight="1" x14ac:dyDescent="0.15">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hidden="1" customHeight="1" x14ac:dyDescent="0.15">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hidden="1" customHeight="1" x14ac:dyDescent="0.15">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hidden="1" customHeight="1" x14ac:dyDescent="0.15">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hidden="1" customHeight="1" thickBot="1" x14ac:dyDescent="0.2">
      <c r="A199" s="1055"/>
      <c r="B199" s="1056"/>
      <c r="C199" s="1056"/>
      <c r="D199" s="1056"/>
      <c r="E199" s="1056"/>
      <c r="F199" s="105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hidden="1" customHeight="1" x14ac:dyDescent="0.15">
      <c r="A200" s="1055"/>
      <c r="B200" s="1056"/>
      <c r="C200" s="1056"/>
      <c r="D200" s="1056"/>
      <c r="E200" s="1056"/>
      <c r="F200" s="1057"/>
      <c r="G200" s="600" t="s">
        <v>402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307</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13"/>
    </row>
    <row r="201" spans="1:50" ht="24.75" hidden="1" customHeight="1" x14ac:dyDescent="0.15">
      <c r="A201" s="1055"/>
      <c r="B201" s="1056"/>
      <c r="C201" s="1056"/>
      <c r="D201" s="1056"/>
      <c r="E201" s="1056"/>
      <c r="F201" s="1057"/>
      <c r="G201" s="835" t="s">
        <v>17</v>
      </c>
      <c r="H201" s="681"/>
      <c r="I201" s="681"/>
      <c r="J201" s="681"/>
      <c r="K201" s="681"/>
      <c r="L201" s="680" t="s">
        <v>18</v>
      </c>
      <c r="M201" s="681"/>
      <c r="N201" s="681"/>
      <c r="O201" s="681"/>
      <c r="P201" s="681"/>
      <c r="Q201" s="681"/>
      <c r="R201" s="681"/>
      <c r="S201" s="681"/>
      <c r="T201" s="681"/>
      <c r="U201" s="681"/>
      <c r="V201" s="681"/>
      <c r="W201" s="681"/>
      <c r="X201" s="682"/>
      <c r="Y201" s="658" t="s">
        <v>19</v>
      </c>
      <c r="Z201" s="659"/>
      <c r="AA201" s="659"/>
      <c r="AB201" s="818"/>
      <c r="AC201" s="835" t="s">
        <v>17</v>
      </c>
      <c r="AD201" s="681"/>
      <c r="AE201" s="681"/>
      <c r="AF201" s="681"/>
      <c r="AG201" s="681"/>
      <c r="AH201" s="680" t="s">
        <v>18</v>
      </c>
      <c r="AI201" s="681"/>
      <c r="AJ201" s="681"/>
      <c r="AK201" s="681"/>
      <c r="AL201" s="681"/>
      <c r="AM201" s="681"/>
      <c r="AN201" s="681"/>
      <c r="AO201" s="681"/>
      <c r="AP201" s="681"/>
      <c r="AQ201" s="681"/>
      <c r="AR201" s="681"/>
      <c r="AS201" s="681"/>
      <c r="AT201" s="682"/>
      <c r="AU201" s="658" t="s">
        <v>19</v>
      </c>
      <c r="AV201" s="659"/>
      <c r="AW201" s="659"/>
      <c r="AX201" s="660"/>
    </row>
    <row r="202" spans="1:50" ht="24.75" hidden="1" customHeight="1" x14ac:dyDescent="0.15">
      <c r="A202" s="1055"/>
      <c r="B202" s="1056"/>
      <c r="C202" s="1056"/>
      <c r="D202" s="1056"/>
      <c r="E202" s="1056"/>
      <c r="F202" s="1057"/>
      <c r="G202" s="683"/>
      <c r="H202" s="684"/>
      <c r="I202" s="684"/>
      <c r="J202" s="684"/>
      <c r="K202" s="685"/>
      <c r="L202" s="677"/>
      <c r="M202" s="678"/>
      <c r="N202" s="678"/>
      <c r="O202" s="678"/>
      <c r="P202" s="678"/>
      <c r="Q202" s="678"/>
      <c r="R202" s="678"/>
      <c r="S202" s="678"/>
      <c r="T202" s="678"/>
      <c r="U202" s="678"/>
      <c r="V202" s="678"/>
      <c r="W202" s="678"/>
      <c r="X202" s="679"/>
      <c r="Y202" s="390"/>
      <c r="Z202" s="391"/>
      <c r="AA202" s="391"/>
      <c r="AB202" s="825"/>
      <c r="AC202" s="683"/>
      <c r="AD202" s="684"/>
      <c r="AE202" s="684"/>
      <c r="AF202" s="684"/>
      <c r="AG202" s="685"/>
      <c r="AH202" s="677"/>
      <c r="AI202" s="678"/>
      <c r="AJ202" s="678"/>
      <c r="AK202" s="678"/>
      <c r="AL202" s="678"/>
      <c r="AM202" s="678"/>
      <c r="AN202" s="678"/>
      <c r="AO202" s="678"/>
      <c r="AP202" s="678"/>
      <c r="AQ202" s="678"/>
      <c r="AR202" s="678"/>
      <c r="AS202" s="678"/>
      <c r="AT202" s="679"/>
      <c r="AU202" s="390"/>
      <c r="AV202" s="391"/>
      <c r="AW202" s="391"/>
      <c r="AX202" s="392"/>
    </row>
    <row r="203" spans="1:50" ht="24.75" hidden="1" customHeight="1" x14ac:dyDescent="0.15">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hidden="1" customHeight="1" x14ac:dyDescent="0.15">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hidden="1" customHeight="1" x14ac:dyDescent="0.15">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hidden="1" customHeight="1" x14ac:dyDescent="0.15">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hidden="1" customHeight="1" x14ac:dyDescent="0.15">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hidden="1" customHeight="1" x14ac:dyDescent="0.15">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hidden="1" customHeight="1" x14ac:dyDescent="0.15">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hidden="1" customHeight="1" x14ac:dyDescent="0.15">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hidden="1" customHeight="1" x14ac:dyDescent="0.15">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hidden="1"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x14ac:dyDescent="0.2"/>
    <row r="214" spans="1:50" ht="30" hidden="1" customHeight="1" x14ac:dyDescent="0.15">
      <c r="A214" s="1052" t="s">
        <v>28</v>
      </c>
      <c r="B214" s="1053"/>
      <c r="C214" s="1053"/>
      <c r="D214" s="1053"/>
      <c r="E214" s="1053"/>
      <c r="F214" s="1054"/>
      <c r="G214" s="600" t="s">
        <v>308</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403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13"/>
    </row>
    <row r="215" spans="1:50" ht="24.75" hidden="1" customHeight="1" x14ac:dyDescent="0.15">
      <c r="A215" s="1055"/>
      <c r="B215" s="1056"/>
      <c r="C215" s="1056"/>
      <c r="D215" s="1056"/>
      <c r="E215" s="1056"/>
      <c r="F215" s="1057"/>
      <c r="G215" s="835" t="s">
        <v>17</v>
      </c>
      <c r="H215" s="681"/>
      <c r="I215" s="681"/>
      <c r="J215" s="681"/>
      <c r="K215" s="681"/>
      <c r="L215" s="680" t="s">
        <v>18</v>
      </c>
      <c r="M215" s="681"/>
      <c r="N215" s="681"/>
      <c r="O215" s="681"/>
      <c r="P215" s="681"/>
      <c r="Q215" s="681"/>
      <c r="R215" s="681"/>
      <c r="S215" s="681"/>
      <c r="T215" s="681"/>
      <c r="U215" s="681"/>
      <c r="V215" s="681"/>
      <c r="W215" s="681"/>
      <c r="X215" s="682"/>
      <c r="Y215" s="658" t="s">
        <v>19</v>
      </c>
      <c r="Z215" s="659"/>
      <c r="AA215" s="659"/>
      <c r="AB215" s="818"/>
      <c r="AC215" s="835" t="s">
        <v>17</v>
      </c>
      <c r="AD215" s="681"/>
      <c r="AE215" s="681"/>
      <c r="AF215" s="681"/>
      <c r="AG215" s="681"/>
      <c r="AH215" s="680" t="s">
        <v>18</v>
      </c>
      <c r="AI215" s="681"/>
      <c r="AJ215" s="681"/>
      <c r="AK215" s="681"/>
      <c r="AL215" s="681"/>
      <c r="AM215" s="681"/>
      <c r="AN215" s="681"/>
      <c r="AO215" s="681"/>
      <c r="AP215" s="681"/>
      <c r="AQ215" s="681"/>
      <c r="AR215" s="681"/>
      <c r="AS215" s="681"/>
      <c r="AT215" s="682"/>
      <c r="AU215" s="658" t="s">
        <v>19</v>
      </c>
      <c r="AV215" s="659"/>
      <c r="AW215" s="659"/>
      <c r="AX215" s="660"/>
    </row>
    <row r="216" spans="1:50" ht="24.75" hidden="1" customHeight="1" x14ac:dyDescent="0.15">
      <c r="A216" s="1055"/>
      <c r="B216" s="1056"/>
      <c r="C216" s="1056"/>
      <c r="D216" s="1056"/>
      <c r="E216" s="1056"/>
      <c r="F216" s="1057"/>
      <c r="G216" s="683"/>
      <c r="H216" s="684"/>
      <c r="I216" s="684"/>
      <c r="J216" s="684"/>
      <c r="K216" s="685"/>
      <c r="L216" s="677"/>
      <c r="M216" s="678"/>
      <c r="N216" s="678"/>
      <c r="O216" s="678"/>
      <c r="P216" s="678"/>
      <c r="Q216" s="678"/>
      <c r="R216" s="678"/>
      <c r="S216" s="678"/>
      <c r="T216" s="678"/>
      <c r="U216" s="678"/>
      <c r="V216" s="678"/>
      <c r="W216" s="678"/>
      <c r="X216" s="679"/>
      <c r="Y216" s="390"/>
      <c r="Z216" s="391"/>
      <c r="AA216" s="391"/>
      <c r="AB216" s="825"/>
      <c r="AC216" s="683"/>
      <c r="AD216" s="684"/>
      <c r="AE216" s="684"/>
      <c r="AF216" s="684"/>
      <c r="AG216" s="685"/>
      <c r="AH216" s="677"/>
      <c r="AI216" s="678"/>
      <c r="AJ216" s="678"/>
      <c r="AK216" s="678"/>
      <c r="AL216" s="678"/>
      <c r="AM216" s="678"/>
      <c r="AN216" s="678"/>
      <c r="AO216" s="678"/>
      <c r="AP216" s="678"/>
      <c r="AQ216" s="678"/>
      <c r="AR216" s="678"/>
      <c r="AS216" s="678"/>
      <c r="AT216" s="679"/>
      <c r="AU216" s="390"/>
      <c r="AV216" s="391"/>
      <c r="AW216" s="391"/>
      <c r="AX216" s="392"/>
    </row>
    <row r="217" spans="1:50" ht="24.75" hidden="1" customHeight="1" x14ac:dyDescent="0.15">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hidden="1" customHeight="1" x14ac:dyDescent="0.15">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hidden="1" customHeight="1" x14ac:dyDescent="0.15">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hidden="1" customHeight="1" x14ac:dyDescent="0.15">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hidden="1" customHeight="1" x14ac:dyDescent="0.15">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hidden="1" customHeight="1" x14ac:dyDescent="0.15">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hidden="1" customHeight="1" x14ac:dyDescent="0.15">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hidden="1" customHeight="1" x14ac:dyDescent="0.15">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hidden="1" customHeight="1" x14ac:dyDescent="0.15">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hidden="1" customHeight="1" thickBot="1" x14ac:dyDescent="0.2">
      <c r="A226" s="1055"/>
      <c r="B226" s="1056"/>
      <c r="C226" s="1056"/>
      <c r="D226" s="1056"/>
      <c r="E226" s="1056"/>
      <c r="F226" s="105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hidden="1" customHeight="1" x14ac:dyDescent="0.15">
      <c r="A227" s="1055"/>
      <c r="B227" s="1056"/>
      <c r="C227" s="1056"/>
      <c r="D227" s="1056"/>
      <c r="E227" s="1056"/>
      <c r="F227" s="1057"/>
      <c r="G227" s="600" t="s">
        <v>404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405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13"/>
    </row>
    <row r="228" spans="1:50" ht="25.5" hidden="1" customHeight="1" x14ac:dyDescent="0.15">
      <c r="A228" s="1055"/>
      <c r="B228" s="1056"/>
      <c r="C228" s="1056"/>
      <c r="D228" s="1056"/>
      <c r="E228" s="1056"/>
      <c r="F228" s="1057"/>
      <c r="G228" s="835" t="s">
        <v>17</v>
      </c>
      <c r="H228" s="681"/>
      <c r="I228" s="681"/>
      <c r="J228" s="681"/>
      <c r="K228" s="681"/>
      <c r="L228" s="680" t="s">
        <v>18</v>
      </c>
      <c r="M228" s="681"/>
      <c r="N228" s="681"/>
      <c r="O228" s="681"/>
      <c r="P228" s="681"/>
      <c r="Q228" s="681"/>
      <c r="R228" s="681"/>
      <c r="S228" s="681"/>
      <c r="T228" s="681"/>
      <c r="U228" s="681"/>
      <c r="V228" s="681"/>
      <c r="W228" s="681"/>
      <c r="X228" s="682"/>
      <c r="Y228" s="658" t="s">
        <v>19</v>
      </c>
      <c r="Z228" s="659"/>
      <c r="AA228" s="659"/>
      <c r="AB228" s="818"/>
      <c r="AC228" s="835" t="s">
        <v>17</v>
      </c>
      <c r="AD228" s="681"/>
      <c r="AE228" s="681"/>
      <c r="AF228" s="681"/>
      <c r="AG228" s="681"/>
      <c r="AH228" s="680" t="s">
        <v>18</v>
      </c>
      <c r="AI228" s="681"/>
      <c r="AJ228" s="681"/>
      <c r="AK228" s="681"/>
      <c r="AL228" s="681"/>
      <c r="AM228" s="681"/>
      <c r="AN228" s="681"/>
      <c r="AO228" s="681"/>
      <c r="AP228" s="681"/>
      <c r="AQ228" s="681"/>
      <c r="AR228" s="681"/>
      <c r="AS228" s="681"/>
      <c r="AT228" s="682"/>
      <c r="AU228" s="658" t="s">
        <v>19</v>
      </c>
      <c r="AV228" s="659"/>
      <c r="AW228" s="659"/>
      <c r="AX228" s="660"/>
    </row>
    <row r="229" spans="1:50" ht="24.75" hidden="1" customHeight="1" x14ac:dyDescent="0.15">
      <c r="A229" s="1055"/>
      <c r="B229" s="1056"/>
      <c r="C229" s="1056"/>
      <c r="D229" s="1056"/>
      <c r="E229" s="1056"/>
      <c r="F229" s="1057"/>
      <c r="G229" s="683"/>
      <c r="H229" s="684"/>
      <c r="I229" s="684"/>
      <c r="J229" s="684"/>
      <c r="K229" s="685"/>
      <c r="L229" s="677"/>
      <c r="M229" s="678"/>
      <c r="N229" s="678"/>
      <c r="O229" s="678"/>
      <c r="P229" s="678"/>
      <c r="Q229" s="678"/>
      <c r="R229" s="678"/>
      <c r="S229" s="678"/>
      <c r="T229" s="678"/>
      <c r="U229" s="678"/>
      <c r="V229" s="678"/>
      <c r="W229" s="678"/>
      <c r="X229" s="679"/>
      <c r="Y229" s="390"/>
      <c r="Z229" s="391"/>
      <c r="AA229" s="391"/>
      <c r="AB229" s="825"/>
      <c r="AC229" s="683"/>
      <c r="AD229" s="684"/>
      <c r="AE229" s="684"/>
      <c r="AF229" s="684"/>
      <c r="AG229" s="685"/>
      <c r="AH229" s="677"/>
      <c r="AI229" s="678"/>
      <c r="AJ229" s="678"/>
      <c r="AK229" s="678"/>
      <c r="AL229" s="678"/>
      <c r="AM229" s="678"/>
      <c r="AN229" s="678"/>
      <c r="AO229" s="678"/>
      <c r="AP229" s="678"/>
      <c r="AQ229" s="678"/>
      <c r="AR229" s="678"/>
      <c r="AS229" s="678"/>
      <c r="AT229" s="679"/>
      <c r="AU229" s="390"/>
      <c r="AV229" s="391"/>
      <c r="AW229" s="391"/>
      <c r="AX229" s="392"/>
    </row>
    <row r="230" spans="1:50" ht="24.75" hidden="1" customHeight="1" x14ac:dyDescent="0.15">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hidden="1" customHeight="1" x14ac:dyDescent="0.15">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hidden="1" customHeight="1" x14ac:dyDescent="0.15">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hidden="1" customHeight="1" x14ac:dyDescent="0.15">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hidden="1" customHeight="1" x14ac:dyDescent="0.15">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hidden="1" customHeight="1" x14ac:dyDescent="0.15">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hidden="1" customHeight="1" x14ac:dyDescent="0.15">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hidden="1" customHeight="1" x14ac:dyDescent="0.15">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hidden="1" customHeight="1" x14ac:dyDescent="0.15">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hidden="1" customHeight="1" thickBot="1" x14ac:dyDescent="0.2">
      <c r="A239" s="1055"/>
      <c r="B239" s="1056"/>
      <c r="C239" s="1056"/>
      <c r="D239" s="1056"/>
      <c r="E239" s="1056"/>
      <c r="F239" s="105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hidden="1" customHeight="1" x14ac:dyDescent="0.15">
      <c r="A240" s="1055"/>
      <c r="B240" s="1056"/>
      <c r="C240" s="1056"/>
      <c r="D240" s="1056"/>
      <c r="E240" s="1056"/>
      <c r="F240" s="1057"/>
      <c r="G240" s="600" t="s">
        <v>406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407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13"/>
    </row>
    <row r="241" spans="1:50" ht="24.75" hidden="1" customHeight="1" x14ac:dyDescent="0.15">
      <c r="A241" s="1055"/>
      <c r="B241" s="1056"/>
      <c r="C241" s="1056"/>
      <c r="D241" s="1056"/>
      <c r="E241" s="1056"/>
      <c r="F241" s="1057"/>
      <c r="G241" s="835" t="s">
        <v>17</v>
      </c>
      <c r="H241" s="681"/>
      <c r="I241" s="681"/>
      <c r="J241" s="681"/>
      <c r="K241" s="681"/>
      <c r="L241" s="680" t="s">
        <v>18</v>
      </c>
      <c r="M241" s="681"/>
      <c r="N241" s="681"/>
      <c r="O241" s="681"/>
      <c r="P241" s="681"/>
      <c r="Q241" s="681"/>
      <c r="R241" s="681"/>
      <c r="S241" s="681"/>
      <c r="T241" s="681"/>
      <c r="U241" s="681"/>
      <c r="V241" s="681"/>
      <c r="W241" s="681"/>
      <c r="X241" s="682"/>
      <c r="Y241" s="658" t="s">
        <v>19</v>
      </c>
      <c r="Z241" s="659"/>
      <c r="AA241" s="659"/>
      <c r="AB241" s="818"/>
      <c r="AC241" s="835" t="s">
        <v>17</v>
      </c>
      <c r="AD241" s="681"/>
      <c r="AE241" s="681"/>
      <c r="AF241" s="681"/>
      <c r="AG241" s="681"/>
      <c r="AH241" s="680" t="s">
        <v>18</v>
      </c>
      <c r="AI241" s="681"/>
      <c r="AJ241" s="681"/>
      <c r="AK241" s="681"/>
      <c r="AL241" s="681"/>
      <c r="AM241" s="681"/>
      <c r="AN241" s="681"/>
      <c r="AO241" s="681"/>
      <c r="AP241" s="681"/>
      <c r="AQ241" s="681"/>
      <c r="AR241" s="681"/>
      <c r="AS241" s="681"/>
      <c r="AT241" s="682"/>
      <c r="AU241" s="658" t="s">
        <v>19</v>
      </c>
      <c r="AV241" s="659"/>
      <c r="AW241" s="659"/>
      <c r="AX241" s="660"/>
    </row>
    <row r="242" spans="1:50" ht="24.75" hidden="1" customHeight="1" x14ac:dyDescent="0.15">
      <c r="A242" s="1055"/>
      <c r="B242" s="1056"/>
      <c r="C242" s="1056"/>
      <c r="D242" s="1056"/>
      <c r="E242" s="1056"/>
      <c r="F242" s="1057"/>
      <c r="G242" s="683"/>
      <c r="H242" s="684"/>
      <c r="I242" s="684"/>
      <c r="J242" s="684"/>
      <c r="K242" s="685"/>
      <c r="L242" s="677"/>
      <c r="M242" s="678"/>
      <c r="N242" s="678"/>
      <c r="O242" s="678"/>
      <c r="P242" s="678"/>
      <c r="Q242" s="678"/>
      <c r="R242" s="678"/>
      <c r="S242" s="678"/>
      <c r="T242" s="678"/>
      <c r="U242" s="678"/>
      <c r="V242" s="678"/>
      <c r="W242" s="678"/>
      <c r="X242" s="679"/>
      <c r="Y242" s="390"/>
      <c r="Z242" s="391"/>
      <c r="AA242" s="391"/>
      <c r="AB242" s="825"/>
      <c r="AC242" s="683"/>
      <c r="AD242" s="684"/>
      <c r="AE242" s="684"/>
      <c r="AF242" s="684"/>
      <c r="AG242" s="685"/>
      <c r="AH242" s="677"/>
      <c r="AI242" s="678"/>
      <c r="AJ242" s="678"/>
      <c r="AK242" s="678"/>
      <c r="AL242" s="678"/>
      <c r="AM242" s="678"/>
      <c r="AN242" s="678"/>
      <c r="AO242" s="678"/>
      <c r="AP242" s="678"/>
      <c r="AQ242" s="678"/>
      <c r="AR242" s="678"/>
      <c r="AS242" s="678"/>
      <c r="AT242" s="679"/>
      <c r="AU242" s="390"/>
      <c r="AV242" s="391"/>
      <c r="AW242" s="391"/>
      <c r="AX242" s="392"/>
    </row>
    <row r="243" spans="1:50" ht="24.75" hidden="1" customHeight="1" x14ac:dyDescent="0.15">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hidden="1" customHeight="1" x14ac:dyDescent="0.15">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hidden="1" customHeight="1" x14ac:dyDescent="0.15">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hidden="1" customHeight="1" x14ac:dyDescent="0.15">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hidden="1" customHeight="1" x14ac:dyDescent="0.15">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hidden="1" customHeight="1" x14ac:dyDescent="0.15">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hidden="1" customHeight="1" x14ac:dyDescent="0.15">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hidden="1" customHeight="1" x14ac:dyDescent="0.15">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hidden="1" customHeight="1" x14ac:dyDescent="0.15">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hidden="1" customHeight="1" thickBot="1" x14ac:dyDescent="0.2">
      <c r="A252" s="1055"/>
      <c r="B252" s="1056"/>
      <c r="C252" s="1056"/>
      <c r="D252" s="1056"/>
      <c r="E252" s="1056"/>
      <c r="F252" s="105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hidden="1" customHeight="1" x14ac:dyDescent="0.15">
      <c r="A253" s="1055"/>
      <c r="B253" s="1056"/>
      <c r="C253" s="1056"/>
      <c r="D253" s="1056"/>
      <c r="E253" s="1056"/>
      <c r="F253" s="1057"/>
      <c r="G253" s="600" t="s">
        <v>408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309</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13"/>
    </row>
    <row r="254" spans="1:50" ht="24.75" hidden="1" customHeight="1" x14ac:dyDescent="0.15">
      <c r="A254" s="1055"/>
      <c r="B254" s="1056"/>
      <c r="C254" s="1056"/>
      <c r="D254" s="1056"/>
      <c r="E254" s="1056"/>
      <c r="F254" s="1057"/>
      <c r="G254" s="835" t="s">
        <v>17</v>
      </c>
      <c r="H254" s="681"/>
      <c r="I254" s="681"/>
      <c r="J254" s="681"/>
      <c r="K254" s="681"/>
      <c r="L254" s="680" t="s">
        <v>18</v>
      </c>
      <c r="M254" s="681"/>
      <c r="N254" s="681"/>
      <c r="O254" s="681"/>
      <c r="P254" s="681"/>
      <c r="Q254" s="681"/>
      <c r="R254" s="681"/>
      <c r="S254" s="681"/>
      <c r="T254" s="681"/>
      <c r="U254" s="681"/>
      <c r="V254" s="681"/>
      <c r="W254" s="681"/>
      <c r="X254" s="682"/>
      <c r="Y254" s="658" t="s">
        <v>19</v>
      </c>
      <c r="Z254" s="659"/>
      <c r="AA254" s="659"/>
      <c r="AB254" s="818"/>
      <c r="AC254" s="835" t="s">
        <v>17</v>
      </c>
      <c r="AD254" s="681"/>
      <c r="AE254" s="681"/>
      <c r="AF254" s="681"/>
      <c r="AG254" s="681"/>
      <c r="AH254" s="680" t="s">
        <v>18</v>
      </c>
      <c r="AI254" s="681"/>
      <c r="AJ254" s="681"/>
      <c r="AK254" s="681"/>
      <c r="AL254" s="681"/>
      <c r="AM254" s="681"/>
      <c r="AN254" s="681"/>
      <c r="AO254" s="681"/>
      <c r="AP254" s="681"/>
      <c r="AQ254" s="681"/>
      <c r="AR254" s="681"/>
      <c r="AS254" s="681"/>
      <c r="AT254" s="682"/>
      <c r="AU254" s="658" t="s">
        <v>19</v>
      </c>
      <c r="AV254" s="659"/>
      <c r="AW254" s="659"/>
      <c r="AX254" s="660"/>
    </row>
    <row r="255" spans="1:50" ht="24.75" hidden="1" customHeight="1" x14ac:dyDescent="0.15">
      <c r="A255" s="1055"/>
      <c r="B255" s="1056"/>
      <c r="C255" s="1056"/>
      <c r="D255" s="1056"/>
      <c r="E255" s="1056"/>
      <c r="F255" s="1057"/>
      <c r="G255" s="683"/>
      <c r="H255" s="684"/>
      <c r="I255" s="684"/>
      <c r="J255" s="684"/>
      <c r="K255" s="685"/>
      <c r="L255" s="677"/>
      <c r="M255" s="678"/>
      <c r="N255" s="678"/>
      <c r="O255" s="678"/>
      <c r="P255" s="678"/>
      <c r="Q255" s="678"/>
      <c r="R255" s="678"/>
      <c r="S255" s="678"/>
      <c r="T255" s="678"/>
      <c r="U255" s="678"/>
      <c r="V255" s="678"/>
      <c r="W255" s="678"/>
      <c r="X255" s="679"/>
      <c r="Y255" s="390"/>
      <c r="Z255" s="391"/>
      <c r="AA255" s="391"/>
      <c r="AB255" s="825"/>
      <c r="AC255" s="683"/>
      <c r="AD255" s="684"/>
      <c r="AE255" s="684"/>
      <c r="AF255" s="684"/>
      <c r="AG255" s="685"/>
      <c r="AH255" s="677"/>
      <c r="AI255" s="678"/>
      <c r="AJ255" s="678"/>
      <c r="AK255" s="678"/>
      <c r="AL255" s="678"/>
      <c r="AM255" s="678"/>
      <c r="AN255" s="678"/>
      <c r="AO255" s="678"/>
      <c r="AP255" s="678"/>
      <c r="AQ255" s="678"/>
      <c r="AR255" s="678"/>
      <c r="AS255" s="678"/>
      <c r="AT255" s="679"/>
      <c r="AU255" s="390"/>
      <c r="AV255" s="391"/>
      <c r="AW255" s="391"/>
      <c r="AX255" s="392"/>
    </row>
    <row r="256" spans="1:50" ht="24.75" hidden="1" customHeight="1" x14ac:dyDescent="0.15">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hidden="1" customHeight="1" x14ac:dyDescent="0.15">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hidden="1" customHeight="1" x14ac:dyDescent="0.15">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hidden="1" customHeight="1" x14ac:dyDescent="0.15">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hidden="1" customHeight="1" x14ac:dyDescent="0.15">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hidden="1" customHeight="1" x14ac:dyDescent="0.15">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hidden="1" customHeight="1" x14ac:dyDescent="0.15">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hidden="1" customHeight="1" x14ac:dyDescent="0.15">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hidden="1" customHeight="1" x14ac:dyDescent="0.15">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hidden="1"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3" priority="271">
      <formula>IF(RIGHT(TEXT(Y5,"0.#"),1)=".",FALSE,TRUE)</formula>
    </cfRule>
    <cfRule type="expression" dxfId="542" priority="272">
      <formula>IF(RIGHT(TEXT(Y5,"0.#"),1)=".",TRUE,FALSE)</formula>
    </cfRule>
  </conditionalFormatting>
  <conditionalFormatting sqref="Y14">
    <cfRule type="expression" dxfId="541" priority="269">
      <formula>IF(RIGHT(TEXT(Y14,"0.#"),1)=".",FALSE,TRUE)</formula>
    </cfRule>
    <cfRule type="expression" dxfId="540" priority="270">
      <formula>IF(RIGHT(TEXT(Y14,"0.#"),1)=".",TRUE,FALSE)</formula>
    </cfRule>
  </conditionalFormatting>
  <conditionalFormatting sqref="Y6:Y13 Y4">
    <cfRule type="expression" dxfId="539" priority="267">
      <formula>IF(RIGHT(TEXT(Y4,"0.#"),1)=".",FALSE,TRUE)</formula>
    </cfRule>
    <cfRule type="expression" dxfId="538" priority="268">
      <formula>IF(RIGHT(TEXT(Y4,"0.#"),1)=".",TRUE,FALSE)</formula>
    </cfRule>
  </conditionalFormatting>
  <conditionalFormatting sqref="AU5">
    <cfRule type="expression" dxfId="537" priority="265">
      <formula>IF(RIGHT(TEXT(AU5,"0.#"),1)=".",FALSE,TRUE)</formula>
    </cfRule>
    <cfRule type="expression" dxfId="536" priority="266">
      <formula>IF(RIGHT(TEXT(AU5,"0.#"),1)=".",TRUE,FALSE)</formula>
    </cfRule>
  </conditionalFormatting>
  <conditionalFormatting sqref="AU14">
    <cfRule type="expression" dxfId="535" priority="263">
      <formula>IF(RIGHT(TEXT(AU14,"0.#"),1)=".",FALSE,TRUE)</formula>
    </cfRule>
    <cfRule type="expression" dxfId="534" priority="264">
      <formula>IF(RIGHT(TEXT(AU14,"0.#"),1)=".",TRUE,FALSE)</formula>
    </cfRule>
  </conditionalFormatting>
  <conditionalFormatting sqref="AU6:AU13 AU4">
    <cfRule type="expression" dxfId="533" priority="261">
      <formula>IF(RIGHT(TEXT(AU4,"0.#"),1)=".",FALSE,TRUE)</formula>
    </cfRule>
    <cfRule type="expression" dxfId="532" priority="262">
      <formula>IF(RIGHT(TEXT(AU4,"0.#"),1)=".",TRUE,FALSE)</formula>
    </cfRule>
  </conditionalFormatting>
  <conditionalFormatting sqref="Y18">
    <cfRule type="expression" dxfId="531" priority="259">
      <formula>IF(RIGHT(TEXT(Y18,"0.#"),1)=".",FALSE,TRUE)</formula>
    </cfRule>
    <cfRule type="expression" dxfId="530" priority="260">
      <formula>IF(RIGHT(TEXT(Y18,"0.#"),1)=".",TRUE,FALSE)</formula>
    </cfRule>
  </conditionalFormatting>
  <conditionalFormatting sqref="Y27">
    <cfRule type="expression" dxfId="529" priority="257">
      <formula>IF(RIGHT(TEXT(Y27,"0.#"),1)=".",FALSE,TRUE)</formula>
    </cfRule>
    <cfRule type="expression" dxfId="528" priority="258">
      <formula>IF(RIGHT(TEXT(Y27,"0.#"),1)=".",TRUE,FALSE)</formula>
    </cfRule>
  </conditionalFormatting>
  <conditionalFormatting sqref="Y19:Y26 Y17">
    <cfRule type="expression" dxfId="527" priority="255">
      <formula>IF(RIGHT(TEXT(Y17,"0.#"),1)=".",FALSE,TRUE)</formula>
    </cfRule>
    <cfRule type="expression" dxfId="526" priority="256">
      <formula>IF(RIGHT(TEXT(Y17,"0.#"),1)=".",TRUE,FALSE)</formula>
    </cfRule>
  </conditionalFormatting>
  <conditionalFormatting sqref="AU18">
    <cfRule type="expression" dxfId="525" priority="253">
      <formula>IF(RIGHT(TEXT(AU18,"0.#"),1)=".",FALSE,TRUE)</formula>
    </cfRule>
    <cfRule type="expression" dxfId="524" priority="254">
      <formula>IF(RIGHT(TEXT(AU18,"0.#"),1)=".",TRUE,FALSE)</formula>
    </cfRule>
  </conditionalFormatting>
  <conditionalFormatting sqref="AU27">
    <cfRule type="expression" dxfId="523" priority="251">
      <formula>IF(RIGHT(TEXT(AU27,"0.#"),1)=".",FALSE,TRUE)</formula>
    </cfRule>
    <cfRule type="expression" dxfId="522" priority="252">
      <formula>IF(RIGHT(TEXT(AU27,"0.#"),1)=".",TRUE,FALSE)</formula>
    </cfRule>
  </conditionalFormatting>
  <conditionalFormatting sqref="AU19:AU26 AU17">
    <cfRule type="expression" dxfId="521" priority="249">
      <formula>IF(RIGHT(TEXT(AU17,"0.#"),1)=".",FALSE,TRUE)</formula>
    </cfRule>
    <cfRule type="expression" dxfId="520" priority="250">
      <formula>IF(RIGHT(TEXT(AU17,"0.#"),1)=".",TRUE,FALSE)</formula>
    </cfRule>
  </conditionalFormatting>
  <conditionalFormatting sqref="Y31">
    <cfRule type="expression" dxfId="519" priority="247">
      <formula>IF(RIGHT(TEXT(Y31,"0.#"),1)=".",FALSE,TRUE)</formula>
    </cfRule>
    <cfRule type="expression" dxfId="518" priority="248">
      <formula>IF(RIGHT(TEXT(Y31,"0.#"),1)=".",TRUE,FALSE)</formula>
    </cfRule>
  </conditionalFormatting>
  <conditionalFormatting sqref="Y40">
    <cfRule type="expression" dxfId="517" priority="245">
      <formula>IF(RIGHT(TEXT(Y40,"0.#"),1)=".",FALSE,TRUE)</formula>
    </cfRule>
    <cfRule type="expression" dxfId="516" priority="246">
      <formula>IF(RIGHT(TEXT(Y40,"0.#"),1)=".",TRUE,FALSE)</formula>
    </cfRule>
  </conditionalFormatting>
  <conditionalFormatting sqref="Y32:Y39 Y30">
    <cfRule type="expression" dxfId="515" priority="243">
      <formula>IF(RIGHT(TEXT(Y30,"0.#"),1)=".",FALSE,TRUE)</formula>
    </cfRule>
    <cfRule type="expression" dxfId="514" priority="244">
      <formula>IF(RIGHT(TEXT(Y30,"0.#"),1)=".",TRUE,FALSE)</formula>
    </cfRule>
  </conditionalFormatting>
  <conditionalFormatting sqref="AU31">
    <cfRule type="expression" dxfId="513" priority="241">
      <formula>IF(RIGHT(TEXT(AU31,"0.#"),1)=".",FALSE,TRUE)</formula>
    </cfRule>
    <cfRule type="expression" dxfId="512" priority="242">
      <formula>IF(RIGHT(TEXT(AU31,"0.#"),1)=".",TRUE,FALSE)</formula>
    </cfRule>
  </conditionalFormatting>
  <conditionalFormatting sqref="AU40">
    <cfRule type="expression" dxfId="511" priority="239">
      <formula>IF(RIGHT(TEXT(AU40,"0.#"),1)=".",FALSE,TRUE)</formula>
    </cfRule>
    <cfRule type="expression" dxfId="510" priority="240">
      <formula>IF(RIGHT(TEXT(AU40,"0.#"),1)=".",TRUE,FALSE)</formula>
    </cfRule>
  </conditionalFormatting>
  <conditionalFormatting sqref="AU32:AU39 AU30">
    <cfRule type="expression" dxfId="509" priority="237">
      <formula>IF(RIGHT(TEXT(AU30,"0.#"),1)=".",FALSE,TRUE)</formula>
    </cfRule>
    <cfRule type="expression" dxfId="508" priority="238">
      <formula>IF(RIGHT(TEXT(AU30,"0.#"),1)=".",TRUE,FALSE)</formula>
    </cfRule>
  </conditionalFormatting>
  <conditionalFormatting sqref="Y44">
    <cfRule type="expression" dxfId="507" priority="235">
      <formula>IF(RIGHT(TEXT(Y44,"0.#"),1)=".",FALSE,TRUE)</formula>
    </cfRule>
    <cfRule type="expression" dxfId="506" priority="236">
      <formula>IF(RIGHT(TEXT(Y44,"0.#"),1)=".",TRUE,FALSE)</formula>
    </cfRule>
  </conditionalFormatting>
  <conditionalFormatting sqref="Y53">
    <cfRule type="expression" dxfId="505" priority="233">
      <formula>IF(RIGHT(TEXT(Y53,"0.#"),1)=".",FALSE,TRUE)</formula>
    </cfRule>
    <cfRule type="expression" dxfId="504" priority="234">
      <formula>IF(RIGHT(TEXT(Y53,"0.#"),1)=".",TRUE,FALSE)</formula>
    </cfRule>
  </conditionalFormatting>
  <conditionalFormatting sqref="Y45:Y52 Y43">
    <cfRule type="expression" dxfId="503" priority="231">
      <formula>IF(RIGHT(TEXT(Y43,"0.#"),1)=".",FALSE,TRUE)</formula>
    </cfRule>
    <cfRule type="expression" dxfId="502" priority="232">
      <formula>IF(RIGHT(TEXT(Y43,"0.#"),1)=".",TRUE,FALSE)</formula>
    </cfRule>
  </conditionalFormatting>
  <conditionalFormatting sqref="AU44">
    <cfRule type="expression" dxfId="501" priority="229">
      <formula>IF(RIGHT(TEXT(AU44,"0.#"),1)=".",FALSE,TRUE)</formula>
    </cfRule>
    <cfRule type="expression" dxfId="500" priority="230">
      <formula>IF(RIGHT(TEXT(AU44,"0.#"),1)=".",TRUE,FALSE)</formula>
    </cfRule>
  </conditionalFormatting>
  <conditionalFormatting sqref="AU53">
    <cfRule type="expression" dxfId="499" priority="227">
      <formula>IF(RIGHT(TEXT(AU53,"0.#"),1)=".",FALSE,TRUE)</formula>
    </cfRule>
    <cfRule type="expression" dxfId="498" priority="228">
      <formula>IF(RIGHT(TEXT(AU53,"0.#"),1)=".",TRUE,FALSE)</formula>
    </cfRule>
  </conditionalFormatting>
  <conditionalFormatting sqref="AU45:AU52 AU43">
    <cfRule type="expression" dxfId="497" priority="225">
      <formula>IF(RIGHT(TEXT(AU43,"0.#"),1)=".",FALSE,TRUE)</formula>
    </cfRule>
    <cfRule type="expression" dxfId="496" priority="226">
      <formula>IF(RIGHT(TEXT(AU43,"0.#"),1)=".",TRUE,FALSE)</formula>
    </cfRule>
  </conditionalFormatting>
  <conditionalFormatting sqref="Y58">
    <cfRule type="expression" dxfId="495" priority="223">
      <formula>IF(RIGHT(TEXT(Y58,"0.#"),1)=".",FALSE,TRUE)</formula>
    </cfRule>
    <cfRule type="expression" dxfId="494" priority="224">
      <formula>IF(RIGHT(TEXT(Y58,"0.#"),1)=".",TRUE,FALSE)</formula>
    </cfRule>
  </conditionalFormatting>
  <conditionalFormatting sqref="Y67">
    <cfRule type="expression" dxfId="493" priority="221">
      <formula>IF(RIGHT(TEXT(Y67,"0.#"),1)=".",FALSE,TRUE)</formula>
    </cfRule>
    <cfRule type="expression" dxfId="492" priority="222">
      <formula>IF(RIGHT(TEXT(Y67,"0.#"),1)=".",TRUE,FALSE)</formula>
    </cfRule>
  </conditionalFormatting>
  <conditionalFormatting sqref="Y59:Y66 Y57">
    <cfRule type="expression" dxfId="491" priority="219">
      <formula>IF(RIGHT(TEXT(Y57,"0.#"),1)=".",FALSE,TRUE)</formula>
    </cfRule>
    <cfRule type="expression" dxfId="490" priority="220">
      <formula>IF(RIGHT(TEXT(Y57,"0.#"),1)=".",TRUE,FALSE)</formula>
    </cfRule>
  </conditionalFormatting>
  <conditionalFormatting sqref="AU58">
    <cfRule type="expression" dxfId="489" priority="217">
      <formula>IF(RIGHT(TEXT(AU58,"0.#"),1)=".",FALSE,TRUE)</formula>
    </cfRule>
    <cfRule type="expression" dxfId="488" priority="218">
      <formula>IF(RIGHT(TEXT(AU58,"0.#"),1)=".",TRUE,FALSE)</formula>
    </cfRule>
  </conditionalFormatting>
  <conditionalFormatting sqref="AU67">
    <cfRule type="expression" dxfId="487" priority="215">
      <formula>IF(RIGHT(TEXT(AU67,"0.#"),1)=".",FALSE,TRUE)</formula>
    </cfRule>
    <cfRule type="expression" dxfId="486" priority="216">
      <formula>IF(RIGHT(TEXT(AU67,"0.#"),1)=".",TRUE,FALSE)</formula>
    </cfRule>
  </conditionalFormatting>
  <conditionalFormatting sqref="AU59:AU66 AU57">
    <cfRule type="expression" dxfId="485" priority="213">
      <formula>IF(RIGHT(TEXT(AU57,"0.#"),1)=".",FALSE,TRUE)</formula>
    </cfRule>
    <cfRule type="expression" dxfId="484" priority="214">
      <formula>IF(RIGHT(TEXT(AU57,"0.#"),1)=".",TRUE,FALSE)</formula>
    </cfRule>
  </conditionalFormatting>
  <conditionalFormatting sqref="Y71">
    <cfRule type="expression" dxfId="483" priority="211">
      <formula>IF(RIGHT(TEXT(Y71,"0.#"),1)=".",FALSE,TRUE)</formula>
    </cfRule>
    <cfRule type="expression" dxfId="482" priority="212">
      <formula>IF(RIGHT(TEXT(Y71,"0.#"),1)=".",TRUE,FALSE)</formula>
    </cfRule>
  </conditionalFormatting>
  <conditionalFormatting sqref="Y80">
    <cfRule type="expression" dxfId="481" priority="209">
      <formula>IF(RIGHT(TEXT(Y80,"0.#"),1)=".",FALSE,TRUE)</formula>
    </cfRule>
    <cfRule type="expression" dxfId="480" priority="210">
      <formula>IF(RIGHT(TEXT(Y80,"0.#"),1)=".",TRUE,FALSE)</formula>
    </cfRule>
  </conditionalFormatting>
  <conditionalFormatting sqref="Y72:Y79 Y70">
    <cfRule type="expression" dxfId="479" priority="207">
      <formula>IF(RIGHT(TEXT(Y70,"0.#"),1)=".",FALSE,TRUE)</formula>
    </cfRule>
    <cfRule type="expression" dxfId="478" priority="208">
      <formula>IF(RIGHT(TEXT(Y70,"0.#"),1)=".",TRUE,FALSE)</formula>
    </cfRule>
  </conditionalFormatting>
  <conditionalFormatting sqref="AU71">
    <cfRule type="expression" dxfId="477" priority="205">
      <formula>IF(RIGHT(TEXT(AU71,"0.#"),1)=".",FALSE,TRUE)</formula>
    </cfRule>
    <cfRule type="expression" dxfId="476" priority="206">
      <formula>IF(RIGHT(TEXT(AU71,"0.#"),1)=".",TRUE,FALSE)</formula>
    </cfRule>
  </conditionalFormatting>
  <conditionalFormatting sqref="AU80">
    <cfRule type="expression" dxfId="475" priority="203">
      <formula>IF(RIGHT(TEXT(AU80,"0.#"),1)=".",FALSE,TRUE)</formula>
    </cfRule>
    <cfRule type="expression" dxfId="474" priority="204">
      <formula>IF(RIGHT(TEXT(AU80,"0.#"),1)=".",TRUE,FALSE)</formula>
    </cfRule>
  </conditionalFormatting>
  <conditionalFormatting sqref="AU72:AU79 AU70">
    <cfRule type="expression" dxfId="473" priority="201">
      <formula>IF(RIGHT(TEXT(AU70,"0.#"),1)=".",FALSE,TRUE)</formula>
    </cfRule>
    <cfRule type="expression" dxfId="472" priority="202">
      <formula>IF(RIGHT(TEXT(AU70,"0.#"),1)=".",TRUE,FALSE)</formula>
    </cfRule>
  </conditionalFormatting>
  <conditionalFormatting sqref="Y84">
    <cfRule type="expression" dxfId="471" priority="199">
      <formula>IF(RIGHT(TEXT(Y84,"0.#"),1)=".",FALSE,TRUE)</formula>
    </cfRule>
    <cfRule type="expression" dxfId="470" priority="200">
      <formula>IF(RIGHT(TEXT(Y84,"0.#"),1)=".",TRUE,FALSE)</formula>
    </cfRule>
  </conditionalFormatting>
  <conditionalFormatting sqref="Y93">
    <cfRule type="expression" dxfId="469" priority="197">
      <formula>IF(RIGHT(TEXT(Y93,"0.#"),1)=".",FALSE,TRUE)</formula>
    </cfRule>
    <cfRule type="expression" dxfId="468" priority="198">
      <formula>IF(RIGHT(TEXT(Y93,"0.#"),1)=".",TRUE,FALSE)</formula>
    </cfRule>
  </conditionalFormatting>
  <conditionalFormatting sqref="Y85:Y92 Y83">
    <cfRule type="expression" dxfId="467" priority="195">
      <formula>IF(RIGHT(TEXT(Y83,"0.#"),1)=".",FALSE,TRUE)</formula>
    </cfRule>
    <cfRule type="expression" dxfId="466" priority="196">
      <formula>IF(RIGHT(TEXT(Y83,"0.#"),1)=".",TRUE,FALSE)</formula>
    </cfRule>
  </conditionalFormatting>
  <conditionalFormatting sqref="AU84">
    <cfRule type="expression" dxfId="465" priority="193">
      <formula>IF(RIGHT(TEXT(AU84,"0.#"),1)=".",FALSE,TRUE)</formula>
    </cfRule>
    <cfRule type="expression" dxfId="464" priority="194">
      <formula>IF(RIGHT(TEXT(AU84,"0.#"),1)=".",TRUE,FALSE)</formula>
    </cfRule>
  </conditionalFormatting>
  <conditionalFormatting sqref="AU93">
    <cfRule type="expression" dxfId="463" priority="191">
      <formula>IF(RIGHT(TEXT(AU93,"0.#"),1)=".",FALSE,TRUE)</formula>
    </cfRule>
    <cfRule type="expression" dxfId="462" priority="192">
      <formula>IF(RIGHT(TEXT(AU93,"0.#"),1)=".",TRUE,FALSE)</formula>
    </cfRule>
  </conditionalFormatting>
  <conditionalFormatting sqref="AU85:AU92 AU83">
    <cfRule type="expression" dxfId="461" priority="189">
      <formula>IF(RIGHT(TEXT(AU83,"0.#"),1)=".",FALSE,TRUE)</formula>
    </cfRule>
    <cfRule type="expression" dxfId="460" priority="190">
      <formula>IF(RIGHT(TEXT(AU83,"0.#"),1)=".",TRUE,FALSE)</formula>
    </cfRule>
  </conditionalFormatting>
  <conditionalFormatting sqref="Y97">
    <cfRule type="expression" dxfId="459" priority="187">
      <formula>IF(RIGHT(TEXT(Y97,"0.#"),1)=".",FALSE,TRUE)</formula>
    </cfRule>
    <cfRule type="expression" dxfId="458" priority="188">
      <formula>IF(RIGHT(TEXT(Y97,"0.#"),1)=".",TRUE,FALSE)</formula>
    </cfRule>
  </conditionalFormatting>
  <conditionalFormatting sqref="Y106">
    <cfRule type="expression" dxfId="457" priority="185">
      <formula>IF(RIGHT(TEXT(Y106,"0.#"),1)=".",FALSE,TRUE)</formula>
    </cfRule>
    <cfRule type="expression" dxfId="456" priority="186">
      <formula>IF(RIGHT(TEXT(Y106,"0.#"),1)=".",TRUE,FALSE)</formula>
    </cfRule>
  </conditionalFormatting>
  <conditionalFormatting sqref="Y98:Y105 Y96">
    <cfRule type="expression" dxfId="455" priority="183">
      <formula>IF(RIGHT(TEXT(Y96,"0.#"),1)=".",FALSE,TRUE)</formula>
    </cfRule>
    <cfRule type="expression" dxfId="454" priority="184">
      <formula>IF(RIGHT(TEXT(Y96,"0.#"),1)=".",TRUE,FALSE)</formula>
    </cfRule>
  </conditionalFormatting>
  <conditionalFormatting sqref="AU97">
    <cfRule type="expression" dxfId="453" priority="181">
      <formula>IF(RIGHT(TEXT(AU97,"0.#"),1)=".",FALSE,TRUE)</formula>
    </cfRule>
    <cfRule type="expression" dxfId="452" priority="182">
      <formula>IF(RIGHT(TEXT(AU97,"0.#"),1)=".",TRUE,FALSE)</formula>
    </cfRule>
  </conditionalFormatting>
  <conditionalFormatting sqref="AU106">
    <cfRule type="expression" dxfId="451" priority="179">
      <formula>IF(RIGHT(TEXT(AU106,"0.#"),1)=".",FALSE,TRUE)</formula>
    </cfRule>
    <cfRule type="expression" dxfId="450" priority="180">
      <formula>IF(RIGHT(TEXT(AU106,"0.#"),1)=".",TRUE,FALSE)</formula>
    </cfRule>
  </conditionalFormatting>
  <conditionalFormatting sqref="AU98:AU105 AU96">
    <cfRule type="expression" dxfId="449" priority="177">
      <formula>IF(RIGHT(TEXT(AU96,"0.#"),1)=".",FALSE,TRUE)</formula>
    </cfRule>
    <cfRule type="expression" dxfId="448" priority="178">
      <formula>IF(RIGHT(TEXT(AU96,"0.#"),1)=".",TRUE,FALSE)</formula>
    </cfRule>
  </conditionalFormatting>
  <conditionalFormatting sqref="Y111">
    <cfRule type="expression" dxfId="447" priority="175">
      <formula>IF(RIGHT(TEXT(Y111,"0.#"),1)=".",FALSE,TRUE)</formula>
    </cfRule>
    <cfRule type="expression" dxfId="446" priority="176">
      <formula>IF(RIGHT(TEXT(Y111,"0.#"),1)=".",TRUE,FALSE)</formula>
    </cfRule>
  </conditionalFormatting>
  <conditionalFormatting sqref="Y120">
    <cfRule type="expression" dxfId="445" priority="173">
      <formula>IF(RIGHT(TEXT(Y120,"0.#"),1)=".",FALSE,TRUE)</formula>
    </cfRule>
    <cfRule type="expression" dxfId="444" priority="174">
      <formula>IF(RIGHT(TEXT(Y120,"0.#"),1)=".",TRUE,FALSE)</formula>
    </cfRule>
  </conditionalFormatting>
  <conditionalFormatting sqref="Y112:Y119 Y110">
    <cfRule type="expression" dxfId="443" priority="171">
      <formula>IF(RIGHT(TEXT(Y110,"0.#"),1)=".",FALSE,TRUE)</formula>
    </cfRule>
    <cfRule type="expression" dxfId="442" priority="172">
      <formula>IF(RIGHT(TEXT(Y110,"0.#"),1)=".",TRUE,FALSE)</formula>
    </cfRule>
  </conditionalFormatting>
  <conditionalFormatting sqref="AU111">
    <cfRule type="expression" dxfId="441" priority="169">
      <formula>IF(RIGHT(TEXT(AU111,"0.#"),1)=".",FALSE,TRUE)</formula>
    </cfRule>
    <cfRule type="expression" dxfId="440" priority="170">
      <formula>IF(RIGHT(TEXT(AU111,"0.#"),1)=".",TRUE,FALSE)</formula>
    </cfRule>
  </conditionalFormatting>
  <conditionalFormatting sqref="AU120">
    <cfRule type="expression" dxfId="439" priority="167">
      <formula>IF(RIGHT(TEXT(AU120,"0.#"),1)=".",FALSE,TRUE)</formula>
    </cfRule>
    <cfRule type="expression" dxfId="438" priority="168">
      <formula>IF(RIGHT(TEXT(AU120,"0.#"),1)=".",TRUE,FALSE)</formula>
    </cfRule>
  </conditionalFormatting>
  <conditionalFormatting sqref="AU112:AU119 AU110">
    <cfRule type="expression" dxfId="437" priority="165">
      <formula>IF(RIGHT(TEXT(AU110,"0.#"),1)=".",FALSE,TRUE)</formula>
    </cfRule>
    <cfRule type="expression" dxfId="436" priority="166">
      <formula>IF(RIGHT(TEXT(AU110,"0.#"),1)=".",TRUE,FALSE)</formula>
    </cfRule>
  </conditionalFormatting>
  <conditionalFormatting sqref="Y124">
    <cfRule type="expression" dxfId="435" priority="151">
      <formula>IF(RIGHT(TEXT(Y124,"0.#"),1)=".",FALSE,TRUE)</formula>
    </cfRule>
    <cfRule type="expression" dxfId="434" priority="152">
      <formula>IF(RIGHT(TEXT(Y124,"0.#"),1)=".",TRUE,FALSE)</formula>
    </cfRule>
  </conditionalFormatting>
  <conditionalFormatting sqref="Y133">
    <cfRule type="expression" dxfId="433" priority="149">
      <formula>IF(RIGHT(TEXT(Y133,"0.#"),1)=".",FALSE,TRUE)</formula>
    </cfRule>
    <cfRule type="expression" dxfId="432" priority="150">
      <formula>IF(RIGHT(TEXT(Y133,"0.#"),1)=".",TRUE,FALSE)</formula>
    </cfRule>
  </conditionalFormatting>
  <conditionalFormatting sqref="Y125:Y132 Y123">
    <cfRule type="expression" dxfId="431" priority="147">
      <formula>IF(RIGHT(TEXT(Y123,"0.#"),1)=".",FALSE,TRUE)</formula>
    </cfRule>
    <cfRule type="expression" dxfId="430" priority="148">
      <formula>IF(RIGHT(TEXT(Y123,"0.#"),1)=".",TRUE,FALSE)</formula>
    </cfRule>
  </conditionalFormatting>
  <conditionalFormatting sqref="AU124">
    <cfRule type="expression" dxfId="429" priority="145">
      <formula>IF(RIGHT(TEXT(AU124,"0.#"),1)=".",FALSE,TRUE)</formula>
    </cfRule>
    <cfRule type="expression" dxfId="428" priority="146">
      <formula>IF(RIGHT(TEXT(AU124,"0.#"),1)=".",TRUE,FALSE)</formula>
    </cfRule>
  </conditionalFormatting>
  <conditionalFormatting sqref="AU133">
    <cfRule type="expression" dxfId="427" priority="143">
      <formula>IF(RIGHT(TEXT(AU133,"0.#"),1)=".",FALSE,TRUE)</formula>
    </cfRule>
    <cfRule type="expression" dxfId="426" priority="144">
      <formula>IF(RIGHT(TEXT(AU133,"0.#"),1)=".",TRUE,FALSE)</formula>
    </cfRule>
  </conditionalFormatting>
  <conditionalFormatting sqref="AU125:AU132 AU123">
    <cfRule type="expression" dxfId="425" priority="141">
      <formula>IF(RIGHT(TEXT(AU123,"0.#"),1)=".",FALSE,TRUE)</formula>
    </cfRule>
    <cfRule type="expression" dxfId="424" priority="142">
      <formula>IF(RIGHT(TEXT(AU123,"0.#"),1)=".",TRUE,FALSE)</formula>
    </cfRule>
  </conditionalFormatting>
  <conditionalFormatting sqref="Y137">
    <cfRule type="expression" dxfId="423" priority="131">
      <formula>IF(RIGHT(TEXT(Y137,"0.#"),1)=".",FALSE,TRUE)</formula>
    </cfRule>
    <cfRule type="expression" dxfId="422" priority="132">
      <formula>IF(RIGHT(TEXT(Y137,"0.#"),1)=".",TRUE,FALSE)</formula>
    </cfRule>
  </conditionalFormatting>
  <conditionalFormatting sqref="Y146">
    <cfRule type="expression" dxfId="421" priority="129">
      <formula>IF(RIGHT(TEXT(Y146,"0.#"),1)=".",FALSE,TRUE)</formula>
    </cfRule>
    <cfRule type="expression" dxfId="420" priority="130">
      <formula>IF(RIGHT(TEXT(Y146,"0.#"),1)=".",TRUE,FALSE)</formula>
    </cfRule>
  </conditionalFormatting>
  <conditionalFormatting sqref="Y138:Y145 Y136">
    <cfRule type="expression" dxfId="419" priority="127">
      <formula>IF(RIGHT(TEXT(Y136,"0.#"),1)=".",FALSE,TRUE)</formula>
    </cfRule>
    <cfRule type="expression" dxfId="418" priority="128">
      <formula>IF(RIGHT(TEXT(Y136,"0.#"),1)=".",TRUE,FALSE)</formula>
    </cfRule>
  </conditionalFormatting>
  <conditionalFormatting sqref="AU137">
    <cfRule type="expression" dxfId="417" priority="125">
      <formula>IF(RIGHT(TEXT(AU137,"0.#"),1)=".",FALSE,TRUE)</formula>
    </cfRule>
    <cfRule type="expression" dxfId="416" priority="126">
      <formula>IF(RIGHT(TEXT(AU137,"0.#"),1)=".",TRUE,FALSE)</formula>
    </cfRule>
  </conditionalFormatting>
  <conditionalFormatting sqref="AU146">
    <cfRule type="expression" dxfId="415" priority="123">
      <formula>IF(RIGHT(TEXT(AU146,"0.#"),1)=".",FALSE,TRUE)</formula>
    </cfRule>
    <cfRule type="expression" dxfId="414" priority="124">
      <formula>IF(RIGHT(TEXT(AU146,"0.#"),1)=".",TRUE,FALSE)</formula>
    </cfRule>
  </conditionalFormatting>
  <conditionalFormatting sqref="AU138:AU145 AU136">
    <cfRule type="expression" dxfId="413" priority="121">
      <formula>IF(RIGHT(TEXT(AU136,"0.#"),1)=".",FALSE,TRUE)</formula>
    </cfRule>
    <cfRule type="expression" dxfId="412" priority="122">
      <formula>IF(RIGHT(TEXT(AU136,"0.#"),1)=".",TRUE,FALSE)</formula>
    </cfRule>
  </conditionalFormatting>
  <conditionalFormatting sqref="Y150">
    <cfRule type="expression" dxfId="411" priority="119">
      <formula>IF(RIGHT(TEXT(Y150,"0.#"),1)=".",FALSE,TRUE)</formula>
    </cfRule>
    <cfRule type="expression" dxfId="410" priority="120">
      <formula>IF(RIGHT(TEXT(Y150,"0.#"),1)=".",TRUE,FALSE)</formula>
    </cfRule>
  </conditionalFormatting>
  <conditionalFormatting sqref="Y159">
    <cfRule type="expression" dxfId="409" priority="117">
      <formula>IF(RIGHT(TEXT(Y159,"0.#"),1)=".",FALSE,TRUE)</formula>
    </cfRule>
    <cfRule type="expression" dxfId="408" priority="118">
      <formula>IF(RIGHT(TEXT(Y159,"0.#"),1)=".",TRUE,FALSE)</formula>
    </cfRule>
  </conditionalFormatting>
  <conditionalFormatting sqref="Y151:Y158 Y149">
    <cfRule type="expression" dxfId="407" priority="115">
      <formula>IF(RIGHT(TEXT(Y149,"0.#"),1)=".",FALSE,TRUE)</formula>
    </cfRule>
    <cfRule type="expression" dxfId="406" priority="116">
      <formula>IF(RIGHT(TEXT(Y149,"0.#"),1)=".",TRUE,FALSE)</formula>
    </cfRule>
  </conditionalFormatting>
  <conditionalFormatting sqref="AU150">
    <cfRule type="expression" dxfId="405" priority="113">
      <formula>IF(RIGHT(TEXT(AU150,"0.#"),1)=".",FALSE,TRUE)</formula>
    </cfRule>
    <cfRule type="expression" dxfId="404" priority="114">
      <formula>IF(RIGHT(TEXT(AU150,"0.#"),1)=".",TRUE,FALSE)</formula>
    </cfRule>
  </conditionalFormatting>
  <conditionalFormatting sqref="AU159">
    <cfRule type="expression" dxfId="403" priority="111">
      <formula>IF(RIGHT(TEXT(AU159,"0.#"),1)=".",FALSE,TRUE)</formula>
    </cfRule>
    <cfRule type="expression" dxfId="402" priority="112">
      <formula>IF(RIGHT(TEXT(AU159,"0.#"),1)=".",TRUE,FALSE)</formula>
    </cfRule>
  </conditionalFormatting>
  <conditionalFormatting sqref="AU151:AU158 AU149">
    <cfRule type="expression" dxfId="401" priority="109">
      <formula>IF(RIGHT(TEXT(AU149,"0.#"),1)=".",FALSE,TRUE)</formula>
    </cfRule>
    <cfRule type="expression" dxfId="400" priority="110">
      <formula>IF(RIGHT(TEXT(AU149,"0.#"),1)=".",TRUE,FALSE)</formula>
    </cfRule>
  </conditionalFormatting>
  <conditionalFormatting sqref="Y164">
    <cfRule type="expression" dxfId="399" priority="107">
      <formula>IF(RIGHT(TEXT(Y164,"0.#"),1)=".",FALSE,TRUE)</formula>
    </cfRule>
    <cfRule type="expression" dxfId="398" priority="108">
      <formula>IF(RIGHT(TEXT(Y164,"0.#"),1)=".",TRUE,FALSE)</formula>
    </cfRule>
  </conditionalFormatting>
  <conditionalFormatting sqref="Y173">
    <cfRule type="expression" dxfId="397" priority="105">
      <formula>IF(RIGHT(TEXT(Y173,"0.#"),1)=".",FALSE,TRUE)</formula>
    </cfRule>
    <cfRule type="expression" dxfId="396" priority="106">
      <formula>IF(RIGHT(TEXT(Y173,"0.#"),1)=".",TRUE,FALSE)</formula>
    </cfRule>
  </conditionalFormatting>
  <conditionalFormatting sqref="Y165:Y172 Y163">
    <cfRule type="expression" dxfId="395" priority="103">
      <formula>IF(RIGHT(TEXT(Y163,"0.#"),1)=".",FALSE,TRUE)</formula>
    </cfRule>
    <cfRule type="expression" dxfId="394" priority="104">
      <formula>IF(RIGHT(TEXT(Y163,"0.#"),1)=".",TRUE,FALSE)</formula>
    </cfRule>
  </conditionalFormatting>
  <conditionalFormatting sqref="AU164">
    <cfRule type="expression" dxfId="393" priority="101">
      <formula>IF(RIGHT(TEXT(AU164,"0.#"),1)=".",FALSE,TRUE)</formula>
    </cfRule>
    <cfRule type="expression" dxfId="392" priority="102">
      <formula>IF(RIGHT(TEXT(AU164,"0.#"),1)=".",TRUE,FALSE)</formula>
    </cfRule>
  </conditionalFormatting>
  <conditionalFormatting sqref="AU173">
    <cfRule type="expression" dxfId="391" priority="99">
      <formula>IF(RIGHT(TEXT(AU173,"0.#"),1)=".",FALSE,TRUE)</formula>
    </cfRule>
    <cfRule type="expression" dxfId="390" priority="100">
      <formula>IF(RIGHT(TEXT(AU173,"0.#"),1)=".",TRUE,FALSE)</formula>
    </cfRule>
  </conditionalFormatting>
  <conditionalFormatting sqref="AU165:AU172 AU163">
    <cfRule type="expression" dxfId="389" priority="97">
      <formula>IF(RIGHT(TEXT(AU163,"0.#"),1)=".",FALSE,TRUE)</formula>
    </cfRule>
    <cfRule type="expression" dxfId="388" priority="98">
      <formula>IF(RIGHT(TEXT(AU163,"0.#"),1)=".",TRUE,FALSE)</formula>
    </cfRule>
  </conditionalFormatting>
  <conditionalFormatting sqref="Y177">
    <cfRule type="expression" dxfId="387" priority="95">
      <formula>IF(RIGHT(TEXT(Y177,"0.#"),1)=".",FALSE,TRUE)</formula>
    </cfRule>
    <cfRule type="expression" dxfId="386" priority="96">
      <formula>IF(RIGHT(TEXT(Y177,"0.#"),1)=".",TRUE,FALSE)</formula>
    </cfRule>
  </conditionalFormatting>
  <conditionalFormatting sqref="Y186">
    <cfRule type="expression" dxfId="385" priority="93">
      <formula>IF(RIGHT(TEXT(Y186,"0.#"),1)=".",FALSE,TRUE)</formula>
    </cfRule>
    <cfRule type="expression" dxfId="384" priority="94">
      <formula>IF(RIGHT(TEXT(Y186,"0.#"),1)=".",TRUE,FALSE)</formula>
    </cfRule>
  </conditionalFormatting>
  <conditionalFormatting sqref="Y178:Y185 Y176">
    <cfRule type="expression" dxfId="383" priority="91">
      <formula>IF(RIGHT(TEXT(Y176,"0.#"),1)=".",FALSE,TRUE)</formula>
    </cfRule>
    <cfRule type="expression" dxfId="382" priority="92">
      <formula>IF(RIGHT(TEXT(Y176,"0.#"),1)=".",TRUE,FALSE)</formula>
    </cfRule>
  </conditionalFormatting>
  <conditionalFormatting sqref="AU177">
    <cfRule type="expression" dxfId="381" priority="89">
      <formula>IF(RIGHT(TEXT(AU177,"0.#"),1)=".",FALSE,TRUE)</formula>
    </cfRule>
    <cfRule type="expression" dxfId="380" priority="90">
      <formula>IF(RIGHT(TEXT(AU177,"0.#"),1)=".",TRUE,FALSE)</formula>
    </cfRule>
  </conditionalFormatting>
  <conditionalFormatting sqref="AU186">
    <cfRule type="expression" dxfId="379" priority="87">
      <formula>IF(RIGHT(TEXT(AU186,"0.#"),1)=".",FALSE,TRUE)</formula>
    </cfRule>
    <cfRule type="expression" dxfId="378" priority="88">
      <formula>IF(RIGHT(TEXT(AU186,"0.#"),1)=".",TRUE,FALSE)</formula>
    </cfRule>
  </conditionalFormatting>
  <conditionalFormatting sqref="AU178:AU185 AU176">
    <cfRule type="expression" dxfId="377" priority="85">
      <formula>IF(RIGHT(TEXT(AU176,"0.#"),1)=".",FALSE,TRUE)</formula>
    </cfRule>
    <cfRule type="expression" dxfId="376" priority="86">
      <formula>IF(RIGHT(TEXT(AU176,"0.#"),1)=".",TRUE,FALSE)</formula>
    </cfRule>
  </conditionalFormatting>
  <conditionalFormatting sqref="Y190">
    <cfRule type="expression" dxfId="375" priority="83">
      <formula>IF(RIGHT(TEXT(Y190,"0.#"),1)=".",FALSE,TRUE)</formula>
    </cfRule>
    <cfRule type="expression" dxfId="374" priority="84">
      <formula>IF(RIGHT(TEXT(Y190,"0.#"),1)=".",TRUE,FALSE)</formula>
    </cfRule>
  </conditionalFormatting>
  <conditionalFormatting sqref="Y199">
    <cfRule type="expression" dxfId="373" priority="81">
      <formula>IF(RIGHT(TEXT(Y199,"0.#"),1)=".",FALSE,TRUE)</formula>
    </cfRule>
    <cfRule type="expression" dxfId="372" priority="82">
      <formula>IF(RIGHT(TEXT(Y199,"0.#"),1)=".",TRUE,FALSE)</formula>
    </cfRule>
  </conditionalFormatting>
  <conditionalFormatting sqref="Y191:Y198 Y189">
    <cfRule type="expression" dxfId="371" priority="79">
      <formula>IF(RIGHT(TEXT(Y189,"0.#"),1)=".",FALSE,TRUE)</formula>
    </cfRule>
    <cfRule type="expression" dxfId="370" priority="80">
      <formula>IF(RIGHT(TEXT(Y189,"0.#"),1)=".",TRUE,FALSE)</formula>
    </cfRule>
  </conditionalFormatting>
  <conditionalFormatting sqref="AU190">
    <cfRule type="expression" dxfId="369" priority="77">
      <formula>IF(RIGHT(TEXT(AU190,"0.#"),1)=".",FALSE,TRUE)</formula>
    </cfRule>
    <cfRule type="expression" dxfId="368" priority="78">
      <formula>IF(RIGHT(TEXT(AU190,"0.#"),1)=".",TRUE,FALSE)</formula>
    </cfRule>
  </conditionalFormatting>
  <conditionalFormatting sqref="AU199">
    <cfRule type="expression" dxfId="367" priority="75">
      <formula>IF(RIGHT(TEXT(AU199,"0.#"),1)=".",FALSE,TRUE)</formula>
    </cfRule>
    <cfRule type="expression" dxfId="366" priority="76">
      <formula>IF(RIGHT(TEXT(AU199,"0.#"),1)=".",TRUE,FALSE)</formula>
    </cfRule>
  </conditionalFormatting>
  <conditionalFormatting sqref="AU191:AU198 AU189">
    <cfRule type="expression" dxfId="365" priority="73">
      <formula>IF(RIGHT(TEXT(AU189,"0.#"),1)=".",FALSE,TRUE)</formula>
    </cfRule>
    <cfRule type="expression" dxfId="364" priority="74">
      <formula>IF(RIGHT(TEXT(AU189,"0.#"),1)=".",TRUE,FALSE)</formula>
    </cfRule>
  </conditionalFormatting>
  <conditionalFormatting sqref="Y203">
    <cfRule type="expression" dxfId="363" priority="71">
      <formula>IF(RIGHT(TEXT(Y203,"0.#"),1)=".",FALSE,TRUE)</formula>
    </cfRule>
    <cfRule type="expression" dxfId="362" priority="72">
      <formula>IF(RIGHT(TEXT(Y203,"0.#"),1)=".",TRUE,FALSE)</formula>
    </cfRule>
  </conditionalFormatting>
  <conditionalFormatting sqref="Y212">
    <cfRule type="expression" dxfId="361" priority="69">
      <formula>IF(RIGHT(TEXT(Y212,"0.#"),1)=".",FALSE,TRUE)</formula>
    </cfRule>
    <cfRule type="expression" dxfId="360" priority="70">
      <formula>IF(RIGHT(TEXT(Y212,"0.#"),1)=".",TRUE,FALSE)</formula>
    </cfRule>
  </conditionalFormatting>
  <conditionalFormatting sqref="Y204:Y211 Y202">
    <cfRule type="expression" dxfId="359" priority="67">
      <formula>IF(RIGHT(TEXT(Y202,"0.#"),1)=".",FALSE,TRUE)</formula>
    </cfRule>
    <cfRule type="expression" dxfId="358" priority="68">
      <formula>IF(RIGHT(TEXT(Y202,"0.#"),1)=".",TRUE,FALSE)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AU212">
    <cfRule type="expression" dxfId="355" priority="63">
      <formula>IF(RIGHT(TEXT(AU212,"0.#"),1)=".",FALSE,TRUE)</formula>
    </cfRule>
    <cfRule type="expression" dxfId="354" priority="64">
      <formula>IF(RIGHT(TEXT(AU212,"0.#"),1)=".",TRUE,FALSE)</formula>
    </cfRule>
  </conditionalFormatting>
  <conditionalFormatting sqref="AU204:AU211 AU202">
    <cfRule type="expression" dxfId="353" priority="61">
      <formula>IF(RIGHT(TEXT(AU202,"0.#"),1)=".",FALSE,TRUE)</formula>
    </cfRule>
    <cfRule type="expression" dxfId="352" priority="62">
      <formula>IF(RIGHT(TEXT(AU202,"0.#"),1)=".",TRUE,FALSE)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Y226">
    <cfRule type="expression" dxfId="349" priority="57">
      <formula>IF(RIGHT(TEXT(Y226,"0.#"),1)=".",FALSE,TRUE)</formula>
    </cfRule>
    <cfRule type="expression" dxfId="348" priority="58">
      <formula>IF(RIGHT(TEXT(Y226,"0.#"),1)=".",TRUE,FALSE)</formula>
    </cfRule>
  </conditionalFormatting>
  <conditionalFormatting sqref="Y218:Y225 Y216">
    <cfRule type="expression" dxfId="347" priority="55">
      <formula>IF(RIGHT(TEXT(Y216,"0.#"),1)=".",FALSE,TRUE)</formula>
    </cfRule>
    <cfRule type="expression" dxfId="346" priority="56">
      <formula>IF(RIGHT(TEXT(Y216,"0.#"),1)=".",TRUE,FALSE)</formula>
    </cfRule>
  </conditionalFormatting>
  <conditionalFormatting sqref="AU217">
    <cfRule type="expression" dxfId="345" priority="53">
      <formula>IF(RIGHT(TEXT(AU217,"0.#"),1)=".",FALSE,TRUE)</formula>
    </cfRule>
    <cfRule type="expression" dxfId="344" priority="54">
      <formula>IF(RIGHT(TEXT(AU217,"0.#"),1)=".",TRUE,FALSE)</formula>
    </cfRule>
  </conditionalFormatting>
  <conditionalFormatting sqref="AU226">
    <cfRule type="expression" dxfId="343" priority="51">
      <formula>IF(RIGHT(TEXT(AU226,"0.#"),1)=".",FALSE,TRUE)</formula>
    </cfRule>
    <cfRule type="expression" dxfId="342" priority="52">
      <formula>IF(RIGHT(TEXT(AU226,"0.#"),1)=".",TRUE,FALSE)</formula>
    </cfRule>
  </conditionalFormatting>
  <conditionalFormatting sqref="AU218:AU225 AU216">
    <cfRule type="expression" dxfId="341" priority="49">
      <formula>IF(RIGHT(TEXT(AU216,"0.#"),1)=".",FALSE,TRUE)</formula>
    </cfRule>
    <cfRule type="expression" dxfId="340" priority="50">
      <formula>IF(RIGHT(TEXT(AU216,"0.#"),1)=".",TRUE,FALSE)</formula>
    </cfRule>
  </conditionalFormatting>
  <conditionalFormatting sqref="Y230">
    <cfRule type="expression" dxfId="339" priority="35">
      <formula>IF(RIGHT(TEXT(Y230,"0.#"),1)=".",FALSE,TRUE)</formula>
    </cfRule>
    <cfRule type="expression" dxfId="338" priority="36">
      <formula>IF(RIGHT(TEXT(Y230,"0.#"),1)=".",TRUE,FALSE)</formula>
    </cfRule>
  </conditionalFormatting>
  <conditionalFormatting sqref="Y239">
    <cfRule type="expression" dxfId="337" priority="33">
      <formula>IF(RIGHT(TEXT(Y239,"0.#"),1)=".",FALSE,TRUE)</formula>
    </cfRule>
    <cfRule type="expression" dxfId="336" priority="34">
      <formula>IF(RIGHT(TEXT(Y239,"0.#"),1)=".",TRUE,FALSE)</formula>
    </cfRule>
  </conditionalFormatting>
  <conditionalFormatting sqref="Y231:Y238 Y229">
    <cfRule type="expression" dxfId="335" priority="31">
      <formula>IF(RIGHT(TEXT(Y229,"0.#"),1)=".",FALSE,TRUE)</formula>
    </cfRule>
    <cfRule type="expression" dxfId="334" priority="32">
      <formula>IF(RIGHT(TEXT(Y229,"0.#"),1)=".",TRUE,FALSE)</formula>
    </cfRule>
  </conditionalFormatting>
  <conditionalFormatting sqref="AU230">
    <cfRule type="expression" dxfId="333" priority="29">
      <formula>IF(RIGHT(TEXT(AU230,"0.#"),1)=".",FALSE,TRUE)</formula>
    </cfRule>
    <cfRule type="expression" dxfId="332" priority="30">
      <formula>IF(RIGHT(TEXT(AU230,"0.#"),1)=".",TRUE,FALSE)</formula>
    </cfRule>
  </conditionalFormatting>
  <conditionalFormatting sqref="AU239">
    <cfRule type="expression" dxfId="331" priority="27">
      <formula>IF(RIGHT(TEXT(AU239,"0.#"),1)=".",FALSE,TRUE)</formula>
    </cfRule>
    <cfRule type="expression" dxfId="330" priority="28">
      <formula>IF(RIGHT(TEXT(AU239,"0.#"),1)=".",TRUE,FALSE)</formula>
    </cfRule>
  </conditionalFormatting>
  <conditionalFormatting sqref="AU231:AU238 AU229">
    <cfRule type="expression" dxfId="329" priority="25">
      <formula>IF(RIGHT(TEXT(AU229,"0.#"),1)=".",FALSE,TRUE)</formula>
    </cfRule>
    <cfRule type="expression" dxfId="328" priority="26">
      <formula>IF(RIGHT(TEXT(AU229,"0.#"),1)=".",TRUE,FALSE)</formula>
    </cfRule>
  </conditionalFormatting>
  <conditionalFormatting sqref="Y243">
    <cfRule type="expression" dxfId="327" priority="23">
      <formula>IF(RIGHT(TEXT(Y243,"0.#"),1)=".",FALSE,TRUE)</formula>
    </cfRule>
    <cfRule type="expression" dxfId="326" priority="24">
      <formula>IF(RIGHT(TEXT(Y243,"0.#"),1)=".",TRUE,FALSE)</formula>
    </cfRule>
  </conditionalFormatting>
  <conditionalFormatting sqref="Y252">
    <cfRule type="expression" dxfId="325" priority="21">
      <formula>IF(RIGHT(TEXT(Y252,"0.#"),1)=".",FALSE,TRUE)</formula>
    </cfRule>
    <cfRule type="expression" dxfId="324" priority="22">
      <formula>IF(RIGHT(TEXT(Y252,"0.#"),1)=".",TRUE,FALSE)</formula>
    </cfRule>
  </conditionalFormatting>
  <conditionalFormatting sqref="Y244:Y251 Y242">
    <cfRule type="expression" dxfId="323" priority="19">
      <formula>IF(RIGHT(TEXT(Y242,"0.#"),1)=".",FALSE,TRUE)</formula>
    </cfRule>
    <cfRule type="expression" dxfId="322" priority="20">
      <formula>IF(RIGHT(TEXT(Y242,"0.#"),1)=".",TRUE,FALSE)</formula>
    </cfRule>
  </conditionalFormatting>
  <conditionalFormatting sqref="AU243">
    <cfRule type="expression" dxfId="321" priority="17">
      <formula>IF(RIGHT(TEXT(AU243,"0.#"),1)=".",FALSE,TRUE)</formula>
    </cfRule>
    <cfRule type="expression" dxfId="320" priority="18">
      <formula>IF(RIGHT(TEXT(AU243,"0.#"),1)=".",TRUE,FALSE)</formula>
    </cfRule>
  </conditionalFormatting>
  <conditionalFormatting sqref="AU252">
    <cfRule type="expression" dxfId="319" priority="15">
      <formula>IF(RIGHT(TEXT(AU252,"0.#"),1)=".",FALSE,TRUE)</formula>
    </cfRule>
    <cfRule type="expression" dxfId="318" priority="16">
      <formula>IF(RIGHT(TEXT(AU252,"0.#"),1)=".",TRUE,FALSE)</formula>
    </cfRule>
  </conditionalFormatting>
  <conditionalFormatting sqref="AU244:AU251 AU242">
    <cfRule type="expression" dxfId="317" priority="13">
      <formula>IF(RIGHT(TEXT(AU242,"0.#"),1)=".",FALSE,TRUE)</formula>
    </cfRule>
    <cfRule type="expression" dxfId="316" priority="14">
      <formula>IF(RIGHT(TEXT(AU242,"0.#"),1)=".",TRUE,FALSE)</formula>
    </cfRule>
  </conditionalFormatting>
  <conditionalFormatting sqref="Y256">
    <cfRule type="expression" dxfId="315" priority="11">
      <formula>IF(RIGHT(TEXT(Y256,"0.#"),1)=".",FALSE,TRUE)</formula>
    </cfRule>
    <cfRule type="expression" dxfId="314" priority="12">
      <formula>IF(RIGHT(TEXT(Y256,"0.#"),1)=".",TRUE,FALSE)</formula>
    </cfRule>
  </conditionalFormatting>
  <conditionalFormatting sqref="Y265">
    <cfRule type="expression" dxfId="313" priority="9">
      <formula>IF(RIGHT(TEXT(Y265,"0.#"),1)=".",FALSE,TRUE)</formula>
    </cfRule>
    <cfRule type="expression" dxfId="312" priority="10">
      <formula>IF(RIGHT(TEXT(Y265,"0.#"),1)=".",TRUE,FALSE)</formula>
    </cfRule>
  </conditionalFormatting>
  <conditionalFormatting sqref="Y257:Y264 Y255">
    <cfRule type="expression" dxfId="311" priority="7">
      <formula>IF(RIGHT(TEXT(Y255,"0.#"),1)=".",FALSE,TRUE)</formula>
    </cfRule>
    <cfRule type="expression" dxfId="310" priority="8">
      <formula>IF(RIGHT(TEXT(Y255,"0.#"),1)=".",TRUE,FALSE)</formula>
    </cfRule>
  </conditionalFormatting>
  <conditionalFormatting sqref="AU256">
    <cfRule type="expression" dxfId="309" priority="5">
      <formula>IF(RIGHT(TEXT(AU256,"0.#"),1)=".",FALSE,TRUE)</formula>
    </cfRule>
    <cfRule type="expression" dxfId="308" priority="6">
      <formula>IF(RIGHT(TEXT(AU256,"0.#"),1)=".",TRUE,FALSE)</formula>
    </cfRule>
  </conditionalFormatting>
  <conditionalFormatting sqref="AU265">
    <cfRule type="expression" dxfId="307" priority="3">
      <formula>IF(RIGHT(TEXT(AU265,"0.#"),1)=".",FALSE,TRUE)</formula>
    </cfRule>
    <cfRule type="expression" dxfId="306" priority="4">
      <formula>IF(RIGHT(TEXT(AU265,"0.#"),1)=".",TRUE,FALSE)</formula>
    </cfRule>
  </conditionalFormatting>
  <conditionalFormatting sqref="AU257:AU264 AU255">
    <cfRule type="expression" dxfId="305" priority="1">
      <formula>IF(RIGHT(TEXT(AU255,"0.#"),1)=".",FALSE,TRUE)</formula>
    </cfRule>
    <cfRule type="expression" dxfId="30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5" zoomScaleNormal="75" zoomScaleSheetLayoutView="85" zoomScalePageLayoutView="70" workbookViewId="0">
      <selection activeCell="AH334" sqref="AH334:AK33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411</v>
      </c>
      <c r="K3" s="367"/>
      <c r="L3" s="367"/>
      <c r="M3" s="367"/>
      <c r="N3" s="367"/>
      <c r="O3" s="367"/>
      <c r="P3" s="368" t="s">
        <v>27</v>
      </c>
      <c r="Q3" s="368"/>
      <c r="R3" s="368"/>
      <c r="S3" s="368"/>
      <c r="T3" s="368"/>
      <c r="U3" s="368"/>
      <c r="V3" s="368"/>
      <c r="W3" s="368"/>
      <c r="X3" s="368"/>
      <c r="Y3" s="369" t="s">
        <v>464</v>
      </c>
      <c r="Z3" s="370"/>
      <c r="AA3" s="370"/>
      <c r="AB3" s="370"/>
      <c r="AC3" s="149" t="s">
        <v>449</v>
      </c>
      <c r="AD3" s="149"/>
      <c r="AE3" s="149"/>
      <c r="AF3" s="149"/>
      <c r="AG3" s="149"/>
      <c r="AH3" s="369" t="s">
        <v>378</v>
      </c>
      <c r="AI3" s="366"/>
      <c r="AJ3" s="366"/>
      <c r="AK3" s="366"/>
      <c r="AL3" s="366" t="s">
        <v>21</v>
      </c>
      <c r="AM3" s="366"/>
      <c r="AN3" s="366"/>
      <c r="AO3" s="371"/>
      <c r="AP3" s="372" t="s">
        <v>412</v>
      </c>
      <c r="AQ3" s="372"/>
      <c r="AR3" s="372"/>
      <c r="AS3" s="372"/>
      <c r="AT3" s="372"/>
      <c r="AU3" s="372"/>
      <c r="AV3" s="372"/>
      <c r="AW3" s="372"/>
      <c r="AX3" s="372"/>
    </row>
    <row r="4" spans="1:50" ht="57" customHeight="1" x14ac:dyDescent="0.15">
      <c r="A4" s="1068">
        <v>1</v>
      </c>
      <c r="B4" s="1068">
        <v>1</v>
      </c>
      <c r="C4" s="363" t="s">
        <v>651</v>
      </c>
      <c r="D4" s="349"/>
      <c r="E4" s="349"/>
      <c r="F4" s="349"/>
      <c r="G4" s="349"/>
      <c r="H4" s="349"/>
      <c r="I4" s="349"/>
      <c r="J4" s="350">
        <v>7260001013183</v>
      </c>
      <c r="K4" s="351"/>
      <c r="L4" s="351"/>
      <c r="M4" s="351"/>
      <c r="N4" s="351"/>
      <c r="O4" s="351"/>
      <c r="P4" s="364" t="s">
        <v>650</v>
      </c>
      <c r="Q4" s="352"/>
      <c r="R4" s="352"/>
      <c r="S4" s="352"/>
      <c r="T4" s="352"/>
      <c r="U4" s="352"/>
      <c r="V4" s="352"/>
      <c r="W4" s="352"/>
      <c r="X4" s="352"/>
      <c r="Y4" s="353">
        <v>0.3</v>
      </c>
      <c r="Z4" s="354"/>
      <c r="AA4" s="354"/>
      <c r="AB4" s="355"/>
      <c r="AC4" s="356" t="s">
        <v>490</v>
      </c>
      <c r="AD4" s="356"/>
      <c r="AE4" s="356"/>
      <c r="AF4" s="356"/>
      <c r="AG4" s="356"/>
      <c r="AH4" s="357" t="s">
        <v>728</v>
      </c>
      <c r="AI4" s="358"/>
      <c r="AJ4" s="358"/>
      <c r="AK4" s="358"/>
      <c r="AL4" s="359">
        <v>100</v>
      </c>
      <c r="AM4" s="360"/>
      <c r="AN4" s="360"/>
      <c r="AO4" s="361"/>
      <c r="AP4" s="362" t="s">
        <v>652</v>
      </c>
      <c r="AQ4" s="362"/>
      <c r="AR4" s="362"/>
      <c r="AS4" s="362"/>
      <c r="AT4" s="362"/>
      <c r="AU4" s="362"/>
      <c r="AV4" s="362"/>
      <c r="AW4" s="362"/>
      <c r="AX4" s="362"/>
    </row>
    <row r="5" spans="1:50" ht="26.25" hidden="1" customHeight="1" x14ac:dyDescent="0.15">
      <c r="A5" s="1068">
        <v>2</v>
      </c>
      <c r="B5" s="106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x14ac:dyDescent="0.15">
      <c r="A6" s="1068">
        <v>3</v>
      </c>
      <c r="B6" s="106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x14ac:dyDescent="0.15">
      <c r="A7" s="1068">
        <v>4</v>
      </c>
      <c r="B7" s="106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x14ac:dyDescent="0.15">
      <c r="A8" s="1068">
        <v>5</v>
      </c>
      <c r="B8" s="106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x14ac:dyDescent="0.15">
      <c r="A9" s="1068">
        <v>6</v>
      </c>
      <c r="B9" s="106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x14ac:dyDescent="0.15">
      <c r="A10" s="1068">
        <v>7</v>
      </c>
      <c r="B10" s="106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x14ac:dyDescent="0.15">
      <c r="A11" s="1068">
        <v>8</v>
      </c>
      <c r="B11" s="106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x14ac:dyDescent="0.15">
      <c r="A12" s="1068">
        <v>9</v>
      </c>
      <c r="B12" s="106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x14ac:dyDescent="0.15">
      <c r="A13" s="1068">
        <v>10</v>
      </c>
      <c r="B13" s="106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x14ac:dyDescent="0.15">
      <c r="A14" s="1068">
        <v>11</v>
      </c>
      <c r="B14" s="106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15">
      <c r="A15" s="1068">
        <v>12</v>
      </c>
      <c r="B15" s="106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15">
      <c r="A16" s="1068">
        <v>13</v>
      </c>
      <c r="B16" s="106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15">
      <c r="A17" s="1068">
        <v>14</v>
      </c>
      <c r="B17" s="106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15">
      <c r="A18" s="1068">
        <v>15</v>
      </c>
      <c r="B18" s="106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15">
      <c r="A19" s="1068">
        <v>16</v>
      </c>
      <c r="B19" s="106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15">
      <c r="A20" s="1068">
        <v>17</v>
      </c>
      <c r="B20" s="106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15">
      <c r="A21" s="1068">
        <v>18</v>
      </c>
      <c r="B21" s="106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15">
      <c r="A22" s="1068">
        <v>19</v>
      </c>
      <c r="B22" s="106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15">
      <c r="A23" s="1068">
        <v>20</v>
      </c>
      <c r="B23" s="106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15">
      <c r="A24" s="1068">
        <v>21</v>
      </c>
      <c r="B24" s="106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15">
      <c r="A25" s="1068">
        <v>22</v>
      </c>
      <c r="B25" s="106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15">
      <c r="A26" s="1068">
        <v>23</v>
      </c>
      <c r="B26" s="106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15">
      <c r="A27" s="1068">
        <v>24</v>
      </c>
      <c r="B27" s="106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15">
      <c r="A28" s="1068">
        <v>25</v>
      </c>
      <c r="B28" s="106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15">
      <c r="A29" s="1068">
        <v>26</v>
      </c>
      <c r="B29" s="106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15">
      <c r="A30" s="1068">
        <v>27</v>
      </c>
      <c r="B30" s="106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15">
      <c r="A31" s="1068">
        <v>28</v>
      </c>
      <c r="B31" s="106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15">
      <c r="A32" s="1068">
        <v>29</v>
      </c>
      <c r="B32" s="106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15">
      <c r="A33" s="1068">
        <v>30</v>
      </c>
      <c r="B33" s="106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411</v>
      </c>
      <c r="K36" s="367"/>
      <c r="L36" s="367"/>
      <c r="M36" s="367"/>
      <c r="N36" s="367"/>
      <c r="O36" s="367"/>
      <c r="P36" s="368" t="s">
        <v>27</v>
      </c>
      <c r="Q36" s="368"/>
      <c r="R36" s="368"/>
      <c r="S36" s="368"/>
      <c r="T36" s="368"/>
      <c r="U36" s="368"/>
      <c r="V36" s="368"/>
      <c r="W36" s="368"/>
      <c r="X36" s="368"/>
      <c r="Y36" s="369" t="s">
        <v>464</v>
      </c>
      <c r="Z36" s="370"/>
      <c r="AA36" s="370"/>
      <c r="AB36" s="370"/>
      <c r="AC36" s="149" t="s">
        <v>449</v>
      </c>
      <c r="AD36" s="149"/>
      <c r="AE36" s="149"/>
      <c r="AF36" s="149"/>
      <c r="AG36" s="149"/>
      <c r="AH36" s="369" t="s">
        <v>378</v>
      </c>
      <c r="AI36" s="366"/>
      <c r="AJ36" s="366"/>
      <c r="AK36" s="366"/>
      <c r="AL36" s="366" t="s">
        <v>21</v>
      </c>
      <c r="AM36" s="366"/>
      <c r="AN36" s="366"/>
      <c r="AO36" s="371"/>
      <c r="AP36" s="372" t="s">
        <v>412</v>
      </c>
      <c r="AQ36" s="372"/>
      <c r="AR36" s="372"/>
      <c r="AS36" s="372"/>
      <c r="AT36" s="372"/>
      <c r="AU36" s="372"/>
      <c r="AV36" s="372"/>
      <c r="AW36" s="372"/>
      <c r="AX36" s="372"/>
    </row>
    <row r="37" spans="1:50" ht="55.5" customHeight="1" x14ac:dyDescent="0.15">
      <c r="A37" s="1068">
        <v>1</v>
      </c>
      <c r="B37" s="1068">
        <v>1</v>
      </c>
      <c r="C37" s="363" t="s">
        <v>651</v>
      </c>
      <c r="D37" s="349"/>
      <c r="E37" s="349"/>
      <c r="F37" s="349"/>
      <c r="G37" s="349"/>
      <c r="H37" s="349"/>
      <c r="I37" s="349"/>
      <c r="J37" s="350">
        <v>7260001013183</v>
      </c>
      <c r="K37" s="351"/>
      <c r="L37" s="351"/>
      <c r="M37" s="351"/>
      <c r="N37" s="351"/>
      <c r="O37" s="351"/>
      <c r="P37" s="364" t="s">
        <v>731</v>
      </c>
      <c r="Q37" s="352"/>
      <c r="R37" s="352"/>
      <c r="S37" s="352"/>
      <c r="T37" s="352"/>
      <c r="U37" s="352"/>
      <c r="V37" s="352"/>
      <c r="W37" s="352"/>
      <c r="X37" s="352"/>
      <c r="Y37" s="353">
        <v>0.3</v>
      </c>
      <c r="Z37" s="354"/>
      <c r="AA37" s="354"/>
      <c r="AB37" s="355"/>
      <c r="AC37" s="356" t="s">
        <v>490</v>
      </c>
      <c r="AD37" s="356"/>
      <c r="AE37" s="356"/>
      <c r="AF37" s="356"/>
      <c r="AG37" s="356"/>
      <c r="AH37" s="357" t="s">
        <v>728</v>
      </c>
      <c r="AI37" s="358"/>
      <c r="AJ37" s="358"/>
      <c r="AK37" s="358"/>
      <c r="AL37" s="359">
        <v>100</v>
      </c>
      <c r="AM37" s="360"/>
      <c r="AN37" s="360"/>
      <c r="AO37" s="361"/>
      <c r="AP37" s="362" t="s">
        <v>653</v>
      </c>
      <c r="AQ37" s="362"/>
      <c r="AR37" s="362"/>
      <c r="AS37" s="362"/>
      <c r="AT37" s="362"/>
      <c r="AU37" s="362"/>
      <c r="AV37" s="362"/>
      <c r="AW37" s="362"/>
      <c r="AX37" s="362"/>
    </row>
    <row r="38" spans="1:50" ht="26.25" hidden="1" customHeight="1" x14ac:dyDescent="0.15">
      <c r="A38" s="1068">
        <v>2</v>
      </c>
      <c r="B38" s="106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hidden="1" customHeight="1" x14ac:dyDescent="0.15">
      <c r="A39" s="1068">
        <v>3</v>
      </c>
      <c r="B39" s="106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hidden="1" customHeight="1" x14ac:dyDescent="0.15">
      <c r="A40" s="1068">
        <v>4</v>
      </c>
      <c r="B40" s="106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hidden="1" customHeight="1" x14ac:dyDescent="0.15">
      <c r="A41" s="1068">
        <v>5</v>
      </c>
      <c r="B41" s="106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hidden="1" customHeight="1" x14ac:dyDescent="0.15">
      <c r="A42" s="1068">
        <v>6</v>
      </c>
      <c r="B42" s="106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hidden="1" customHeight="1" x14ac:dyDescent="0.15">
      <c r="A43" s="1068">
        <v>7</v>
      </c>
      <c r="B43" s="106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hidden="1" customHeight="1" x14ac:dyDescent="0.15">
      <c r="A44" s="1068">
        <v>8</v>
      </c>
      <c r="B44" s="106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hidden="1" customHeight="1" x14ac:dyDescent="0.15">
      <c r="A45" s="1068">
        <v>9</v>
      </c>
      <c r="B45" s="106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hidden="1" customHeight="1" x14ac:dyDescent="0.15">
      <c r="A46" s="1068">
        <v>10</v>
      </c>
      <c r="B46" s="106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hidden="1" customHeight="1" x14ac:dyDescent="0.15">
      <c r="A47" s="1068">
        <v>11</v>
      </c>
      <c r="B47" s="106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x14ac:dyDescent="0.15">
      <c r="A48" s="1068">
        <v>12</v>
      </c>
      <c r="B48" s="106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x14ac:dyDescent="0.15">
      <c r="A49" s="1068">
        <v>13</v>
      </c>
      <c r="B49" s="106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x14ac:dyDescent="0.15">
      <c r="A50" s="1068">
        <v>14</v>
      </c>
      <c r="B50" s="106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x14ac:dyDescent="0.15">
      <c r="A51" s="1068">
        <v>15</v>
      </c>
      <c r="B51" s="106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x14ac:dyDescent="0.15">
      <c r="A52" s="1068">
        <v>16</v>
      </c>
      <c r="B52" s="106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x14ac:dyDescent="0.15">
      <c r="A53" s="1068">
        <v>17</v>
      </c>
      <c r="B53" s="106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15">
      <c r="A54" s="1068">
        <v>18</v>
      </c>
      <c r="B54" s="106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15">
      <c r="A55" s="1068">
        <v>19</v>
      </c>
      <c r="B55" s="106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15">
      <c r="A56" s="1068">
        <v>20</v>
      </c>
      <c r="B56" s="106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15">
      <c r="A57" s="1068">
        <v>21</v>
      </c>
      <c r="B57" s="106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15">
      <c r="A58" s="1068">
        <v>22</v>
      </c>
      <c r="B58" s="106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15">
      <c r="A59" s="1068">
        <v>23</v>
      </c>
      <c r="B59" s="106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15">
      <c r="A60" s="1068">
        <v>24</v>
      </c>
      <c r="B60" s="106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15">
      <c r="A61" s="1068">
        <v>25</v>
      </c>
      <c r="B61" s="106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15">
      <c r="A62" s="1068">
        <v>26</v>
      </c>
      <c r="B62" s="106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15">
      <c r="A63" s="1068">
        <v>27</v>
      </c>
      <c r="B63" s="106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15">
      <c r="A64" s="1068">
        <v>28</v>
      </c>
      <c r="B64" s="106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15">
      <c r="A65" s="1068">
        <v>29</v>
      </c>
      <c r="B65" s="106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15">
      <c r="A66" s="1068">
        <v>30</v>
      </c>
      <c r="B66" s="106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411</v>
      </c>
      <c r="K69" s="367"/>
      <c r="L69" s="367"/>
      <c r="M69" s="367"/>
      <c r="N69" s="367"/>
      <c r="O69" s="367"/>
      <c r="P69" s="368" t="s">
        <v>27</v>
      </c>
      <c r="Q69" s="368"/>
      <c r="R69" s="368"/>
      <c r="S69" s="368"/>
      <c r="T69" s="368"/>
      <c r="U69" s="368"/>
      <c r="V69" s="368"/>
      <c r="W69" s="368"/>
      <c r="X69" s="368"/>
      <c r="Y69" s="369" t="s">
        <v>464</v>
      </c>
      <c r="Z69" s="370"/>
      <c r="AA69" s="370"/>
      <c r="AB69" s="370"/>
      <c r="AC69" s="149" t="s">
        <v>449</v>
      </c>
      <c r="AD69" s="149"/>
      <c r="AE69" s="149"/>
      <c r="AF69" s="149"/>
      <c r="AG69" s="149"/>
      <c r="AH69" s="369" t="s">
        <v>378</v>
      </c>
      <c r="AI69" s="366"/>
      <c r="AJ69" s="366"/>
      <c r="AK69" s="366"/>
      <c r="AL69" s="366" t="s">
        <v>21</v>
      </c>
      <c r="AM69" s="366"/>
      <c r="AN69" s="366"/>
      <c r="AO69" s="371"/>
      <c r="AP69" s="372" t="s">
        <v>412</v>
      </c>
      <c r="AQ69" s="372"/>
      <c r="AR69" s="372"/>
      <c r="AS69" s="372"/>
      <c r="AT69" s="372"/>
      <c r="AU69" s="372"/>
      <c r="AV69" s="372"/>
      <c r="AW69" s="372"/>
      <c r="AX69" s="372"/>
    </row>
    <row r="70" spans="1:50" ht="36.75" customHeight="1" x14ac:dyDescent="0.15">
      <c r="A70" s="1068">
        <v>1</v>
      </c>
      <c r="B70" s="1068">
        <v>1</v>
      </c>
      <c r="C70" s="363" t="s">
        <v>641</v>
      </c>
      <c r="D70" s="349"/>
      <c r="E70" s="349"/>
      <c r="F70" s="349"/>
      <c r="G70" s="349"/>
      <c r="H70" s="349"/>
      <c r="I70" s="349"/>
      <c r="J70" s="350">
        <v>4010001088880</v>
      </c>
      <c r="K70" s="351"/>
      <c r="L70" s="351"/>
      <c r="M70" s="351"/>
      <c r="N70" s="351"/>
      <c r="O70" s="351"/>
      <c r="P70" s="364" t="s">
        <v>660</v>
      </c>
      <c r="Q70" s="352"/>
      <c r="R70" s="352"/>
      <c r="S70" s="352"/>
      <c r="T70" s="352"/>
      <c r="U70" s="352"/>
      <c r="V70" s="352"/>
      <c r="W70" s="352"/>
      <c r="X70" s="352"/>
      <c r="Y70" s="353">
        <v>0.3</v>
      </c>
      <c r="Z70" s="354"/>
      <c r="AA70" s="354"/>
      <c r="AB70" s="355"/>
      <c r="AC70" s="365" t="s">
        <v>490</v>
      </c>
      <c r="AD70" s="373"/>
      <c r="AE70" s="373"/>
      <c r="AF70" s="373"/>
      <c r="AG70" s="373"/>
      <c r="AH70" s="357" t="s">
        <v>728</v>
      </c>
      <c r="AI70" s="358"/>
      <c r="AJ70" s="358"/>
      <c r="AK70" s="358"/>
      <c r="AL70" s="359">
        <v>100</v>
      </c>
      <c r="AM70" s="360"/>
      <c r="AN70" s="360"/>
      <c r="AO70" s="361"/>
      <c r="AP70" s="362" t="s">
        <v>659</v>
      </c>
      <c r="AQ70" s="362"/>
      <c r="AR70" s="362"/>
      <c r="AS70" s="362"/>
      <c r="AT70" s="362"/>
      <c r="AU70" s="362"/>
      <c r="AV70" s="362"/>
      <c r="AW70" s="362"/>
      <c r="AX70" s="362"/>
    </row>
    <row r="71" spans="1:50" ht="26.25" hidden="1" customHeight="1" x14ac:dyDescent="0.15">
      <c r="A71" s="1068">
        <v>2</v>
      </c>
      <c r="B71" s="106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hidden="1" customHeight="1" x14ac:dyDescent="0.15">
      <c r="A72" s="1068">
        <v>3</v>
      </c>
      <c r="B72" s="106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hidden="1" customHeight="1" x14ac:dyDescent="0.15">
      <c r="A73" s="1068">
        <v>4</v>
      </c>
      <c r="B73" s="106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hidden="1" customHeight="1" x14ac:dyDescent="0.15">
      <c r="A74" s="1068">
        <v>5</v>
      </c>
      <c r="B74" s="106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hidden="1" customHeight="1" x14ac:dyDescent="0.15">
      <c r="A75" s="1068">
        <v>6</v>
      </c>
      <c r="B75" s="106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hidden="1" customHeight="1" x14ac:dyDescent="0.15">
      <c r="A76" s="1068">
        <v>7</v>
      </c>
      <c r="B76" s="106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hidden="1" customHeight="1" x14ac:dyDescent="0.15">
      <c r="A77" s="1068">
        <v>8</v>
      </c>
      <c r="B77" s="106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hidden="1" customHeight="1" x14ac:dyDescent="0.15">
      <c r="A78" s="1068">
        <v>9</v>
      </c>
      <c r="B78" s="106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hidden="1" customHeight="1" x14ac:dyDescent="0.15">
      <c r="A79" s="1068">
        <v>10</v>
      </c>
      <c r="B79" s="106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hidden="1" customHeight="1" x14ac:dyDescent="0.15">
      <c r="A80" s="1068">
        <v>11</v>
      </c>
      <c r="B80" s="106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15">
      <c r="A81" s="1068">
        <v>12</v>
      </c>
      <c r="B81" s="106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15">
      <c r="A82" s="1068">
        <v>13</v>
      </c>
      <c r="B82" s="106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15">
      <c r="A83" s="1068">
        <v>14</v>
      </c>
      <c r="B83" s="106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15">
      <c r="A84" s="1068">
        <v>15</v>
      </c>
      <c r="B84" s="106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15">
      <c r="A85" s="1068">
        <v>16</v>
      </c>
      <c r="B85" s="106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15">
      <c r="A86" s="1068">
        <v>17</v>
      </c>
      <c r="B86" s="106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15">
      <c r="A87" s="1068">
        <v>18</v>
      </c>
      <c r="B87" s="106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15">
      <c r="A88" s="1068">
        <v>19</v>
      </c>
      <c r="B88" s="106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15">
      <c r="A89" s="1068">
        <v>20</v>
      </c>
      <c r="B89" s="106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15">
      <c r="A90" s="1068">
        <v>21</v>
      </c>
      <c r="B90" s="106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15">
      <c r="A91" s="1068">
        <v>22</v>
      </c>
      <c r="B91" s="106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15">
      <c r="A92" s="1068">
        <v>23</v>
      </c>
      <c r="B92" s="106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15">
      <c r="A93" s="1068">
        <v>24</v>
      </c>
      <c r="B93" s="106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15">
      <c r="A94" s="1068">
        <v>25</v>
      </c>
      <c r="B94" s="106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15">
      <c r="A95" s="1068">
        <v>26</v>
      </c>
      <c r="B95" s="106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15">
      <c r="A96" s="1068">
        <v>27</v>
      </c>
      <c r="B96" s="106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15">
      <c r="A97" s="1068">
        <v>28</v>
      </c>
      <c r="B97" s="106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15">
      <c r="A98" s="1068">
        <v>29</v>
      </c>
      <c r="B98" s="106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x14ac:dyDescent="0.15">
      <c r="A99" s="1068">
        <v>30</v>
      </c>
      <c r="B99" s="106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411</v>
      </c>
      <c r="K102" s="367"/>
      <c r="L102" s="367"/>
      <c r="M102" s="367"/>
      <c r="N102" s="367"/>
      <c r="O102" s="367"/>
      <c r="P102" s="368" t="s">
        <v>27</v>
      </c>
      <c r="Q102" s="368"/>
      <c r="R102" s="368"/>
      <c r="S102" s="368"/>
      <c r="T102" s="368"/>
      <c r="U102" s="368"/>
      <c r="V102" s="368"/>
      <c r="W102" s="368"/>
      <c r="X102" s="368"/>
      <c r="Y102" s="369" t="s">
        <v>464</v>
      </c>
      <c r="Z102" s="370"/>
      <c r="AA102" s="370"/>
      <c r="AB102" s="370"/>
      <c r="AC102" s="149" t="s">
        <v>449</v>
      </c>
      <c r="AD102" s="149"/>
      <c r="AE102" s="149"/>
      <c r="AF102" s="149"/>
      <c r="AG102" s="149"/>
      <c r="AH102" s="369" t="s">
        <v>378</v>
      </c>
      <c r="AI102" s="366"/>
      <c r="AJ102" s="366"/>
      <c r="AK102" s="366"/>
      <c r="AL102" s="366" t="s">
        <v>21</v>
      </c>
      <c r="AM102" s="366"/>
      <c r="AN102" s="366"/>
      <c r="AO102" s="371"/>
      <c r="AP102" s="372" t="s">
        <v>412</v>
      </c>
      <c r="AQ102" s="372"/>
      <c r="AR102" s="372"/>
      <c r="AS102" s="372"/>
      <c r="AT102" s="372"/>
      <c r="AU102" s="372"/>
      <c r="AV102" s="372"/>
      <c r="AW102" s="372"/>
      <c r="AX102" s="372"/>
    </row>
    <row r="103" spans="1:50" ht="38.25" customHeight="1" x14ac:dyDescent="0.15">
      <c r="A103" s="1068">
        <v>1</v>
      </c>
      <c r="B103" s="1068">
        <v>1</v>
      </c>
      <c r="C103" s="363" t="s">
        <v>654</v>
      </c>
      <c r="D103" s="349"/>
      <c r="E103" s="349"/>
      <c r="F103" s="349"/>
      <c r="G103" s="349"/>
      <c r="H103" s="349"/>
      <c r="I103" s="349"/>
      <c r="J103" s="350" t="s">
        <v>655</v>
      </c>
      <c r="K103" s="351"/>
      <c r="L103" s="351"/>
      <c r="M103" s="351"/>
      <c r="N103" s="351"/>
      <c r="O103" s="351"/>
      <c r="P103" s="364" t="s">
        <v>656</v>
      </c>
      <c r="Q103" s="352"/>
      <c r="R103" s="352"/>
      <c r="S103" s="352"/>
      <c r="T103" s="352"/>
      <c r="U103" s="352"/>
      <c r="V103" s="352"/>
      <c r="W103" s="352"/>
      <c r="X103" s="352"/>
      <c r="Y103" s="353">
        <v>0.3</v>
      </c>
      <c r="Z103" s="354"/>
      <c r="AA103" s="354"/>
      <c r="AB103" s="355"/>
      <c r="AC103" s="365" t="s">
        <v>196</v>
      </c>
      <c r="AD103" s="373"/>
      <c r="AE103" s="373"/>
      <c r="AF103" s="373"/>
      <c r="AG103" s="373"/>
      <c r="AH103" s="374" t="s">
        <v>657</v>
      </c>
      <c r="AI103" s="375"/>
      <c r="AJ103" s="375"/>
      <c r="AK103" s="375"/>
      <c r="AL103" s="359" t="s">
        <v>658</v>
      </c>
      <c r="AM103" s="360"/>
      <c r="AN103" s="360"/>
      <c r="AO103" s="361"/>
      <c r="AP103" s="362" t="s">
        <v>659</v>
      </c>
      <c r="AQ103" s="362"/>
      <c r="AR103" s="362"/>
      <c r="AS103" s="362"/>
      <c r="AT103" s="362"/>
      <c r="AU103" s="362"/>
      <c r="AV103" s="362"/>
      <c r="AW103" s="362"/>
      <c r="AX103" s="362"/>
    </row>
    <row r="104" spans="1:50" ht="26.25" hidden="1" customHeight="1" x14ac:dyDescent="0.15">
      <c r="A104" s="1068">
        <v>2</v>
      </c>
      <c r="B104" s="106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hidden="1" customHeight="1" x14ac:dyDescent="0.15">
      <c r="A105" s="1068">
        <v>3</v>
      </c>
      <c r="B105" s="106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hidden="1" customHeight="1" x14ac:dyDescent="0.15">
      <c r="A106" s="1068">
        <v>4</v>
      </c>
      <c r="B106" s="106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hidden="1" customHeight="1" x14ac:dyDescent="0.15">
      <c r="A107" s="1068">
        <v>5</v>
      </c>
      <c r="B107" s="106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hidden="1" customHeight="1" x14ac:dyDescent="0.15">
      <c r="A108" s="1068">
        <v>6</v>
      </c>
      <c r="B108" s="106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hidden="1" customHeight="1" x14ac:dyDescent="0.15">
      <c r="A109" s="1068">
        <v>7</v>
      </c>
      <c r="B109" s="106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hidden="1" customHeight="1" x14ac:dyDescent="0.15">
      <c r="A110" s="1068">
        <v>8</v>
      </c>
      <c r="B110" s="106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hidden="1" customHeight="1" x14ac:dyDescent="0.15">
      <c r="A111" s="1068">
        <v>9</v>
      </c>
      <c r="B111" s="106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hidden="1" customHeight="1" x14ac:dyDescent="0.15">
      <c r="A112" s="1068">
        <v>10</v>
      </c>
      <c r="B112" s="106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hidden="1" customHeight="1" x14ac:dyDescent="0.15">
      <c r="A113" s="1068">
        <v>11</v>
      </c>
      <c r="B113" s="106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15">
      <c r="A114" s="1068">
        <v>12</v>
      </c>
      <c r="B114" s="106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15">
      <c r="A115" s="1068">
        <v>13</v>
      </c>
      <c r="B115" s="106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15">
      <c r="A116" s="1068">
        <v>14</v>
      </c>
      <c r="B116" s="106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15">
      <c r="A117" s="1068">
        <v>15</v>
      </c>
      <c r="B117" s="106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15">
      <c r="A118" s="1068">
        <v>16</v>
      </c>
      <c r="B118" s="106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15">
      <c r="A119" s="1068">
        <v>17</v>
      </c>
      <c r="B119" s="106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15">
      <c r="A120" s="1068">
        <v>18</v>
      </c>
      <c r="B120" s="106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15">
      <c r="A121" s="1068">
        <v>19</v>
      </c>
      <c r="B121" s="106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15">
      <c r="A122" s="1068">
        <v>20</v>
      </c>
      <c r="B122" s="106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15">
      <c r="A123" s="1068">
        <v>21</v>
      </c>
      <c r="B123" s="106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15">
      <c r="A124" s="1068">
        <v>22</v>
      </c>
      <c r="B124" s="106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15">
      <c r="A125" s="1068">
        <v>23</v>
      </c>
      <c r="B125" s="106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15">
      <c r="A126" s="1068">
        <v>24</v>
      </c>
      <c r="B126" s="106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15">
      <c r="A127" s="1068">
        <v>25</v>
      </c>
      <c r="B127" s="106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15">
      <c r="A128" s="1068">
        <v>26</v>
      </c>
      <c r="B128" s="106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15">
      <c r="A129" s="1068">
        <v>27</v>
      </c>
      <c r="B129" s="106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15">
      <c r="A130" s="1068">
        <v>28</v>
      </c>
      <c r="B130" s="106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15">
      <c r="A131" s="1068">
        <v>29</v>
      </c>
      <c r="B131" s="106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15">
      <c r="A132" s="1068">
        <v>30</v>
      </c>
      <c r="B132" s="106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411</v>
      </c>
      <c r="K135" s="367"/>
      <c r="L135" s="367"/>
      <c r="M135" s="367"/>
      <c r="N135" s="367"/>
      <c r="O135" s="367"/>
      <c r="P135" s="368" t="s">
        <v>27</v>
      </c>
      <c r="Q135" s="368"/>
      <c r="R135" s="368"/>
      <c r="S135" s="368"/>
      <c r="T135" s="368"/>
      <c r="U135" s="368"/>
      <c r="V135" s="368"/>
      <c r="W135" s="368"/>
      <c r="X135" s="368"/>
      <c r="Y135" s="369" t="s">
        <v>464</v>
      </c>
      <c r="Z135" s="370"/>
      <c r="AA135" s="370"/>
      <c r="AB135" s="370"/>
      <c r="AC135" s="149" t="s">
        <v>449</v>
      </c>
      <c r="AD135" s="149"/>
      <c r="AE135" s="149"/>
      <c r="AF135" s="149"/>
      <c r="AG135" s="149"/>
      <c r="AH135" s="369" t="s">
        <v>378</v>
      </c>
      <c r="AI135" s="366"/>
      <c r="AJ135" s="366"/>
      <c r="AK135" s="366"/>
      <c r="AL135" s="366" t="s">
        <v>21</v>
      </c>
      <c r="AM135" s="366"/>
      <c r="AN135" s="366"/>
      <c r="AO135" s="371"/>
      <c r="AP135" s="372" t="s">
        <v>412</v>
      </c>
      <c r="AQ135" s="372"/>
      <c r="AR135" s="372"/>
      <c r="AS135" s="372"/>
      <c r="AT135" s="372"/>
      <c r="AU135" s="372"/>
      <c r="AV135" s="372"/>
      <c r="AW135" s="372"/>
      <c r="AX135" s="372"/>
    </row>
    <row r="136" spans="1:50" ht="26.25" customHeight="1" x14ac:dyDescent="0.15">
      <c r="A136" s="1068">
        <v>1</v>
      </c>
      <c r="B136" s="1068">
        <v>1</v>
      </c>
      <c r="C136" s="363" t="s">
        <v>699</v>
      </c>
      <c r="D136" s="349"/>
      <c r="E136" s="349"/>
      <c r="F136" s="349"/>
      <c r="G136" s="349"/>
      <c r="H136" s="349"/>
      <c r="I136" s="349"/>
      <c r="J136" s="350">
        <v>1010001013882</v>
      </c>
      <c r="K136" s="351"/>
      <c r="L136" s="351"/>
      <c r="M136" s="351"/>
      <c r="N136" s="351"/>
      <c r="O136" s="351"/>
      <c r="P136" s="364" t="s">
        <v>700</v>
      </c>
      <c r="Q136" s="352"/>
      <c r="R136" s="352"/>
      <c r="S136" s="352"/>
      <c r="T136" s="352"/>
      <c r="U136" s="352"/>
      <c r="V136" s="352"/>
      <c r="W136" s="352"/>
      <c r="X136" s="352"/>
      <c r="Y136" s="353">
        <v>0.7</v>
      </c>
      <c r="Z136" s="354"/>
      <c r="AA136" s="354"/>
      <c r="AB136" s="355"/>
      <c r="AC136" s="356" t="s">
        <v>490</v>
      </c>
      <c r="AD136" s="356"/>
      <c r="AE136" s="356"/>
      <c r="AF136" s="356"/>
      <c r="AG136" s="356"/>
      <c r="AH136" s="357" t="s">
        <v>695</v>
      </c>
      <c r="AI136" s="358"/>
      <c r="AJ136" s="358"/>
      <c r="AK136" s="358"/>
      <c r="AL136" s="359">
        <v>100</v>
      </c>
      <c r="AM136" s="360"/>
      <c r="AN136" s="360"/>
      <c r="AO136" s="361"/>
      <c r="AP136" s="362" t="s">
        <v>696</v>
      </c>
      <c r="AQ136" s="362"/>
      <c r="AR136" s="362"/>
      <c r="AS136" s="362"/>
      <c r="AT136" s="362"/>
      <c r="AU136" s="362"/>
      <c r="AV136" s="362"/>
      <c r="AW136" s="362"/>
      <c r="AX136" s="362"/>
    </row>
    <row r="137" spans="1:50" ht="26.25" customHeight="1" x14ac:dyDescent="0.15">
      <c r="A137" s="1068">
        <v>2</v>
      </c>
      <c r="B137" s="1068">
        <v>1</v>
      </c>
      <c r="C137" s="363" t="s">
        <v>697</v>
      </c>
      <c r="D137" s="349"/>
      <c r="E137" s="349"/>
      <c r="F137" s="349"/>
      <c r="G137" s="349"/>
      <c r="H137" s="349"/>
      <c r="I137" s="349"/>
      <c r="J137" s="350">
        <v>3010002049767</v>
      </c>
      <c r="K137" s="351"/>
      <c r="L137" s="351"/>
      <c r="M137" s="351"/>
      <c r="N137" s="351"/>
      <c r="O137" s="351"/>
      <c r="P137" s="364" t="s">
        <v>698</v>
      </c>
      <c r="Q137" s="352"/>
      <c r="R137" s="352"/>
      <c r="S137" s="352"/>
      <c r="T137" s="352"/>
      <c r="U137" s="352"/>
      <c r="V137" s="352"/>
      <c r="W137" s="352"/>
      <c r="X137" s="352"/>
      <c r="Y137" s="353">
        <v>0.2</v>
      </c>
      <c r="Z137" s="354"/>
      <c r="AA137" s="354"/>
      <c r="AB137" s="355"/>
      <c r="AC137" s="356" t="s">
        <v>490</v>
      </c>
      <c r="AD137" s="356"/>
      <c r="AE137" s="356"/>
      <c r="AF137" s="356"/>
      <c r="AG137" s="356"/>
      <c r="AH137" s="357" t="s">
        <v>695</v>
      </c>
      <c r="AI137" s="358"/>
      <c r="AJ137" s="358"/>
      <c r="AK137" s="358"/>
      <c r="AL137" s="359">
        <v>100</v>
      </c>
      <c r="AM137" s="360"/>
      <c r="AN137" s="360"/>
      <c r="AO137" s="361"/>
      <c r="AP137" s="362" t="s">
        <v>696</v>
      </c>
      <c r="AQ137" s="362"/>
      <c r="AR137" s="362"/>
      <c r="AS137" s="362"/>
      <c r="AT137" s="362"/>
      <c r="AU137" s="362"/>
      <c r="AV137" s="362"/>
      <c r="AW137" s="362"/>
      <c r="AX137" s="362"/>
    </row>
    <row r="138" spans="1:50" ht="26.25" customHeight="1" x14ac:dyDescent="0.15">
      <c r="A138" s="1068">
        <v>3</v>
      </c>
      <c r="B138" s="1068">
        <v>1</v>
      </c>
      <c r="C138" s="363" t="s">
        <v>701</v>
      </c>
      <c r="D138" s="349"/>
      <c r="E138" s="349"/>
      <c r="F138" s="349"/>
      <c r="G138" s="349"/>
      <c r="H138" s="349"/>
      <c r="I138" s="349"/>
      <c r="J138" s="350">
        <v>1011001013468</v>
      </c>
      <c r="K138" s="351"/>
      <c r="L138" s="351"/>
      <c r="M138" s="351"/>
      <c r="N138" s="351"/>
      <c r="O138" s="351"/>
      <c r="P138" s="364" t="s">
        <v>702</v>
      </c>
      <c r="Q138" s="352"/>
      <c r="R138" s="352"/>
      <c r="S138" s="352"/>
      <c r="T138" s="352"/>
      <c r="U138" s="352"/>
      <c r="V138" s="352"/>
      <c r="W138" s="352"/>
      <c r="X138" s="352"/>
      <c r="Y138" s="353">
        <v>0.1</v>
      </c>
      <c r="Z138" s="354"/>
      <c r="AA138" s="354"/>
      <c r="AB138" s="355"/>
      <c r="AC138" s="356" t="s">
        <v>490</v>
      </c>
      <c r="AD138" s="356"/>
      <c r="AE138" s="356"/>
      <c r="AF138" s="356"/>
      <c r="AG138" s="356"/>
      <c r="AH138" s="357" t="s">
        <v>695</v>
      </c>
      <c r="AI138" s="358"/>
      <c r="AJ138" s="358"/>
      <c r="AK138" s="358"/>
      <c r="AL138" s="359">
        <v>100</v>
      </c>
      <c r="AM138" s="360"/>
      <c r="AN138" s="360"/>
      <c r="AO138" s="361"/>
      <c r="AP138" s="362" t="s">
        <v>696</v>
      </c>
      <c r="AQ138" s="362"/>
      <c r="AR138" s="362"/>
      <c r="AS138" s="362"/>
      <c r="AT138" s="362"/>
      <c r="AU138" s="362"/>
      <c r="AV138" s="362"/>
      <c r="AW138" s="362"/>
      <c r="AX138" s="362"/>
    </row>
    <row r="139" spans="1:50" ht="26.25" customHeight="1" x14ac:dyDescent="0.15">
      <c r="A139" s="1068">
        <v>4</v>
      </c>
      <c r="B139" s="1068">
        <v>1</v>
      </c>
      <c r="C139" s="363" t="s">
        <v>703</v>
      </c>
      <c r="D139" s="349"/>
      <c r="E139" s="349"/>
      <c r="F139" s="349"/>
      <c r="G139" s="349"/>
      <c r="H139" s="349"/>
      <c r="I139" s="349"/>
      <c r="J139" s="350">
        <v>2010005003854</v>
      </c>
      <c r="K139" s="351"/>
      <c r="L139" s="351"/>
      <c r="M139" s="351"/>
      <c r="N139" s="351"/>
      <c r="O139" s="351"/>
      <c r="P139" s="364" t="s">
        <v>700</v>
      </c>
      <c r="Q139" s="352"/>
      <c r="R139" s="352"/>
      <c r="S139" s="352"/>
      <c r="T139" s="352"/>
      <c r="U139" s="352"/>
      <c r="V139" s="352"/>
      <c r="W139" s="352"/>
      <c r="X139" s="352"/>
      <c r="Y139" s="353">
        <v>0.1</v>
      </c>
      <c r="Z139" s="354"/>
      <c r="AA139" s="354"/>
      <c r="AB139" s="355"/>
      <c r="AC139" s="356" t="s">
        <v>490</v>
      </c>
      <c r="AD139" s="356"/>
      <c r="AE139" s="356"/>
      <c r="AF139" s="356"/>
      <c r="AG139" s="356"/>
      <c r="AH139" s="357" t="s">
        <v>695</v>
      </c>
      <c r="AI139" s="358"/>
      <c r="AJ139" s="358"/>
      <c r="AK139" s="358"/>
      <c r="AL139" s="359">
        <v>100</v>
      </c>
      <c r="AM139" s="360"/>
      <c r="AN139" s="360"/>
      <c r="AO139" s="361"/>
      <c r="AP139" s="362" t="s">
        <v>696</v>
      </c>
      <c r="AQ139" s="362"/>
      <c r="AR139" s="362"/>
      <c r="AS139" s="362"/>
      <c r="AT139" s="362"/>
      <c r="AU139" s="362"/>
      <c r="AV139" s="362"/>
      <c r="AW139" s="362"/>
      <c r="AX139" s="362"/>
    </row>
    <row r="140" spans="1:50" ht="26.25" customHeight="1" x14ac:dyDescent="0.15">
      <c r="A140" s="1068">
        <v>5</v>
      </c>
      <c r="B140" s="1068">
        <v>1</v>
      </c>
      <c r="C140" s="363" t="s">
        <v>704</v>
      </c>
      <c r="D140" s="349"/>
      <c r="E140" s="349"/>
      <c r="F140" s="349"/>
      <c r="G140" s="349"/>
      <c r="H140" s="349"/>
      <c r="I140" s="349"/>
      <c r="J140" s="350">
        <v>2010001022651</v>
      </c>
      <c r="K140" s="351"/>
      <c r="L140" s="351"/>
      <c r="M140" s="351"/>
      <c r="N140" s="351"/>
      <c r="O140" s="351"/>
      <c r="P140" s="364" t="s">
        <v>705</v>
      </c>
      <c r="Q140" s="352"/>
      <c r="R140" s="352"/>
      <c r="S140" s="352"/>
      <c r="T140" s="352"/>
      <c r="U140" s="352"/>
      <c r="V140" s="352"/>
      <c r="W140" s="352"/>
      <c r="X140" s="352"/>
      <c r="Y140" s="353">
        <v>0.1</v>
      </c>
      <c r="Z140" s="354"/>
      <c r="AA140" s="354"/>
      <c r="AB140" s="355"/>
      <c r="AC140" s="356" t="s">
        <v>490</v>
      </c>
      <c r="AD140" s="356"/>
      <c r="AE140" s="356"/>
      <c r="AF140" s="356"/>
      <c r="AG140" s="356"/>
      <c r="AH140" s="357" t="s">
        <v>695</v>
      </c>
      <c r="AI140" s="358"/>
      <c r="AJ140" s="358"/>
      <c r="AK140" s="358"/>
      <c r="AL140" s="359">
        <v>100</v>
      </c>
      <c r="AM140" s="360"/>
      <c r="AN140" s="360"/>
      <c r="AO140" s="361"/>
      <c r="AP140" s="362" t="s">
        <v>696</v>
      </c>
      <c r="AQ140" s="362"/>
      <c r="AR140" s="362"/>
      <c r="AS140" s="362"/>
      <c r="AT140" s="362"/>
      <c r="AU140" s="362"/>
      <c r="AV140" s="362"/>
      <c r="AW140" s="362"/>
      <c r="AX140" s="362"/>
    </row>
    <row r="141" spans="1:50" ht="26.25" customHeight="1" x14ac:dyDescent="0.15">
      <c r="A141" s="1068">
        <v>6</v>
      </c>
      <c r="B141" s="1068">
        <v>1</v>
      </c>
      <c r="C141" s="363" t="s">
        <v>706</v>
      </c>
      <c r="D141" s="349"/>
      <c r="E141" s="349"/>
      <c r="F141" s="349"/>
      <c r="G141" s="349"/>
      <c r="H141" s="349"/>
      <c r="I141" s="349"/>
      <c r="J141" s="350">
        <v>5010001122597</v>
      </c>
      <c r="K141" s="351"/>
      <c r="L141" s="351"/>
      <c r="M141" s="351"/>
      <c r="N141" s="351"/>
      <c r="O141" s="351"/>
      <c r="P141" s="364" t="s">
        <v>705</v>
      </c>
      <c r="Q141" s="352"/>
      <c r="R141" s="352"/>
      <c r="S141" s="352"/>
      <c r="T141" s="352"/>
      <c r="U141" s="352"/>
      <c r="V141" s="352"/>
      <c r="W141" s="352"/>
      <c r="X141" s="352"/>
      <c r="Y141" s="353">
        <v>0.1</v>
      </c>
      <c r="Z141" s="354"/>
      <c r="AA141" s="354"/>
      <c r="AB141" s="355"/>
      <c r="AC141" s="356" t="s">
        <v>490</v>
      </c>
      <c r="AD141" s="356"/>
      <c r="AE141" s="356"/>
      <c r="AF141" s="356"/>
      <c r="AG141" s="356"/>
      <c r="AH141" s="357" t="s">
        <v>695</v>
      </c>
      <c r="AI141" s="358"/>
      <c r="AJ141" s="358"/>
      <c r="AK141" s="358"/>
      <c r="AL141" s="359">
        <v>100</v>
      </c>
      <c r="AM141" s="360"/>
      <c r="AN141" s="360"/>
      <c r="AO141" s="361"/>
      <c r="AP141" s="362" t="s">
        <v>696</v>
      </c>
      <c r="AQ141" s="362"/>
      <c r="AR141" s="362"/>
      <c r="AS141" s="362"/>
      <c r="AT141" s="362"/>
      <c r="AU141" s="362"/>
      <c r="AV141" s="362"/>
      <c r="AW141" s="362"/>
      <c r="AX141" s="362"/>
    </row>
    <row r="142" spans="1:50" ht="26.25" customHeight="1" x14ac:dyDescent="0.15">
      <c r="A142" s="1068">
        <v>7</v>
      </c>
      <c r="B142" s="1068">
        <v>1</v>
      </c>
      <c r="C142" s="363" t="s">
        <v>697</v>
      </c>
      <c r="D142" s="349"/>
      <c r="E142" s="349"/>
      <c r="F142" s="349"/>
      <c r="G142" s="349"/>
      <c r="H142" s="349"/>
      <c r="I142" s="349"/>
      <c r="J142" s="350">
        <v>3010002049767</v>
      </c>
      <c r="K142" s="351"/>
      <c r="L142" s="351"/>
      <c r="M142" s="351"/>
      <c r="N142" s="351"/>
      <c r="O142" s="351"/>
      <c r="P142" s="1069" t="s">
        <v>707</v>
      </c>
      <c r="Q142" s="1070"/>
      <c r="R142" s="1070"/>
      <c r="S142" s="1070"/>
      <c r="T142" s="1070"/>
      <c r="U142" s="1070"/>
      <c r="V142" s="1070"/>
      <c r="W142" s="1070"/>
      <c r="X142" s="1071"/>
      <c r="Y142" s="353">
        <v>0</v>
      </c>
      <c r="Z142" s="354"/>
      <c r="AA142" s="354"/>
      <c r="AB142" s="355"/>
      <c r="AC142" s="356" t="s">
        <v>490</v>
      </c>
      <c r="AD142" s="356"/>
      <c r="AE142" s="356"/>
      <c r="AF142" s="356"/>
      <c r="AG142" s="356"/>
      <c r="AH142" s="357" t="s">
        <v>695</v>
      </c>
      <c r="AI142" s="358"/>
      <c r="AJ142" s="358"/>
      <c r="AK142" s="358"/>
      <c r="AL142" s="359">
        <v>100</v>
      </c>
      <c r="AM142" s="360"/>
      <c r="AN142" s="360"/>
      <c r="AO142" s="361"/>
      <c r="AP142" s="362" t="s">
        <v>696</v>
      </c>
      <c r="AQ142" s="362"/>
      <c r="AR142" s="362"/>
      <c r="AS142" s="362"/>
      <c r="AT142" s="362"/>
      <c r="AU142" s="362"/>
      <c r="AV142" s="362"/>
      <c r="AW142" s="362"/>
      <c r="AX142" s="362"/>
    </row>
    <row r="143" spans="1:50" ht="26.25" hidden="1" customHeight="1" x14ac:dyDescent="0.15">
      <c r="A143" s="1068">
        <v>8</v>
      </c>
      <c r="B143" s="106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15">
      <c r="A144" s="1068">
        <v>9</v>
      </c>
      <c r="B144" s="106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15">
      <c r="A145" s="1068">
        <v>10</v>
      </c>
      <c r="B145" s="106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15">
      <c r="A146" s="1068">
        <v>11</v>
      </c>
      <c r="B146" s="106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15">
      <c r="A147" s="1068">
        <v>12</v>
      </c>
      <c r="B147" s="106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15">
      <c r="A148" s="1068">
        <v>13</v>
      </c>
      <c r="B148" s="106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15">
      <c r="A149" s="1068">
        <v>14</v>
      </c>
      <c r="B149" s="106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15">
      <c r="A150" s="1068">
        <v>15</v>
      </c>
      <c r="B150" s="106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15">
      <c r="A151" s="1068">
        <v>16</v>
      </c>
      <c r="B151" s="106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15">
      <c r="A152" s="1068">
        <v>17</v>
      </c>
      <c r="B152" s="106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15">
      <c r="A153" s="1068">
        <v>18</v>
      </c>
      <c r="B153" s="106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15">
      <c r="A154" s="1068">
        <v>19</v>
      </c>
      <c r="B154" s="106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15">
      <c r="A155" s="1068">
        <v>20</v>
      </c>
      <c r="B155" s="106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15">
      <c r="A156" s="1068">
        <v>21</v>
      </c>
      <c r="B156" s="106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15">
      <c r="A157" s="1068">
        <v>22</v>
      </c>
      <c r="B157" s="106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15">
      <c r="A158" s="1068">
        <v>23</v>
      </c>
      <c r="B158" s="106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15">
      <c r="A159" s="1068">
        <v>24</v>
      </c>
      <c r="B159" s="106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15">
      <c r="A160" s="1068">
        <v>25</v>
      </c>
      <c r="B160" s="106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15">
      <c r="A161" s="1068">
        <v>26</v>
      </c>
      <c r="B161" s="106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15">
      <c r="A162" s="1068">
        <v>27</v>
      </c>
      <c r="B162" s="106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15">
      <c r="A163" s="1068">
        <v>28</v>
      </c>
      <c r="B163" s="106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15">
      <c r="A164" s="1068">
        <v>29</v>
      </c>
      <c r="B164" s="106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15">
      <c r="A165" s="1068">
        <v>30</v>
      </c>
      <c r="B165" s="106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411</v>
      </c>
      <c r="K168" s="367"/>
      <c r="L168" s="367"/>
      <c r="M168" s="367"/>
      <c r="N168" s="367"/>
      <c r="O168" s="367"/>
      <c r="P168" s="368" t="s">
        <v>27</v>
      </c>
      <c r="Q168" s="368"/>
      <c r="R168" s="368"/>
      <c r="S168" s="368"/>
      <c r="T168" s="368"/>
      <c r="U168" s="368"/>
      <c r="V168" s="368"/>
      <c r="W168" s="368"/>
      <c r="X168" s="368"/>
      <c r="Y168" s="369" t="s">
        <v>464</v>
      </c>
      <c r="Z168" s="370"/>
      <c r="AA168" s="370"/>
      <c r="AB168" s="370"/>
      <c r="AC168" s="149" t="s">
        <v>449</v>
      </c>
      <c r="AD168" s="149"/>
      <c r="AE168" s="149"/>
      <c r="AF168" s="149"/>
      <c r="AG168" s="149"/>
      <c r="AH168" s="369" t="s">
        <v>378</v>
      </c>
      <c r="AI168" s="366"/>
      <c r="AJ168" s="366"/>
      <c r="AK168" s="366"/>
      <c r="AL168" s="366" t="s">
        <v>21</v>
      </c>
      <c r="AM168" s="366"/>
      <c r="AN168" s="366"/>
      <c r="AO168" s="371"/>
      <c r="AP168" s="372" t="s">
        <v>412</v>
      </c>
      <c r="AQ168" s="372"/>
      <c r="AR168" s="372"/>
      <c r="AS168" s="372"/>
      <c r="AT168" s="372"/>
      <c r="AU168" s="372"/>
      <c r="AV168" s="372"/>
      <c r="AW168" s="372"/>
      <c r="AX168" s="372"/>
    </row>
    <row r="169" spans="1:50" ht="26.25" customHeight="1" x14ac:dyDescent="0.15">
      <c r="A169" s="1068">
        <v>1</v>
      </c>
      <c r="B169" s="1068">
        <v>1</v>
      </c>
      <c r="C169" s="363" t="s">
        <v>708</v>
      </c>
      <c r="D169" s="349"/>
      <c r="E169" s="349"/>
      <c r="F169" s="349"/>
      <c r="G169" s="349"/>
      <c r="H169" s="349"/>
      <c r="I169" s="349"/>
      <c r="J169" s="350" t="s">
        <v>712</v>
      </c>
      <c r="K169" s="351"/>
      <c r="L169" s="351"/>
      <c r="M169" s="351"/>
      <c r="N169" s="351"/>
      <c r="O169" s="351"/>
      <c r="P169" s="364" t="s">
        <v>709</v>
      </c>
      <c r="Q169" s="352"/>
      <c r="R169" s="352"/>
      <c r="S169" s="352"/>
      <c r="T169" s="352"/>
      <c r="U169" s="352"/>
      <c r="V169" s="352"/>
      <c r="W169" s="352"/>
      <c r="X169" s="352"/>
      <c r="Y169" s="353">
        <v>20.5</v>
      </c>
      <c r="Z169" s="354"/>
      <c r="AA169" s="354"/>
      <c r="AB169" s="355"/>
      <c r="AC169" s="356" t="s">
        <v>196</v>
      </c>
      <c r="AD169" s="356"/>
      <c r="AE169" s="356"/>
      <c r="AF169" s="356"/>
      <c r="AG169" s="356"/>
      <c r="AH169" s="357" t="s">
        <v>694</v>
      </c>
      <c r="AI169" s="358"/>
      <c r="AJ169" s="358"/>
      <c r="AK169" s="358"/>
      <c r="AL169" s="359" t="s">
        <v>710</v>
      </c>
      <c r="AM169" s="360"/>
      <c r="AN169" s="360"/>
      <c r="AO169" s="361"/>
      <c r="AP169" s="362" t="s">
        <v>711</v>
      </c>
      <c r="AQ169" s="362"/>
      <c r="AR169" s="362"/>
      <c r="AS169" s="362"/>
      <c r="AT169" s="362"/>
      <c r="AU169" s="362"/>
      <c r="AV169" s="362"/>
      <c r="AW169" s="362"/>
      <c r="AX169" s="362"/>
    </row>
    <row r="170" spans="1:50" ht="26.25" hidden="1" customHeight="1" x14ac:dyDescent="0.15">
      <c r="A170" s="1068">
        <v>2</v>
      </c>
      <c r="B170" s="106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hidden="1" customHeight="1" x14ac:dyDescent="0.15">
      <c r="A171" s="1068">
        <v>3</v>
      </c>
      <c r="B171" s="106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hidden="1" customHeight="1" x14ac:dyDescent="0.15">
      <c r="A172" s="1068">
        <v>4</v>
      </c>
      <c r="B172" s="106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hidden="1" customHeight="1" x14ac:dyDescent="0.15">
      <c r="A173" s="1068">
        <v>5</v>
      </c>
      <c r="B173" s="106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hidden="1" customHeight="1" x14ac:dyDescent="0.15">
      <c r="A174" s="1068">
        <v>6</v>
      </c>
      <c r="B174" s="106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hidden="1" customHeight="1" x14ac:dyDescent="0.15">
      <c r="A175" s="1068">
        <v>7</v>
      </c>
      <c r="B175" s="106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15">
      <c r="A176" s="1068">
        <v>8</v>
      </c>
      <c r="B176" s="106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15">
      <c r="A177" s="1068">
        <v>9</v>
      </c>
      <c r="B177" s="106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hidden="1" customHeight="1" x14ac:dyDescent="0.15">
      <c r="A178" s="1068">
        <v>10</v>
      </c>
      <c r="B178" s="106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hidden="1" customHeight="1" x14ac:dyDescent="0.15">
      <c r="A179" s="1068">
        <v>11</v>
      </c>
      <c r="B179" s="106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15">
      <c r="A180" s="1068">
        <v>12</v>
      </c>
      <c r="B180" s="106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15">
      <c r="A181" s="1068">
        <v>13</v>
      </c>
      <c r="B181" s="106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15">
      <c r="A182" s="1068">
        <v>14</v>
      </c>
      <c r="B182" s="106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15">
      <c r="A183" s="1068">
        <v>15</v>
      </c>
      <c r="B183" s="106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15">
      <c r="A184" s="1068">
        <v>16</v>
      </c>
      <c r="B184" s="106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15">
      <c r="A185" s="1068">
        <v>17</v>
      </c>
      <c r="B185" s="106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15">
      <c r="A186" s="1068">
        <v>18</v>
      </c>
      <c r="B186" s="106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15">
      <c r="A187" s="1068">
        <v>19</v>
      </c>
      <c r="B187" s="106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15">
      <c r="A188" s="1068">
        <v>20</v>
      </c>
      <c r="B188" s="106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15">
      <c r="A189" s="1068">
        <v>21</v>
      </c>
      <c r="B189" s="106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15">
      <c r="A190" s="1068">
        <v>22</v>
      </c>
      <c r="B190" s="106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15">
      <c r="A191" s="1068">
        <v>23</v>
      </c>
      <c r="B191" s="106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15">
      <c r="A192" s="1068">
        <v>24</v>
      </c>
      <c r="B192" s="106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15">
      <c r="A193" s="1068">
        <v>25</v>
      </c>
      <c r="B193" s="106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15">
      <c r="A194" s="1068">
        <v>26</v>
      </c>
      <c r="B194" s="106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15">
      <c r="A195" s="1068">
        <v>27</v>
      </c>
      <c r="B195" s="106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15">
      <c r="A196" s="1068">
        <v>28</v>
      </c>
      <c r="B196" s="106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15">
      <c r="A197" s="1068">
        <v>29</v>
      </c>
      <c r="B197" s="106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15">
      <c r="A198" s="1068">
        <v>30</v>
      </c>
      <c r="B198" s="106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411</v>
      </c>
      <c r="K201" s="367"/>
      <c r="L201" s="367"/>
      <c r="M201" s="367"/>
      <c r="N201" s="367"/>
      <c r="O201" s="367"/>
      <c r="P201" s="368" t="s">
        <v>27</v>
      </c>
      <c r="Q201" s="368"/>
      <c r="R201" s="368"/>
      <c r="S201" s="368"/>
      <c r="T201" s="368"/>
      <c r="U201" s="368"/>
      <c r="V201" s="368"/>
      <c r="W201" s="368"/>
      <c r="X201" s="368"/>
      <c r="Y201" s="369" t="s">
        <v>464</v>
      </c>
      <c r="Z201" s="370"/>
      <c r="AA201" s="370"/>
      <c r="AB201" s="370"/>
      <c r="AC201" s="149" t="s">
        <v>449</v>
      </c>
      <c r="AD201" s="149"/>
      <c r="AE201" s="149"/>
      <c r="AF201" s="149"/>
      <c r="AG201" s="149"/>
      <c r="AH201" s="369" t="s">
        <v>378</v>
      </c>
      <c r="AI201" s="366"/>
      <c r="AJ201" s="366"/>
      <c r="AK201" s="366"/>
      <c r="AL201" s="366" t="s">
        <v>21</v>
      </c>
      <c r="AM201" s="366"/>
      <c r="AN201" s="366"/>
      <c r="AO201" s="371"/>
      <c r="AP201" s="372" t="s">
        <v>412</v>
      </c>
      <c r="AQ201" s="372"/>
      <c r="AR201" s="372"/>
      <c r="AS201" s="372"/>
      <c r="AT201" s="372"/>
      <c r="AU201" s="372"/>
      <c r="AV201" s="372"/>
      <c r="AW201" s="372"/>
      <c r="AX201" s="372"/>
    </row>
    <row r="202" spans="1:50" ht="26.25" customHeight="1" x14ac:dyDescent="0.15">
      <c r="A202" s="1068">
        <v>1</v>
      </c>
      <c r="B202" s="1068">
        <v>1</v>
      </c>
      <c r="C202" s="363" t="s">
        <v>713</v>
      </c>
      <c r="D202" s="349"/>
      <c r="E202" s="349"/>
      <c r="F202" s="349"/>
      <c r="G202" s="349"/>
      <c r="H202" s="349"/>
      <c r="I202" s="349"/>
      <c r="J202" s="350" t="s">
        <v>694</v>
      </c>
      <c r="K202" s="351"/>
      <c r="L202" s="351"/>
      <c r="M202" s="351"/>
      <c r="N202" s="351"/>
      <c r="O202" s="351"/>
      <c r="P202" s="364" t="s">
        <v>709</v>
      </c>
      <c r="Q202" s="352"/>
      <c r="R202" s="352"/>
      <c r="S202" s="352"/>
      <c r="T202" s="352"/>
      <c r="U202" s="352"/>
      <c r="V202" s="352"/>
      <c r="W202" s="352"/>
      <c r="X202" s="352"/>
      <c r="Y202" s="353">
        <v>2.5</v>
      </c>
      <c r="Z202" s="354"/>
      <c r="AA202" s="354"/>
      <c r="AB202" s="355"/>
      <c r="AC202" s="356" t="s">
        <v>196</v>
      </c>
      <c r="AD202" s="356"/>
      <c r="AE202" s="356"/>
      <c r="AF202" s="356"/>
      <c r="AG202" s="356"/>
      <c r="AH202" s="357" t="s">
        <v>694</v>
      </c>
      <c r="AI202" s="358"/>
      <c r="AJ202" s="358"/>
      <c r="AK202" s="358"/>
      <c r="AL202" s="359" t="s">
        <v>710</v>
      </c>
      <c r="AM202" s="360"/>
      <c r="AN202" s="360"/>
      <c r="AO202" s="361"/>
      <c r="AP202" s="362" t="s">
        <v>711</v>
      </c>
      <c r="AQ202" s="362"/>
      <c r="AR202" s="362"/>
      <c r="AS202" s="362"/>
      <c r="AT202" s="362"/>
      <c r="AU202" s="362"/>
      <c r="AV202" s="362"/>
      <c r="AW202" s="362"/>
      <c r="AX202" s="362"/>
    </row>
    <row r="203" spans="1:50" ht="26.25" hidden="1" customHeight="1" x14ac:dyDescent="0.15">
      <c r="A203" s="1068">
        <v>2</v>
      </c>
      <c r="B203" s="106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hidden="1" customHeight="1" x14ac:dyDescent="0.15">
      <c r="A204" s="1068">
        <v>3</v>
      </c>
      <c r="B204" s="106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hidden="1" customHeight="1" x14ac:dyDescent="0.15">
      <c r="A205" s="1068">
        <v>4</v>
      </c>
      <c r="B205" s="106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hidden="1" customHeight="1" x14ac:dyDescent="0.15">
      <c r="A206" s="1068">
        <v>5</v>
      </c>
      <c r="B206" s="106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hidden="1" customHeight="1" x14ac:dyDescent="0.15">
      <c r="A207" s="1068">
        <v>6</v>
      </c>
      <c r="B207" s="106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hidden="1" customHeight="1" x14ac:dyDescent="0.15">
      <c r="A208" s="1068">
        <v>7</v>
      </c>
      <c r="B208" s="106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hidden="1" customHeight="1" x14ac:dyDescent="0.15">
      <c r="A209" s="1068">
        <v>8</v>
      </c>
      <c r="B209" s="106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hidden="1" customHeight="1" x14ac:dyDescent="0.15">
      <c r="A210" s="1068">
        <v>9</v>
      </c>
      <c r="B210" s="106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hidden="1" customHeight="1" x14ac:dyDescent="0.15">
      <c r="A211" s="1068">
        <v>10</v>
      </c>
      <c r="B211" s="106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hidden="1" customHeight="1" x14ac:dyDescent="0.15">
      <c r="A212" s="1068">
        <v>11</v>
      </c>
      <c r="B212" s="106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15">
      <c r="A213" s="1068">
        <v>12</v>
      </c>
      <c r="B213" s="106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15">
      <c r="A214" s="1068">
        <v>13</v>
      </c>
      <c r="B214" s="106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15">
      <c r="A215" s="1068">
        <v>14</v>
      </c>
      <c r="B215" s="106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15">
      <c r="A216" s="1068">
        <v>15</v>
      </c>
      <c r="B216" s="106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15">
      <c r="A217" s="1068">
        <v>16</v>
      </c>
      <c r="B217" s="106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15">
      <c r="A218" s="1068">
        <v>17</v>
      </c>
      <c r="B218" s="106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15">
      <c r="A219" s="1068">
        <v>18</v>
      </c>
      <c r="B219" s="106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15">
      <c r="A220" s="1068">
        <v>19</v>
      </c>
      <c r="B220" s="106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15">
      <c r="A221" s="1068">
        <v>20</v>
      </c>
      <c r="B221" s="106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15">
      <c r="A222" s="1068">
        <v>21</v>
      </c>
      <c r="B222" s="106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15">
      <c r="A223" s="1068">
        <v>22</v>
      </c>
      <c r="B223" s="106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15">
      <c r="A224" s="1068">
        <v>23</v>
      </c>
      <c r="B224" s="106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15">
      <c r="A225" s="1068">
        <v>24</v>
      </c>
      <c r="B225" s="106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15">
      <c r="A226" s="1068">
        <v>25</v>
      </c>
      <c r="B226" s="106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15">
      <c r="A227" s="1068">
        <v>26</v>
      </c>
      <c r="B227" s="106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15">
      <c r="A228" s="1068">
        <v>27</v>
      </c>
      <c r="B228" s="106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15">
      <c r="A229" s="1068">
        <v>28</v>
      </c>
      <c r="B229" s="106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15">
      <c r="A230" s="1068">
        <v>29</v>
      </c>
      <c r="B230" s="106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15">
      <c r="A231" s="1068">
        <v>30</v>
      </c>
      <c r="B231" s="106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411</v>
      </c>
      <c r="K234" s="367"/>
      <c r="L234" s="367"/>
      <c r="M234" s="367"/>
      <c r="N234" s="367"/>
      <c r="O234" s="367"/>
      <c r="P234" s="368" t="s">
        <v>27</v>
      </c>
      <c r="Q234" s="368"/>
      <c r="R234" s="368"/>
      <c r="S234" s="368"/>
      <c r="T234" s="368"/>
      <c r="U234" s="368"/>
      <c r="V234" s="368"/>
      <c r="W234" s="368"/>
      <c r="X234" s="368"/>
      <c r="Y234" s="369" t="s">
        <v>464</v>
      </c>
      <c r="Z234" s="370"/>
      <c r="AA234" s="370"/>
      <c r="AB234" s="370"/>
      <c r="AC234" s="149" t="s">
        <v>449</v>
      </c>
      <c r="AD234" s="149"/>
      <c r="AE234" s="149"/>
      <c r="AF234" s="149"/>
      <c r="AG234" s="149"/>
      <c r="AH234" s="369" t="s">
        <v>378</v>
      </c>
      <c r="AI234" s="366"/>
      <c r="AJ234" s="366"/>
      <c r="AK234" s="366"/>
      <c r="AL234" s="366" t="s">
        <v>21</v>
      </c>
      <c r="AM234" s="366"/>
      <c r="AN234" s="366"/>
      <c r="AO234" s="371"/>
      <c r="AP234" s="372" t="s">
        <v>412</v>
      </c>
      <c r="AQ234" s="372"/>
      <c r="AR234" s="372"/>
      <c r="AS234" s="372"/>
      <c r="AT234" s="372"/>
      <c r="AU234" s="372"/>
      <c r="AV234" s="372"/>
      <c r="AW234" s="372"/>
      <c r="AX234" s="372"/>
    </row>
    <row r="235" spans="1:50" ht="26.25" customHeight="1" x14ac:dyDescent="0.15">
      <c r="A235" s="1068">
        <v>1</v>
      </c>
      <c r="B235" s="1068">
        <v>1</v>
      </c>
      <c r="C235" s="363" t="s">
        <v>714</v>
      </c>
      <c r="D235" s="349"/>
      <c r="E235" s="349"/>
      <c r="F235" s="349"/>
      <c r="G235" s="349"/>
      <c r="H235" s="349"/>
      <c r="I235" s="349"/>
      <c r="J235" s="350" t="s">
        <v>694</v>
      </c>
      <c r="K235" s="351"/>
      <c r="L235" s="351"/>
      <c r="M235" s="351"/>
      <c r="N235" s="351"/>
      <c r="O235" s="351"/>
      <c r="P235" s="364" t="s">
        <v>709</v>
      </c>
      <c r="Q235" s="352"/>
      <c r="R235" s="352"/>
      <c r="S235" s="352"/>
      <c r="T235" s="352"/>
      <c r="U235" s="352"/>
      <c r="V235" s="352"/>
      <c r="W235" s="352"/>
      <c r="X235" s="352"/>
      <c r="Y235" s="353">
        <v>10.6</v>
      </c>
      <c r="Z235" s="354"/>
      <c r="AA235" s="354"/>
      <c r="AB235" s="355"/>
      <c r="AC235" s="356" t="s">
        <v>196</v>
      </c>
      <c r="AD235" s="356"/>
      <c r="AE235" s="356"/>
      <c r="AF235" s="356"/>
      <c r="AG235" s="356"/>
      <c r="AH235" s="357" t="s">
        <v>694</v>
      </c>
      <c r="AI235" s="358"/>
      <c r="AJ235" s="358"/>
      <c r="AK235" s="358"/>
      <c r="AL235" s="359" t="s">
        <v>710</v>
      </c>
      <c r="AM235" s="360"/>
      <c r="AN235" s="360"/>
      <c r="AO235" s="361"/>
      <c r="AP235" s="362" t="s">
        <v>711</v>
      </c>
      <c r="AQ235" s="362"/>
      <c r="AR235" s="362"/>
      <c r="AS235" s="362"/>
      <c r="AT235" s="362"/>
      <c r="AU235" s="362"/>
      <c r="AV235" s="362"/>
      <c r="AW235" s="362"/>
      <c r="AX235" s="362"/>
    </row>
    <row r="236" spans="1:50" ht="26.25" hidden="1" customHeight="1" x14ac:dyDescent="0.15">
      <c r="A236" s="1068">
        <v>2</v>
      </c>
      <c r="B236" s="106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15">
      <c r="A237" s="1068">
        <v>3</v>
      </c>
      <c r="B237" s="106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15">
      <c r="A238" s="1068">
        <v>4</v>
      </c>
      <c r="B238" s="106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15">
      <c r="A239" s="1068">
        <v>5</v>
      </c>
      <c r="B239" s="106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15">
      <c r="A240" s="1068">
        <v>6</v>
      </c>
      <c r="B240" s="106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15">
      <c r="A241" s="1068">
        <v>7</v>
      </c>
      <c r="B241" s="106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15">
      <c r="A242" s="1068">
        <v>8</v>
      </c>
      <c r="B242" s="106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15">
      <c r="A243" s="1068">
        <v>9</v>
      </c>
      <c r="B243" s="106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15">
      <c r="A244" s="1068">
        <v>10</v>
      </c>
      <c r="B244" s="106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15">
      <c r="A245" s="1068">
        <v>11</v>
      </c>
      <c r="B245" s="106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15">
      <c r="A246" s="1068">
        <v>12</v>
      </c>
      <c r="B246" s="106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15">
      <c r="A247" s="1068">
        <v>13</v>
      </c>
      <c r="B247" s="106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15">
      <c r="A248" s="1068">
        <v>14</v>
      </c>
      <c r="B248" s="106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15">
      <c r="A249" s="1068">
        <v>15</v>
      </c>
      <c r="B249" s="106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15">
      <c r="A250" s="1068">
        <v>16</v>
      </c>
      <c r="B250" s="106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15">
      <c r="A251" s="1068">
        <v>17</v>
      </c>
      <c r="B251" s="106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15">
      <c r="A252" s="1068">
        <v>18</v>
      </c>
      <c r="B252" s="106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15">
      <c r="A253" s="1068">
        <v>19</v>
      </c>
      <c r="B253" s="106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15">
      <c r="A254" s="1068">
        <v>20</v>
      </c>
      <c r="B254" s="106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15">
      <c r="A255" s="1068">
        <v>21</v>
      </c>
      <c r="B255" s="106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15">
      <c r="A256" s="1068">
        <v>22</v>
      </c>
      <c r="B256" s="106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15">
      <c r="A257" s="1068">
        <v>23</v>
      </c>
      <c r="B257" s="106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15">
      <c r="A258" s="1068">
        <v>24</v>
      </c>
      <c r="B258" s="106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15">
      <c r="A259" s="1068">
        <v>25</v>
      </c>
      <c r="B259" s="106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15">
      <c r="A260" s="1068">
        <v>26</v>
      </c>
      <c r="B260" s="106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15">
      <c r="A261" s="1068">
        <v>27</v>
      </c>
      <c r="B261" s="106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15">
      <c r="A262" s="1068">
        <v>28</v>
      </c>
      <c r="B262" s="106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15">
      <c r="A263" s="1068">
        <v>29</v>
      </c>
      <c r="B263" s="106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15">
      <c r="A264" s="1068">
        <v>30</v>
      </c>
      <c r="B264" s="106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411</v>
      </c>
      <c r="K267" s="367"/>
      <c r="L267" s="367"/>
      <c r="M267" s="367"/>
      <c r="N267" s="367"/>
      <c r="O267" s="367"/>
      <c r="P267" s="368" t="s">
        <v>27</v>
      </c>
      <c r="Q267" s="368"/>
      <c r="R267" s="368"/>
      <c r="S267" s="368"/>
      <c r="T267" s="368"/>
      <c r="U267" s="368"/>
      <c r="V267" s="368"/>
      <c r="W267" s="368"/>
      <c r="X267" s="368"/>
      <c r="Y267" s="369" t="s">
        <v>464</v>
      </c>
      <c r="Z267" s="370"/>
      <c r="AA267" s="370"/>
      <c r="AB267" s="370"/>
      <c r="AC267" s="149" t="s">
        <v>449</v>
      </c>
      <c r="AD267" s="149"/>
      <c r="AE267" s="149"/>
      <c r="AF267" s="149"/>
      <c r="AG267" s="149"/>
      <c r="AH267" s="369" t="s">
        <v>378</v>
      </c>
      <c r="AI267" s="366"/>
      <c r="AJ267" s="366"/>
      <c r="AK267" s="366"/>
      <c r="AL267" s="366" t="s">
        <v>21</v>
      </c>
      <c r="AM267" s="366"/>
      <c r="AN267" s="366"/>
      <c r="AO267" s="371"/>
      <c r="AP267" s="372" t="s">
        <v>412</v>
      </c>
      <c r="AQ267" s="372"/>
      <c r="AR267" s="372"/>
      <c r="AS267" s="372"/>
      <c r="AT267" s="372"/>
      <c r="AU267" s="372"/>
      <c r="AV267" s="372"/>
      <c r="AW267" s="372"/>
      <c r="AX267" s="372"/>
    </row>
    <row r="268" spans="1:50" ht="26.25" customHeight="1" x14ac:dyDescent="0.15">
      <c r="A268" s="1068">
        <v>1</v>
      </c>
      <c r="B268" s="1068">
        <v>1</v>
      </c>
      <c r="C268" s="363" t="s">
        <v>715</v>
      </c>
      <c r="D268" s="349"/>
      <c r="E268" s="349"/>
      <c r="F268" s="349"/>
      <c r="G268" s="349"/>
      <c r="H268" s="349"/>
      <c r="I268" s="349"/>
      <c r="J268" s="350" t="s">
        <v>694</v>
      </c>
      <c r="K268" s="351"/>
      <c r="L268" s="351"/>
      <c r="M268" s="351"/>
      <c r="N268" s="351"/>
      <c r="O268" s="351"/>
      <c r="P268" s="364" t="s">
        <v>709</v>
      </c>
      <c r="Q268" s="352"/>
      <c r="R268" s="352"/>
      <c r="S268" s="352"/>
      <c r="T268" s="352"/>
      <c r="U268" s="352"/>
      <c r="V268" s="352"/>
      <c r="W268" s="352"/>
      <c r="X268" s="352"/>
      <c r="Y268" s="353">
        <v>5.0999999999999996</v>
      </c>
      <c r="Z268" s="354"/>
      <c r="AA268" s="354"/>
      <c r="AB268" s="355"/>
      <c r="AC268" s="356" t="s">
        <v>196</v>
      </c>
      <c r="AD268" s="356"/>
      <c r="AE268" s="356"/>
      <c r="AF268" s="356"/>
      <c r="AG268" s="356"/>
      <c r="AH268" s="357" t="s">
        <v>694</v>
      </c>
      <c r="AI268" s="358"/>
      <c r="AJ268" s="358"/>
      <c r="AK268" s="358"/>
      <c r="AL268" s="359" t="s">
        <v>710</v>
      </c>
      <c r="AM268" s="360"/>
      <c r="AN268" s="360"/>
      <c r="AO268" s="361"/>
      <c r="AP268" s="362" t="s">
        <v>711</v>
      </c>
      <c r="AQ268" s="362"/>
      <c r="AR268" s="362"/>
      <c r="AS268" s="362"/>
      <c r="AT268" s="362"/>
      <c r="AU268" s="362"/>
      <c r="AV268" s="362"/>
      <c r="AW268" s="362"/>
      <c r="AX268" s="362"/>
    </row>
    <row r="269" spans="1:50" ht="26.25" hidden="1" customHeight="1" x14ac:dyDescent="0.15">
      <c r="A269" s="1068">
        <v>2</v>
      </c>
      <c r="B269" s="106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15">
      <c r="A270" s="1068">
        <v>3</v>
      </c>
      <c r="B270" s="106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15">
      <c r="A271" s="1068">
        <v>4</v>
      </c>
      <c r="B271" s="106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15">
      <c r="A272" s="1068">
        <v>5</v>
      </c>
      <c r="B272" s="106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15">
      <c r="A273" s="1068">
        <v>6</v>
      </c>
      <c r="B273" s="106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15">
      <c r="A274" s="1068">
        <v>7</v>
      </c>
      <c r="B274" s="106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15">
      <c r="A275" s="1068">
        <v>8</v>
      </c>
      <c r="B275" s="106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15">
      <c r="A276" s="1068">
        <v>9</v>
      </c>
      <c r="B276" s="106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15">
      <c r="A277" s="1068">
        <v>10</v>
      </c>
      <c r="B277" s="106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15">
      <c r="A278" s="1068">
        <v>11</v>
      </c>
      <c r="B278" s="106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15">
      <c r="A279" s="1068">
        <v>12</v>
      </c>
      <c r="B279" s="106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15">
      <c r="A280" s="1068">
        <v>13</v>
      </c>
      <c r="B280" s="106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15">
      <c r="A281" s="1068">
        <v>14</v>
      </c>
      <c r="B281" s="106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15">
      <c r="A282" s="1068">
        <v>15</v>
      </c>
      <c r="B282" s="106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15">
      <c r="A283" s="1068">
        <v>16</v>
      </c>
      <c r="B283" s="106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15">
      <c r="A284" s="1068">
        <v>17</v>
      </c>
      <c r="B284" s="106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15">
      <c r="A285" s="1068">
        <v>18</v>
      </c>
      <c r="B285" s="106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15">
      <c r="A286" s="1068">
        <v>19</v>
      </c>
      <c r="B286" s="106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15">
      <c r="A287" s="1068">
        <v>20</v>
      </c>
      <c r="B287" s="106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15">
      <c r="A288" s="1068">
        <v>21</v>
      </c>
      <c r="B288" s="106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15">
      <c r="A289" s="1068">
        <v>22</v>
      </c>
      <c r="B289" s="106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15">
      <c r="A290" s="1068">
        <v>23</v>
      </c>
      <c r="B290" s="106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15">
      <c r="A291" s="1068">
        <v>24</v>
      </c>
      <c r="B291" s="106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15">
      <c r="A292" s="1068">
        <v>25</v>
      </c>
      <c r="B292" s="106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15">
      <c r="A293" s="1068">
        <v>26</v>
      </c>
      <c r="B293" s="106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15">
      <c r="A294" s="1068">
        <v>27</v>
      </c>
      <c r="B294" s="106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15">
      <c r="A295" s="1068">
        <v>28</v>
      </c>
      <c r="B295" s="106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15">
      <c r="A296" s="1068">
        <v>29</v>
      </c>
      <c r="B296" s="106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15">
      <c r="A297" s="1068">
        <v>30</v>
      </c>
      <c r="B297" s="106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411</v>
      </c>
      <c r="K300" s="367"/>
      <c r="L300" s="367"/>
      <c r="M300" s="367"/>
      <c r="N300" s="367"/>
      <c r="O300" s="367"/>
      <c r="P300" s="368" t="s">
        <v>27</v>
      </c>
      <c r="Q300" s="368"/>
      <c r="R300" s="368"/>
      <c r="S300" s="368"/>
      <c r="T300" s="368"/>
      <c r="U300" s="368"/>
      <c r="V300" s="368"/>
      <c r="W300" s="368"/>
      <c r="X300" s="368"/>
      <c r="Y300" s="369" t="s">
        <v>464</v>
      </c>
      <c r="Z300" s="370"/>
      <c r="AA300" s="370"/>
      <c r="AB300" s="370"/>
      <c r="AC300" s="149" t="s">
        <v>449</v>
      </c>
      <c r="AD300" s="149"/>
      <c r="AE300" s="149"/>
      <c r="AF300" s="149"/>
      <c r="AG300" s="149"/>
      <c r="AH300" s="369" t="s">
        <v>378</v>
      </c>
      <c r="AI300" s="366"/>
      <c r="AJ300" s="366"/>
      <c r="AK300" s="366"/>
      <c r="AL300" s="366" t="s">
        <v>21</v>
      </c>
      <c r="AM300" s="366"/>
      <c r="AN300" s="366"/>
      <c r="AO300" s="371"/>
      <c r="AP300" s="372" t="s">
        <v>412</v>
      </c>
      <c r="AQ300" s="372"/>
      <c r="AR300" s="372"/>
      <c r="AS300" s="372"/>
      <c r="AT300" s="372"/>
      <c r="AU300" s="372"/>
      <c r="AV300" s="372"/>
      <c r="AW300" s="372"/>
      <c r="AX300" s="372"/>
    </row>
    <row r="301" spans="1:50" ht="26.25" customHeight="1" x14ac:dyDescent="0.15">
      <c r="A301" s="1068">
        <v>1</v>
      </c>
      <c r="B301" s="1068">
        <v>1</v>
      </c>
      <c r="C301" s="363" t="s">
        <v>716</v>
      </c>
      <c r="D301" s="349"/>
      <c r="E301" s="349"/>
      <c r="F301" s="349"/>
      <c r="G301" s="349"/>
      <c r="H301" s="349"/>
      <c r="I301" s="349"/>
      <c r="J301" s="350">
        <v>2290001017673</v>
      </c>
      <c r="K301" s="351"/>
      <c r="L301" s="351"/>
      <c r="M301" s="351"/>
      <c r="N301" s="351"/>
      <c r="O301" s="351"/>
      <c r="P301" s="364" t="s">
        <v>717</v>
      </c>
      <c r="Q301" s="352"/>
      <c r="R301" s="352"/>
      <c r="S301" s="352"/>
      <c r="T301" s="352"/>
      <c r="U301" s="352"/>
      <c r="V301" s="352"/>
      <c r="W301" s="352"/>
      <c r="X301" s="352"/>
      <c r="Y301" s="353">
        <v>20.5</v>
      </c>
      <c r="Z301" s="354"/>
      <c r="AA301" s="354"/>
      <c r="AB301" s="355"/>
      <c r="AC301" s="356" t="s">
        <v>491</v>
      </c>
      <c r="AD301" s="356"/>
      <c r="AE301" s="356"/>
      <c r="AF301" s="356"/>
      <c r="AG301" s="356"/>
      <c r="AH301" s="357" t="s">
        <v>694</v>
      </c>
      <c r="AI301" s="358"/>
      <c r="AJ301" s="358"/>
      <c r="AK301" s="358"/>
      <c r="AL301" s="359">
        <v>100</v>
      </c>
      <c r="AM301" s="360"/>
      <c r="AN301" s="360"/>
      <c r="AO301" s="361"/>
      <c r="AP301" s="362" t="s">
        <v>696</v>
      </c>
      <c r="AQ301" s="362"/>
      <c r="AR301" s="362"/>
      <c r="AS301" s="362"/>
      <c r="AT301" s="362"/>
      <c r="AU301" s="362"/>
      <c r="AV301" s="362"/>
      <c r="AW301" s="362"/>
      <c r="AX301" s="362"/>
    </row>
    <row r="302" spans="1:50" ht="26.25" hidden="1" customHeight="1" x14ac:dyDescent="0.15">
      <c r="A302" s="1068">
        <v>2</v>
      </c>
      <c r="B302" s="106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15">
      <c r="A303" s="1068">
        <v>3</v>
      </c>
      <c r="B303" s="106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15">
      <c r="A304" s="1068">
        <v>4</v>
      </c>
      <c r="B304" s="106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15">
      <c r="A305" s="1068">
        <v>5</v>
      </c>
      <c r="B305" s="106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15">
      <c r="A306" s="1068">
        <v>6</v>
      </c>
      <c r="B306" s="106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15">
      <c r="A307" s="1068">
        <v>7</v>
      </c>
      <c r="B307" s="106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15">
      <c r="A308" s="1068">
        <v>8</v>
      </c>
      <c r="B308" s="106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15">
      <c r="A309" s="1068">
        <v>9</v>
      </c>
      <c r="B309" s="106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15">
      <c r="A310" s="1068">
        <v>10</v>
      </c>
      <c r="B310" s="106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15">
      <c r="A311" s="1068">
        <v>11</v>
      </c>
      <c r="B311" s="106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15">
      <c r="A312" s="1068">
        <v>12</v>
      </c>
      <c r="B312" s="106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15">
      <c r="A313" s="1068">
        <v>13</v>
      </c>
      <c r="B313" s="106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15">
      <c r="A314" s="1068">
        <v>14</v>
      </c>
      <c r="B314" s="106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15">
      <c r="A315" s="1068">
        <v>15</v>
      </c>
      <c r="B315" s="106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15">
      <c r="A316" s="1068">
        <v>16</v>
      </c>
      <c r="B316" s="106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15">
      <c r="A317" s="1068">
        <v>17</v>
      </c>
      <c r="B317" s="106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15">
      <c r="A318" s="1068">
        <v>18</v>
      </c>
      <c r="B318" s="106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15">
      <c r="A319" s="1068">
        <v>19</v>
      </c>
      <c r="B319" s="106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15">
      <c r="A320" s="1068">
        <v>20</v>
      </c>
      <c r="B320" s="106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15">
      <c r="A321" s="1068">
        <v>21</v>
      </c>
      <c r="B321" s="106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15">
      <c r="A322" s="1068">
        <v>22</v>
      </c>
      <c r="B322" s="106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15">
      <c r="A323" s="1068">
        <v>23</v>
      </c>
      <c r="B323" s="106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15">
      <c r="A324" s="1068">
        <v>24</v>
      </c>
      <c r="B324" s="106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15">
      <c r="A325" s="1068">
        <v>25</v>
      </c>
      <c r="B325" s="106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15">
      <c r="A326" s="1068">
        <v>26</v>
      </c>
      <c r="B326" s="106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15">
      <c r="A327" s="1068">
        <v>27</v>
      </c>
      <c r="B327" s="106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15">
      <c r="A328" s="1068">
        <v>28</v>
      </c>
      <c r="B328" s="106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15">
      <c r="A329" s="1068">
        <v>29</v>
      </c>
      <c r="B329" s="106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15">
      <c r="A330" s="1068">
        <v>30</v>
      </c>
      <c r="B330" s="106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411</v>
      </c>
      <c r="K333" s="367"/>
      <c r="L333" s="367"/>
      <c r="M333" s="367"/>
      <c r="N333" s="367"/>
      <c r="O333" s="367"/>
      <c r="P333" s="368" t="s">
        <v>27</v>
      </c>
      <c r="Q333" s="368"/>
      <c r="R333" s="368"/>
      <c r="S333" s="368"/>
      <c r="T333" s="368"/>
      <c r="U333" s="368"/>
      <c r="V333" s="368"/>
      <c r="W333" s="368"/>
      <c r="X333" s="368"/>
      <c r="Y333" s="369" t="s">
        <v>464</v>
      </c>
      <c r="Z333" s="370"/>
      <c r="AA333" s="370"/>
      <c r="AB333" s="370"/>
      <c r="AC333" s="149" t="s">
        <v>449</v>
      </c>
      <c r="AD333" s="149"/>
      <c r="AE333" s="149"/>
      <c r="AF333" s="149"/>
      <c r="AG333" s="149"/>
      <c r="AH333" s="369" t="s">
        <v>378</v>
      </c>
      <c r="AI333" s="366"/>
      <c r="AJ333" s="366"/>
      <c r="AK333" s="366"/>
      <c r="AL333" s="366" t="s">
        <v>21</v>
      </c>
      <c r="AM333" s="366"/>
      <c r="AN333" s="366"/>
      <c r="AO333" s="371"/>
      <c r="AP333" s="372" t="s">
        <v>412</v>
      </c>
      <c r="AQ333" s="372"/>
      <c r="AR333" s="372"/>
      <c r="AS333" s="372"/>
      <c r="AT333" s="372"/>
      <c r="AU333" s="372"/>
      <c r="AV333" s="372"/>
      <c r="AW333" s="372"/>
      <c r="AX333" s="372"/>
    </row>
    <row r="334" spans="1:50" ht="26.25" customHeight="1" x14ac:dyDescent="0.15">
      <c r="A334" s="1068">
        <v>1</v>
      </c>
      <c r="B334" s="1068">
        <v>1</v>
      </c>
      <c r="C334" s="363" t="s">
        <v>718</v>
      </c>
      <c r="D334" s="349"/>
      <c r="E334" s="349"/>
      <c r="F334" s="349"/>
      <c r="G334" s="349"/>
      <c r="H334" s="349"/>
      <c r="I334" s="349"/>
      <c r="J334" s="350">
        <v>8340001019675</v>
      </c>
      <c r="K334" s="351"/>
      <c r="L334" s="351"/>
      <c r="M334" s="351"/>
      <c r="N334" s="351"/>
      <c r="O334" s="351"/>
      <c r="P334" s="364" t="s">
        <v>717</v>
      </c>
      <c r="Q334" s="352"/>
      <c r="R334" s="352"/>
      <c r="S334" s="352"/>
      <c r="T334" s="352"/>
      <c r="U334" s="352"/>
      <c r="V334" s="352"/>
      <c r="W334" s="352"/>
      <c r="X334" s="352"/>
      <c r="Y334" s="353">
        <v>2.5</v>
      </c>
      <c r="Z334" s="354"/>
      <c r="AA334" s="354"/>
      <c r="AB334" s="355"/>
      <c r="AC334" s="356" t="s">
        <v>490</v>
      </c>
      <c r="AD334" s="356"/>
      <c r="AE334" s="356"/>
      <c r="AF334" s="356"/>
      <c r="AG334" s="356"/>
      <c r="AH334" s="357" t="s">
        <v>724</v>
      </c>
      <c r="AI334" s="358"/>
      <c r="AJ334" s="358"/>
      <c r="AK334" s="358"/>
      <c r="AL334" s="359">
        <v>100</v>
      </c>
      <c r="AM334" s="360"/>
      <c r="AN334" s="360"/>
      <c r="AO334" s="361"/>
      <c r="AP334" s="362" t="s">
        <v>720</v>
      </c>
      <c r="AQ334" s="362"/>
      <c r="AR334" s="362"/>
      <c r="AS334" s="362"/>
      <c r="AT334" s="362"/>
      <c r="AU334" s="362"/>
      <c r="AV334" s="362"/>
      <c r="AW334" s="362"/>
      <c r="AX334" s="362"/>
    </row>
    <row r="335" spans="1:50" ht="26.25" hidden="1" customHeight="1" x14ac:dyDescent="0.15">
      <c r="A335" s="1068">
        <v>2</v>
      </c>
      <c r="B335" s="106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15">
      <c r="A336" s="1068">
        <v>3</v>
      </c>
      <c r="B336" s="106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15">
      <c r="A337" s="1068">
        <v>4</v>
      </c>
      <c r="B337" s="106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15">
      <c r="A338" s="1068">
        <v>5</v>
      </c>
      <c r="B338" s="106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15">
      <c r="A339" s="1068">
        <v>6</v>
      </c>
      <c r="B339" s="106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15">
      <c r="A340" s="1068">
        <v>7</v>
      </c>
      <c r="B340" s="106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15">
      <c r="A341" s="1068">
        <v>8</v>
      </c>
      <c r="B341" s="106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15">
      <c r="A342" s="1068">
        <v>9</v>
      </c>
      <c r="B342" s="106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15">
      <c r="A343" s="1068">
        <v>10</v>
      </c>
      <c r="B343" s="106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15">
      <c r="A344" s="1068">
        <v>11</v>
      </c>
      <c r="B344" s="106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15">
      <c r="A345" s="1068">
        <v>12</v>
      </c>
      <c r="B345" s="106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15">
      <c r="A346" s="1068">
        <v>13</v>
      </c>
      <c r="B346" s="106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15">
      <c r="A347" s="1068">
        <v>14</v>
      </c>
      <c r="B347" s="106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15">
      <c r="A348" s="1068">
        <v>15</v>
      </c>
      <c r="B348" s="106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15">
      <c r="A349" s="1068">
        <v>16</v>
      </c>
      <c r="B349" s="106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15">
      <c r="A350" s="1068">
        <v>17</v>
      </c>
      <c r="B350" s="106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15">
      <c r="A351" s="1068">
        <v>18</v>
      </c>
      <c r="B351" s="106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15">
      <c r="A352" s="1068">
        <v>19</v>
      </c>
      <c r="B352" s="106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15">
      <c r="A353" s="1068">
        <v>20</v>
      </c>
      <c r="B353" s="106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15">
      <c r="A354" s="1068">
        <v>21</v>
      </c>
      <c r="B354" s="106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15">
      <c r="A355" s="1068">
        <v>22</v>
      </c>
      <c r="B355" s="106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15">
      <c r="A356" s="1068">
        <v>23</v>
      </c>
      <c r="B356" s="106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15">
      <c r="A357" s="1068">
        <v>24</v>
      </c>
      <c r="B357" s="106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15">
      <c r="A358" s="1068">
        <v>25</v>
      </c>
      <c r="B358" s="106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15">
      <c r="A359" s="1068">
        <v>26</v>
      </c>
      <c r="B359" s="106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15">
      <c r="A360" s="1068">
        <v>27</v>
      </c>
      <c r="B360" s="106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15">
      <c r="A361" s="1068">
        <v>28</v>
      </c>
      <c r="B361" s="106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15">
      <c r="A362" s="1068">
        <v>29</v>
      </c>
      <c r="B362" s="106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15">
      <c r="A363" s="1068">
        <v>30</v>
      </c>
      <c r="B363" s="106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411</v>
      </c>
      <c r="K366" s="367"/>
      <c r="L366" s="367"/>
      <c r="M366" s="367"/>
      <c r="N366" s="367"/>
      <c r="O366" s="367"/>
      <c r="P366" s="368" t="s">
        <v>27</v>
      </c>
      <c r="Q366" s="368"/>
      <c r="R366" s="368"/>
      <c r="S366" s="368"/>
      <c r="T366" s="368"/>
      <c r="U366" s="368"/>
      <c r="V366" s="368"/>
      <c r="W366" s="368"/>
      <c r="X366" s="368"/>
      <c r="Y366" s="369" t="s">
        <v>464</v>
      </c>
      <c r="Z366" s="370"/>
      <c r="AA366" s="370"/>
      <c r="AB366" s="370"/>
      <c r="AC366" s="149" t="s">
        <v>449</v>
      </c>
      <c r="AD366" s="149"/>
      <c r="AE366" s="149"/>
      <c r="AF366" s="149"/>
      <c r="AG366" s="149"/>
      <c r="AH366" s="369" t="s">
        <v>378</v>
      </c>
      <c r="AI366" s="366"/>
      <c r="AJ366" s="366"/>
      <c r="AK366" s="366"/>
      <c r="AL366" s="366" t="s">
        <v>21</v>
      </c>
      <c r="AM366" s="366"/>
      <c r="AN366" s="366"/>
      <c r="AO366" s="371"/>
      <c r="AP366" s="372" t="s">
        <v>412</v>
      </c>
      <c r="AQ366" s="372"/>
      <c r="AR366" s="372"/>
      <c r="AS366" s="372"/>
      <c r="AT366" s="372"/>
      <c r="AU366" s="372"/>
      <c r="AV366" s="372"/>
      <c r="AW366" s="372"/>
      <c r="AX366" s="372"/>
    </row>
    <row r="367" spans="1:50" ht="26.25" customHeight="1" x14ac:dyDescent="0.15">
      <c r="A367" s="1068">
        <v>1</v>
      </c>
      <c r="B367" s="1068">
        <v>1</v>
      </c>
      <c r="C367" s="363" t="s">
        <v>719</v>
      </c>
      <c r="D367" s="349"/>
      <c r="E367" s="349"/>
      <c r="F367" s="349"/>
      <c r="G367" s="349"/>
      <c r="H367" s="349"/>
      <c r="I367" s="349"/>
      <c r="J367" s="350">
        <v>3330001015481</v>
      </c>
      <c r="K367" s="351"/>
      <c r="L367" s="351"/>
      <c r="M367" s="351"/>
      <c r="N367" s="351"/>
      <c r="O367" s="351"/>
      <c r="P367" s="364" t="s">
        <v>717</v>
      </c>
      <c r="Q367" s="352"/>
      <c r="R367" s="352"/>
      <c r="S367" s="352"/>
      <c r="T367" s="352"/>
      <c r="U367" s="352"/>
      <c r="V367" s="352"/>
      <c r="W367" s="352"/>
      <c r="X367" s="352"/>
      <c r="Y367" s="353">
        <v>10.6</v>
      </c>
      <c r="Z367" s="354"/>
      <c r="AA367" s="354"/>
      <c r="AB367" s="355"/>
      <c r="AC367" s="356" t="s">
        <v>484</v>
      </c>
      <c r="AD367" s="356"/>
      <c r="AE367" s="356"/>
      <c r="AF367" s="356"/>
      <c r="AG367" s="356"/>
      <c r="AH367" s="357">
        <v>2</v>
      </c>
      <c r="AI367" s="358"/>
      <c r="AJ367" s="358"/>
      <c r="AK367" s="358"/>
      <c r="AL367" s="359">
        <v>89.49</v>
      </c>
      <c r="AM367" s="360"/>
      <c r="AN367" s="360"/>
      <c r="AO367" s="361"/>
      <c r="AP367" s="362" t="s">
        <v>696</v>
      </c>
      <c r="AQ367" s="362"/>
      <c r="AR367" s="362"/>
      <c r="AS367" s="362"/>
      <c r="AT367" s="362"/>
      <c r="AU367" s="362"/>
      <c r="AV367" s="362"/>
      <c r="AW367" s="362"/>
      <c r="AX367" s="362"/>
    </row>
    <row r="368" spans="1:50" ht="26.25" hidden="1" customHeight="1" x14ac:dyDescent="0.15">
      <c r="A368" s="1068">
        <v>2</v>
      </c>
      <c r="B368" s="106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15">
      <c r="A369" s="1068">
        <v>3</v>
      </c>
      <c r="B369" s="106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15">
      <c r="A370" s="1068">
        <v>4</v>
      </c>
      <c r="B370" s="106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15">
      <c r="A371" s="1068">
        <v>5</v>
      </c>
      <c r="B371" s="106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15">
      <c r="A372" s="1068">
        <v>6</v>
      </c>
      <c r="B372" s="106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15">
      <c r="A373" s="1068">
        <v>7</v>
      </c>
      <c r="B373" s="106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15">
      <c r="A374" s="1068">
        <v>8</v>
      </c>
      <c r="B374" s="106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15">
      <c r="A375" s="1068">
        <v>9</v>
      </c>
      <c r="B375" s="106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15">
      <c r="A376" s="1068">
        <v>10</v>
      </c>
      <c r="B376" s="106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15">
      <c r="A377" s="1068">
        <v>11</v>
      </c>
      <c r="B377" s="106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15">
      <c r="A378" s="1068">
        <v>12</v>
      </c>
      <c r="B378" s="106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15">
      <c r="A379" s="1068">
        <v>13</v>
      </c>
      <c r="B379" s="106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15">
      <c r="A380" s="1068">
        <v>14</v>
      </c>
      <c r="B380" s="106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15">
      <c r="A381" s="1068">
        <v>15</v>
      </c>
      <c r="B381" s="106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15">
      <c r="A382" s="1068">
        <v>16</v>
      </c>
      <c r="B382" s="106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15">
      <c r="A383" s="1068">
        <v>17</v>
      </c>
      <c r="B383" s="106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15">
      <c r="A384" s="1068">
        <v>18</v>
      </c>
      <c r="B384" s="106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15">
      <c r="A385" s="1068">
        <v>19</v>
      </c>
      <c r="B385" s="106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15">
      <c r="A386" s="1068">
        <v>20</v>
      </c>
      <c r="B386" s="106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15">
      <c r="A387" s="1068">
        <v>21</v>
      </c>
      <c r="B387" s="106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15">
      <c r="A388" s="1068">
        <v>22</v>
      </c>
      <c r="B388" s="106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15">
      <c r="A389" s="1068">
        <v>23</v>
      </c>
      <c r="B389" s="106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15">
      <c r="A390" s="1068">
        <v>24</v>
      </c>
      <c r="B390" s="106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15">
      <c r="A391" s="1068">
        <v>25</v>
      </c>
      <c r="B391" s="106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15">
      <c r="A392" s="1068">
        <v>26</v>
      </c>
      <c r="B392" s="106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15">
      <c r="A393" s="1068">
        <v>27</v>
      </c>
      <c r="B393" s="106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15">
      <c r="A394" s="1068">
        <v>28</v>
      </c>
      <c r="B394" s="106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15">
      <c r="A395" s="1068">
        <v>29</v>
      </c>
      <c r="B395" s="106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15">
      <c r="A396" s="1068">
        <v>30</v>
      </c>
      <c r="B396" s="106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411</v>
      </c>
      <c r="K399" s="367"/>
      <c r="L399" s="367"/>
      <c r="M399" s="367"/>
      <c r="N399" s="367"/>
      <c r="O399" s="367"/>
      <c r="P399" s="368" t="s">
        <v>27</v>
      </c>
      <c r="Q399" s="368"/>
      <c r="R399" s="368"/>
      <c r="S399" s="368"/>
      <c r="T399" s="368"/>
      <c r="U399" s="368"/>
      <c r="V399" s="368"/>
      <c r="W399" s="368"/>
      <c r="X399" s="368"/>
      <c r="Y399" s="369" t="s">
        <v>464</v>
      </c>
      <c r="Z399" s="370"/>
      <c r="AA399" s="370"/>
      <c r="AB399" s="370"/>
      <c r="AC399" s="149" t="s">
        <v>449</v>
      </c>
      <c r="AD399" s="149"/>
      <c r="AE399" s="149"/>
      <c r="AF399" s="149"/>
      <c r="AG399" s="149"/>
      <c r="AH399" s="369" t="s">
        <v>378</v>
      </c>
      <c r="AI399" s="366"/>
      <c r="AJ399" s="366"/>
      <c r="AK399" s="366"/>
      <c r="AL399" s="366" t="s">
        <v>21</v>
      </c>
      <c r="AM399" s="366"/>
      <c r="AN399" s="366"/>
      <c r="AO399" s="371"/>
      <c r="AP399" s="372" t="s">
        <v>412</v>
      </c>
      <c r="AQ399" s="372"/>
      <c r="AR399" s="372"/>
      <c r="AS399" s="372"/>
      <c r="AT399" s="372"/>
      <c r="AU399" s="372"/>
      <c r="AV399" s="372"/>
      <c r="AW399" s="372"/>
      <c r="AX399" s="372"/>
    </row>
    <row r="400" spans="1:50" ht="34.5" customHeight="1" x14ac:dyDescent="0.15">
      <c r="A400" s="1068">
        <v>1</v>
      </c>
      <c r="B400" s="1068">
        <v>1</v>
      </c>
      <c r="C400" s="363" t="s">
        <v>732</v>
      </c>
      <c r="D400" s="349"/>
      <c r="E400" s="349"/>
      <c r="F400" s="349"/>
      <c r="G400" s="349"/>
      <c r="H400" s="349"/>
      <c r="I400" s="349"/>
      <c r="J400" s="350">
        <v>3013201006646</v>
      </c>
      <c r="K400" s="351"/>
      <c r="L400" s="351"/>
      <c r="M400" s="351"/>
      <c r="N400" s="351"/>
      <c r="O400" s="351"/>
      <c r="P400" s="364" t="s">
        <v>721</v>
      </c>
      <c r="Q400" s="352"/>
      <c r="R400" s="352"/>
      <c r="S400" s="352"/>
      <c r="T400" s="352"/>
      <c r="U400" s="352"/>
      <c r="V400" s="352"/>
      <c r="W400" s="352"/>
      <c r="X400" s="352"/>
      <c r="Y400" s="353">
        <v>5.0999999999999996</v>
      </c>
      <c r="Z400" s="354"/>
      <c r="AA400" s="354"/>
      <c r="AB400" s="355"/>
      <c r="AC400" s="356" t="s">
        <v>485</v>
      </c>
      <c r="AD400" s="356"/>
      <c r="AE400" s="356"/>
      <c r="AF400" s="356"/>
      <c r="AG400" s="356"/>
      <c r="AH400" s="357">
        <v>8</v>
      </c>
      <c r="AI400" s="358"/>
      <c r="AJ400" s="358"/>
      <c r="AK400" s="358"/>
      <c r="AL400" s="359">
        <v>88</v>
      </c>
      <c r="AM400" s="360"/>
      <c r="AN400" s="360"/>
      <c r="AO400" s="361"/>
      <c r="AP400" s="362" t="s">
        <v>722</v>
      </c>
      <c r="AQ400" s="362"/>
      <c r="AR400" s="362"/>
      <c r="AS400" s="362"/>
      <c r="AT400" s="362"/>
      <c r="AU400" s="362"/>
      <c r="AV400" s="362"/>
      <c r="AW400" s="362"/>
      <c r="AX400" s="362"/>
    </row>
    <row r="401" spans="1:50" ht="26.25" hidden="1" customHeight="1" x14ac:dyDescent="0.15">
      <c r="A401" s="1068">
        <v>2</v>
      </c>
      <c r="B401" s="106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15">
      <c r="A402" s="1068">
        <v>3</v>
      </c>
      <c r="B402" s="106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15">
      <c r="A403" s="1068">
        <v>4</v>
      </c>
      <c r="B403" s="106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15">
      <c r="A404" s="1068">
        <v>5</v>
      </c>
      <c r="B404" s="106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15">
      <c r="A405" s="1068">
        <v>6</v>
      </c>
      <c r="B405" s="106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15">
      <c r="A406" s="1068">
        <v>7</v>
      </c>
      <c r="B406" s="106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15">
      <c r="A407" s="1068">
        <v>8</v>
      </c>
      <c r="B407" s="106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15">
      <c r="A408" s="1068">
        <v>9</v>
      </c>
      <c r="B408" s="106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15">
      <c r="A409" s="1068">
        <v>10</v>
      </c>
      <c r="B409" s="106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15">
      <c r="A410" s="1068">
        <v>11</v>
      </c>
      <c r="B410" s="106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15">
      <c r="A411" s="1068">
        <v>12</v>
      </c>
      <c r="B411" s="106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15">
      <c r="A412" s="1068">
        <v>13</v>
      </c>
      <c r="B412" s="106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15">
      <c r="A413" s="1068">
        <v>14</v>
      </c>
      <c r="B413" s="106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15">
      <c r="A414" s="1068">
        <v>15</v>
      </c>
      <c r="B414" s="106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15">
      <c r="A415" s="1068">
        <v>16</v>
      </c>
      <c r="B415" s="106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15">
      <c r="A416" s="1068">
        <v>17</v>
      </c>
      <c r="B416" s="106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15">
      <c r="A417" s="1068">
        <v>18</v>
      </c>
      <c r="B417" s="106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15">
      <c r="A418" s="1068">
        <v>19</v>
      </c>
      <c r="B418" s="106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15">
      <c r="A419" s="1068">
        <v>20</v>
      </c>
      <c r="B419" s="106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15">
      <c r="A420" s="1068">
        <v>21</v>
      </c>
      <c r="B420" s="106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15">
      <c r="A421" s="1068">
        <v>22</v>
      </c>
      <c r="B421" s="106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15">
      <c r="A422" s="1068">
        <v>23</v>
      </c>
      <c r="B422" s="106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15">
      <c r="A423" s="1068">
        <v>24</v>
      </c>
      <c r="B423" s="106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15">
      <c r="A424" s="1068">
        <v>25</v>
      </c>
      <c r="B424" s="106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15">
      <c r="A425" s="1068">
        <v>26</v>
      </c>
      <c r="B425" s="106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15">
      <c r="A426" s="1068">
        <v>27</v>
      </c>
      <c r="B426" s="106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15">
      <c r="A427" s="1068">
        <v>28</v>
      </c>
      <c r="B427" s="106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15">
      <c r="A428" s="1068">
        <v>29</v>
      </c>
      <c r="B428" s="106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15">
      <c r="A429" s="1068">
        <v>30</v>
      </c>
      <c r="B429" s="106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6"/>
      <c r="B432" s="366"/>
      <c r="C432" s="366" t="s">
        <v>26</v>
      </c>
      <c r="D432" s="366"/>
      <c r="E432" s="366"/>
      <c r="F432" s="366"/>
      <c r="G432" s="366"/>
      <c r="H432" s="366"/>
      <c r="I432" s="366"/>
      <c r="J432" s="149" t="s">
        <v>411</v>
      </c>
      <c r="K432" s="367"/>
      <c r="L432" s="367"/>
      <c r="M432" s="367"/>
      <c r="N432" s="367"/>
      <c r="O432" s="367"/>
      <c r="P432" s="368" t="s">
        <v>27</v>
      </c>
      <c r="Q432" s="368"/>
      <c r="R432" s="368"/>
      <c r="S432" s="368"/>
      <c r="T432" s="368"/>
      <c r="U432" s="368"/>
      <c r="V432" s="368"/>
      <c r="W432" s="368"/>
      <c r="X432" s="368"/>
      <c r="Y432" s="369" t="s">
        <v>464</v>
      </c>
      <c r="Z432" s="370"/>
      <c r="AA432" s="370"/>
      <c r="AB432" s="370"/>
      <c r="AC432" s="149" t="s">
        <v>449</v>
      </c>
      <c r="AD432" s="149"/>
      <c r="AE432" s="149"/>
      <c r="AF432" s="149"/>
      <c r="AG432" s="149"/>
      <c r="AH432" s="369" t="s">
        <v>378</v>
      </c>
      <c r="AI432" s="366"/>
      <c r="AJ432" s="366"/>
      <c r="AK432" s="366"/>
      <c r="AL432" s="366" t="s">
        <v>21</v>
      </c>
      <c r="AM432" s="366"/>
      <c r="AN432" s="366"/>
      <c r="AO432" s="371"/>
      <c r="AP432" s="372" t="s">
        <v>412</v>
      </c>
      <c r="AQ432" s="372"/>
      <c r="AR432" s="372"/>
      <c r="AS432" s="372"/>
      <c r="AT432" s="372"/>
      <c r="AU432" s="372"/>
      <c r="AV432" s="372"/>
      <c r="AW432" s="372"/>
      <c r="AX432" s="372"/>
    </row>
    <row r="433" spans="1:50" ht="26.25" hidden="1" customHeight="1" x14ac:dyDescent="0.15">
      <c r="A433" s="1068">
        <v>1</v>
      </c>
      <c r="B433" s="106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hidden="1" customHeight="1" x14ac:dyDescent="0.15">
      <c r="A434" s="1068">
        <v>2</v>
      </c>
      <c r="B434" s="106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15">
      <c r="A435" s="1068">
        <v>3</v>
      </c>
      <c r="B435" s="106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15">
      <c r="A436" s="1068">
        <v>4</v>
      </c>
      <c r="B436" s="106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15">
      <c r="A437" s="1068">
        <v>5</v>
      </c>
      <c r="B437" s="106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15">
      <c r="A438" s="1068">
        <v>6</v>
      </c>
      <c r="B438" s="106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15">
      <c r="A439" s="1068">
        <v>7</v>
      </c>
      <c r="B439" s="106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15">
      <c r="A440" s="1068">
        <v>8</v>
      </c>
      <c r="B440" s="106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15">
      <c r="A441" s="1068">
        <v>9</v>
      </c>
      <c r="B441" s="106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15">
      <c r="A442" s="1068">
        <v>10</v>
      </c>
      <c r="B442" s="106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15">
      <c r="A443" s="1068">
        <v>11</v>
      </c>
      <c r="B443" s="106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15">
      <c r="A444" s="1068">
        <v>12</v>
      </c>
      <c r="B444" s="106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15">
      <c r="A445" s="1068">
        <v>13</v>
      </c>
      <c r="B445" s="106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15">
      <c r="A446" s="1068">
        <v>14</v>
      </c>
      <c r="B446" s="106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15">
      <c r="A447" s="1068">
        <v>15</v>
      </c>
      <c r="B447" s="106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15">
      <c r="A448" s="1068">
        <v>16</v>
      </c>
      <c r="B448" s="106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15">
      <c r="A449" s="1068">
        <v>17</v>
      </c>
      <c r="B449" s="106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15">
      <c r="A450" s="1068">
        <v>18</v>
      </c>
      <c r="B450" s="106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15">
      <c r="A451" s="1068">
        <v>19</v>
      </c>
      <c r="B451" s="106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15">
      <c r="A452" s="1068">
        <v>20</v>
      </c>
      <c r="B452" s="106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15">
      <c r="A453" s="1068">
        <v>21</v>
      </c>
      <c r="B453" s="106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15">
      <c r="A454" s="1068">
        <v>22</v>
      </c>
      <c r="B454" s="106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15">
      <c r="A455" s="1068">
        <v>23</v>
      </c>
      <c r="B455" s="106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15">
      <c r="A456" s="1068">
        <v>24</v>
      </c>
      <c r="B456" s="106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15">
      <c r="A457" s="1068">
        <v>25</v>
      </c>
      <c r="B457" s="106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15">
      <c r="A458" s="1068">
        <v>26</v>
      </c>
      <c r="B458" s="106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15">
      <c r="A459" s="1068">
        <v>27</v>
      </c>
      <c r="B459" s="106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15">
      <c r="A460" s="1068">
        <v>28</v>
      </c>
      <c r="B460" s="106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15">
      <c r="A461" s="1068">
        <v>29</v>
      </c>
      <c r="B461" s="106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15">
      <c r="A462" s="1068">
        <v>30</v>
      </c>
      <c r="B462" s="106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6"/>
      <c r="B465" s="366"/>
      <c r="C465" s="366" t="s">
        <v>26</v>
      </c>
      <c r="D465" s="366"/>
      <c r="E465" s="366"/>
      <c r="F465" s="366"/>
      <c r="G465" s="366"/>
      <c r="H465" s="366"/>
      <c r="I465" s="366"/>
      <c r="J465" s="149" t="s">
        <v>411</v>
      </c>
      <c r="K465" s="367"/>
      <c r="L465" s="367"/>
      <c r="M465" s="367"/>
      <c r="N465" s="367"/>
      <c r="O465" s="367"/>
      <c r="P465" s="368" t="s">
        <v>27</v>
      </c>
      <c r="Q465" s="368"/>
      <c r="R465" s="368"/>
      <c r="S465" s="368"/>
      <c r="T465" s="368"/>
      <c r="U465" s="368"/>
      <c r="V465" s="368"/>
      <c r="W465" s="368"/>
      <c r="X465" s="368"/>
      <c r="Y465" s="369" t="s">
        <v>464</v>
      </c>
      <c r="Z465" s="370"/>
      <c r="AA465" s="370"/>
      <c r="AB465" s="370"/>
      <c r="AC465" s="149" t="s">
        <v>449</v>
      </c>
      <c r="AD465" s="149"/>
      <c r="AE465" s="149"/>
      <c r="AF465" s="149"/>
      <c r="AG465" s="149"/>
      <c r="AH465" s="369" t="s">
        <v>378</v>
      </c>
      <c r="AI465" s="366"/>
      <c r="AJ465" s="366"/>
      <c r="AK465" s="366"/>
      <c r="AL465" s="366" t="s">
        <v>21</v>
      </c>
      <c r="AM465" s="366"/>
      <c r="AN465" s="366"/>
      <c r="AO465" s="371"/>
      <c r="AP465" s="372" t="s">
        <v>412</v>
      </c>
      <c r="AQ465" s="372"/>
      <c r="AR465" s="372"/>
      <c r="AS465" s="372"/>
      <c r="AT465" s="372"/>
      <c r="AU465" s="372"/>
      <c r="AV465" s="372"/>
      <c r="AW465" s="372"/>
      <c r="AX465" s="372"/>
    </row>
    <row r="466" spans="1:50" ht="26.25" hidden="1" customHeight="1" x14ac:dyDescent="0.15">
      <c r="A466" s="1068">
        <v>1</v>
      </c>
      <c r="B466" s="106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x14ac:dyDescent="0.15">
      <c r="A467" s="1068">
        <v>2</v>
      </c>
      <c r="B467" s="106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15">
      <c r="A468" s="1068">
        <v>3</v>
      </c>
      <c r="B468" s="106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15">
      <c r="A469" s="1068">
        <v>4</v>
      </c>
      <c r="B469" s="106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15">
      <c r="A470" s="1068">
        <v>5</v>
      </c>
      <c r="B470" s="106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15">
      <c r="A471" s="1068">
        <v>6</v>
      </c>
      <c r="B471" s="106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15">
      <c r="A472" s="1068">
        <v>7</v>
      </c>
      <c r="B472" s="106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15">
      <c r="A473" s="1068">
        <v>8</v>
      </c>
      <c r="B473" s="106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15">
      <c r="A474" s="1068">
        <v>9</v>
      </c>
      <c r="B474" s="106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15">
      <c r="A475" s="1068">
        <v>10</v>
      </c>
      <c r="B475" s="106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15">
      <c r="A476" s="1068">
        <v>11</v>
      </c>
      <c r="B476" s="106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15">
      <c r="A477" s="1068">
        <v>12</v>
      </c>
      <c r="B477" s="106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15">
      <c r="A478" s="1068">
        <v>13</v>
      </c>
      <c r="B478" s="106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15">
      <c r="A479" s="1068">
        <v>14</v>
      </c>
      <c r="B479" s="106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15">
      <c r="A480" s="1068">
        <v>15</v>
      </c>
      <c r="B480" s="106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15">
      <c r="A481" s="1068">
        <v>16</v>
      </c>
      <c r="B481" s="106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15">
      <c r="A482" s="1068">
        <v>17</v>
      </c>
      <c r="B482" s="106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15">
      <c r="A483" s="1068">
        <v>18</v>
      </c>
      <c r="B483" s="106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15">
      <c r="A484" s="1068">
        <v>19</v>
      </c>
      <c r="B484" s="106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15">
      <c r="A485" s="1068">
        <v>20</v>
      </c>
      <c r="B485" s="106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15">
      <c r="A486" s="1068">
        <v>21</v>
      </c>
      <c r="B486" s="106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15">
      <c r="A487" s="1068">
        <v>22</v>
      </c>
      <c r="B487" s="106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15">
      <c r="A488" s="1068">
        <v>23</v>
      </c>
      <c r="B488" s="106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15">
      <c r="A489" s="1068">
        <v>24</v>
      </c>
      <c r="B489" s="106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15">
      <c r="A490" s="1068">
        <v>25</v>
      </c>
      <c r="B490" s="106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15">
      <c r="A491" s="1068">
        <v>26</v>
      </c>
      <c r="B491" s="106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15">
      <c r="A492" s="1068">
        <v>27</v>
      </c>
      <c r="B492" s="106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15">
      <c r="A493" s="1068">
        <v>28</v>
      </c>
      <c r="B493" s="106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15">
      <c r="A494" s="1068">
        <v>29</v>
      </c>
      <c r="B494" s="106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15">
      <c r="A495" s="1068">
        <v>30</v>
      </c>
      <c r="B495" s="106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6"/>
      <c r="B498" s="366"/>
      <c r="C498" s="366" t="s">
        <v>26</v>
      </c>
      <c r="D498" s="366"/>
      <c r="E498" s="366"/>
      <c r="F498" s="366"/>
      <c r="G498" s="366"/>
      <c r="H498" s="366"/>
      <c r="I498" s="366"/>
      <c r="J498" s="149" t="s">
        <v>411</v>
      </c>
      <c r="K498" s="367"/>
      <c r="L498" s="367"/>
      <c r="M498" s="367"/>
      <c r="N498" s="367"/>
      <c r="O498" s="367"/>
      <c r="P498" s="368" t="s">
        <v>27</v>
      </c>
      <c r="Q498" s="368"/>
      <c r="R498" s="368"/>
      <c r="S498" s="368"/>
      <c r="T498" s="368"/>
      <c r="U498" s="368"/>
      <c r="V498" s="368"/>
      <c r="W498" s="368"/>
      <c r="X498" s="368"/>
      <c r="Y498" s="369" t="s">
        <v>464</v>
      </c>
      <c r="Z498" s="370"/>
      <c r="AA498" s="370"/>
      <c r="AB498" s="370"/>
      <c r="AC498" s="149" t="s">
        <v>449</v>
      </c>
      <c r="AD498" s="149"/>
      <c r="AE498" s="149"/>
      <c r="AF498" s="149"/>
      <c r="AG498" s="149"/>
      <c r="AH498" s="369" t="s">
        <v>378</v>
      </c>
      <c r="AI498" s="366"/>
      <c r="AJ498" s="366"/>
      <c r="AK498" s="366"/>
      <c r="AL498" s="366" t="s">
        <v>21</v>
      </c>
      <c r="AM498" s="366"/>
      <c r="AN498" s="366"/>
      <c r="AO498" s="371"/>
      <c r="AP498" s="372" t="s">
        <v>412</v>
      </c>
      <c r="AQ498" s="372"/>
      <c r="AR498" s="372"/>
      <c r="AS498" s="372"/>
      <c r="AT498" s="372"/>
      <c r="AU498" s="372"/>
      <c r="AV498" s="372"/>
      <c r="AW498" s="372"/>
      <c r="AX498" s="372"/>
    </row>
    <row r="499" spans="1:50" ht="26.25" hidden="1" customHeight="1" x14ac:dyDescent="0.15">
      <c r="A499" s="1068">
        <v>1</v>
      </c>
      <c r="B499" s="106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hidden="1" customHeight="1" x14ac:dyDescent="0.15">
      <c r="A500" s="1068">
        <v>2</v>
      </c>
      <c r="B500" s="106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15">
      <c r="A501" s="1068">
        <v>3</v>
      </c>
      <c r="B501" s="106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15">
      <c r="A502" s="1068">
        <v>4</v>
      </c>
      <c r="B502" s="106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15">
      <c r="A503" s="1068">
        <v>5</v>
      </c>
      <c r="B503" s="106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15">
      <c r="A504" s="1068">
        <v>6</v>
      </c>
      <c r="B504" s="106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15">
      <c r="A505" s="1068">
        <v>7</v>
      </c>
      <c r="B505" s="106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15">
      <c r="A506" s="1068">
        <v>8</v>
      </c>
      <c r="B506" s="106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15">
      <c r="A507" s="1068">
        <v>9</v>
      </c>
      <c r="B507" s="106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15">
      <c r="A508" s="1068">
        <v>10</v>
      </c>
      <c r="B508" s="106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15">
      <c r="A509" s="1068">
        <v>11</v>
      </c>
      <c r="B509" s="106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15">
      <c r="A510" s="1068">
        <v>12</v>
      </c>
      <c r="B510" s="106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15">
      <c r="A511" s="1068">
        <v>13</v>
      </c>
      <c r="B511" s="106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15">
      <c r="A512" s="1068">
        <v>14</v>
      </c>
      <c r="B512" s="106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15">
      <c r="A513" s="1068">
        <v>15</v>
      </c>
      <c r="B513" s="106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15">
      <c r="A514" s="1068">
        <v>16</v>
      </c>
      <c r="B514" s="106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15">
      <c r="A515" s="1068">
        <v>17</v>
      </c>
      <c r="B515" s="106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15">
      <c r="A516" s="1068">
        <v>18</v>
      </c>
      <c r="B516" s="106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15">
      <c r="A517" s="1068">
        <v>19</v>
      </c>
      <c r="B517" s="106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15">
      <c r="A518" s="1068">
        <v>20</v>
      </c>
      <c r="B518" s="106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15">
      <c r="A519" s="1068">
        <v>21</v>
      </c>
      <c r="B519" s="106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15">
      <c r="A520" s="1068">
        <v>22</v>
      </c>
      <c r="B520" s="106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15">
      <c r="A521" s="1068">
        <v>23</v>
      </c>
      <c r="B521" s="106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15">
      <c r="A522" s="1068">
        <v>24</v>
      </c>
      <c r="B522" s="106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15">
      <c r="A523" s="1068">
        <v>25</v>
      </c>
      <c r="B523" s="106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15">
      <c r="A524" s="1068">
        <v>26</v>
      </c>
      <c r="B524" s="106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15">
      <c r="A525" s="1068">
        <v>27</v>
      </c>
      <c r="B525" s="106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15">
      <c r="A526" s="1068">
        <v>28</v>
      </c>
      <c r="B526" s="106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15">
      <c r="A527" s="1068">
        <v>29</v>
      </c>
      <c r="B527" s="106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15">
      <c r="A528" s="1068">
        <v>30</v>
      </c>
      <c r="B528" s="106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6"/>
      <c r="B531" s="366"/>
      <c r="C531" s="366" t="s">
        <v>26</v>
      </c>
      <c r="D531" s="366"/>
      <c r="E531" s="366"/>
      <c r="F531" s="366"/>
      <c r="G531" s="366"/>
      <c r="H531" s="366"/>
      <c r="I531" s="366"/>
      <c r="J531" s="149" t="s">
        <v>411</v>
      </c>
      <c r="K531" s="367"/>
      <c r="L531" s="367"/>
      <c r="M531" s="367"/>
      <c r="N531" s="367"/>
      <c r="O531" s="367"/>
      <c r="P531" s="368" t="s">
        <v>27</v>
      </c>
      <c r="Q531" s="368"/>
      <c r="R531" s="368"/>
      <c r="S531" s="368"/>
      <c r="T531" s="368"/>
      <c r="U531" s="368"/>
      <c r="V531" s="368"/>
      <c r="W531" s="368"/>
      <c r="X531" s="368"/>
      <c r="Y531" s="369" t="s">
        <v>464</v>
      </c>
      <c r="Z531" s="370"/>
      <c r="AA531" s="370"/>
      <c r="AB531" s="370"/>
      <c r="AC531" s="149" t="s">
        <v>449</v>
      </c>
      <c r="AD531" s="149"/>
      <c r="AE531" s="149"/>
      <c r="AF531" s="149"/>
      <c r="AG531" s="149"/>
      <c r="AH531" s="369" t="s">
        <v>378</v>
      </c>
      <c r="AI531" s="366"/>
      <c r="AJ531" s="366"/>
      <c r="AK531" s="366"/>
      <c r="AL531" s="366" t="s">
        <v>21</v>
      </c>
      <c r="AM531" s="366"/>
      <c r="AN531" s="366"/>
      <c r="AO531" s="371"/>
      <c r="AP531" s="372" t="s">
        <v>412</v>
      </c>
      <c r="AQ531" s="372"/>
      <c r="AR531" s="372"/>
      <c r="AS531" s="372"/>
      <c r="AT531" s="372"/>
      <c r="AU531" s="372"/>
      <c r="AV531" s="372"/>
      <c r="AW531" s="372"/>
      <c r="AX531" s="372"/>
    </row>
    <row r="532" spans="1:50" ht="26.25" hidden="1" customHeight="1" x14ac:dyDescent="0.15">
      <c r="A532" s="1068">
        <v>1</v>
      </c>
      <c r="B532" s="106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x14ac:dyDescent="0.15">
      <c r="A533" s="1068">
        <v>2</v>
      </c>
      <c r="B533" s="106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15">
      <c r="A534" s="1068">
        <v>3</v>
      </c>
      <c r="B534" s="106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15">
      <c r="A535" s="1068">
        <v>4</v>
      </c>
      <c r="B535" s="106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15">
      <c r="A536" s="1068">
        <v>5</v>
      </c>
      <c r="B536" s="106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15">
      <c r="A537" s="1068">
        <v>6</v>
      </c>
      <c r="B537" s="106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15">
      <c r="A538" s="1068">
        <v>7</v>
      </c>
      <c r="B538" s="106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15">
      <c r="A539" s="1068">
        <v>8</v>
      </c>
      <c r="B539" s="106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15">
      <c r="A540" s="1068">
        <v>9</v>
      </c>
      <c r="B540" s="106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15">
      <c r="A541" s="1068">
        <v>10</v>
      </c>
      <c r="B541" s="106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15">
      <c r="A542" s="1068">
        <v>11</v>
      </c>
      <c r="B542" s="106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15">
      <c r="A543" s="1068">
        <v>12</v>
      </c>
      <c r="B543" s="106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15">
      <c r="A544" s="1068">
        <v>13</v>
      </c>
      <c r="B544" s="106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15">
      <c r="A545" s="1068">
        <v>14</v>
      </c>
      <c r="B545" s="106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15">
      <c r="A546" s="1068">
        <v>15</v>
      </c>
      <c r="B546" s="106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15">
      <c r="A547" s="1068">
        <v>16</v>
      </c>
      <c r="B547" s="106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15">
      <c r="A548" s="1068">
        <v>17</v>
      </c>
      <c r="B548" s="106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15">
      <c r="A549" s="1068">
        <v>18</v>
      </c>
      <c r="B549" s="106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15">
      <c r="A550" s="1068">
        <v>19</v>
      </c>
      <c r="B550" s="106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15">
      <c r="A551" s="1068">
        <v>20</v>
      </c>
      <c r="B551" s="106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15">
      <c r="A552" s="1068">
        <v>21</v>
      </c>
      <c r="B552" s="106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15">
      <c r="A553" s="1068">
        <v>22</v>
      </c>
      <c r="B553" s="106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15">
      <c r="A554" s="1068">
        <v>23</v>
      </c>
      <c r="B554" s="106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15">
      <c r="A555" s="1068">
        <v>24</v>
      </c>
      <c r="B555" s="106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15">
      <c r="A556" s="1068">
        <v>25</v>
      </c>
      <c r="B556" s="106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15">
      <c r="A557" s="1068">
        <v>26</v>
      </c>
      <c r="B557" s="106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15">
      <c r="A558" s="1068">
        <v>27</v>
      </c>
      <c r="B558" s="106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15">
      <c r="A559" s="1068">
        <v>28</v>
      </c>
      <c r="B559" s="106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15">
      <c r="A560" s="1068">
        <v>29</v>
      </c>
      <c r="B560" s="106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15">
      <c r="A561" s="1068">
        <v>30</v>
      </c>
      <c r="B561" s="106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6"/>
      <c r="B564" s="366"/>
      <c r="C564" s="366" t="s">
        <v>26</v>
      </c>
      <c r="D564" s="366"/>
      <c r="E564" s="366"/>
      <c r="F564" s="366"/>
      <c r="G564" s="366"/>
      <c r="H564" s="366"/>
      <c r="I564" s="366"/>
      <c r="J564" s="149" t="s">
        <v>411</v>
      </c>
      <c r="K564" s="367"/>
      <c r="L564" s="367"/>
      <c r="M564" s="367"/>
      <c r="N564" s="367"/>
      <c r="O564" s="367"/>
      <c r="P564" s="368" t="s">
        <v>27</v>
      </c>
      <c r="Q564" s="368"/>
      <c r="R564" s="368"/>
      <c r="S564" s="368"/>
      <c r="T564" s="368"/>
      <c r="U564" s="368"/>
      <c r="V564" s="368"/>
      <c r="W564" s="368"/>
      <c r="X564" s="368"/>
      <c r="Y564" s="369" t="s">
        <v>464</v>
      </c>
      <c r="Z564" s="370"/>
      <c r="AA564" s="370"/>
      <c r="AB564" s="370"/>
      <c r="AC564" s="149" t="s">
        <v>449</v>
      </c>
      <c r="AD564" s="149"/>
      <c r="AE564" s="149"/>
      <c r="AF564" s="149"/>
      <c r="AG564" s="149"/>
      <c r="AH564" s="369" t="s">
        <v>378</v>
      </c>
      <c r="AI564" s="366"/>
      <c r="AJ564" s="366"/>
      <c r="AK564" s="366"/>
      <c r="AL564" s="366" t="s">
        <v>21</v>
      </c>
      <c r="AM564" s="366"/>
      <c r="AN564" s="366"/>
      <c r="AO564" s="371"/>
      <c r="AP564" s="372" t="s">
        <v>412</v>
      </c>
      <c r="AQ564" s="372"/>
      <c r="AR564" s="372"/>
      <c r="AS564" s="372"/>
      <c r="AT564" s="372"/>
      <c r="AU564" s="372"/>
      <c r="AV564" s="372"/>
      <c r="AW564" s="372"/>
      <c r="AX564" s="372"/>
    </row>
    <row r="565" spans="1:50" ht="26.25" hidden="1" customHeight="1" x14ac:dyDescent="0.15">
      <c r="A565" s="1068">
        <v>1</v>
      </c>
      <c r="B565" s="106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x14ac:dyDescent="0.15">
      <c r="A566" s="1068">
        <v>2</v>
      </c>
      <c r="B566" s="106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15">
      <c r="A567" s="1068">
        <v>3</v>
      </c>
      <c r="B567" s="106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15">
      <c r="A568" s="1068">
        <v>4</v>
      </c>
      <c r="B568" s="106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15">
      <c r="A569" s="1068">
        <v>5</v>
      </c>
      <c r="B569" s="106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15">
      <c r="A570" s="1068">
        <v>6</v>
      </c>
      <c r="B570" s="106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15">
      <c r="A571" s="1068">
        <v>7</v>
      </c>
      <c r="B571" s="106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15">
      <c r="A572" s="1068">
        <v>8</v>
      </c>
      <c r="B572" s="106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15">
      <c r="A573" s="1068">
        <v>9</v>
      </c>
      <c r="B573" s="106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15">
      <c r="A574" s="1068">
        <v>10</v>
      </c>
      <c r="B574" s="106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15">
      <c r="A575" s="1068">
        <v>11</v>
      </c>
      <c r="B575" s="106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15">
      <c r="A576" s="1068">
        <v>12</v>
      </c>
      <c r="B576" s="106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15">
      <c r="A577" s="1068">
        <v>13</v>
      </c>
      <c r="B577" s="106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15">
      <c r="A578" s="1068">
        <v>14</v>
      </c>
      <c r="B578" s="106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15">
      <c r="A579" s="1068">
        <v>15</v>
      </c>
      <c r="B579" s="106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15">
      <c r="A580" s="1068">
        <v>16</v>
      </c>
      <c r="B580" s="106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15">
      <c r="A581" s="1068">
        <v>17</v>
      </c>
      <c r="B581" s="106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15">
      <c r="A582" s="1068">
        <v>18</v>
      </c>
      <c r="B582" s="106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15">
      <c r="A583" s="1068">
        <v>19</v>
      </c>
      <c r="B583" s="106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15">
      <c r="A584" s="1068">
        <v>20</v>
      </c>
      <c r="B584" s="106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15">
      <c r="A585" s="1068">
        <v>21</v>
      </c>
      <c r="B585" s="106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15">
      <c r="A586" s="1068">
        <v>22</v>
      </c>
      <c r="B586" s="106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15">
      <c r="A587" s="1068">
        <v>23</v>
      </c>
      <c r="B587" s="106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15">
      <c r="A588" s="1068">
        <v>24</v>
      </c>
      <c r="B588" s="106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15">
      <c r="A589" s="1068">
        <v>25</v>
      </c>
      <c r="B589" s="106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15">
      <c r="A590" s="1068">
        <v>26</v>
      </c>
      <c r="B590" s="106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15">
      <c r="A591" s="1068">
        <v>27</v>
      </c>
      <c r="B591" s="106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15">
      <c r="A592" s="1068">
        <v>28</v>
      </c>
      <c r="B592" s="106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15">
      <c r="A593" s="1068">
        <v>29</v>
      </c>
      <c r="B593" s="106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15">
      <c r="A594" s="1068">
        <v>30</v>
      </c>
      <c r="B594" s="106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6"/>
      <c r="B597" s="366"/>
      <c r="C597" s="366" t="s">
        <v>26</v>
      </c>
      <c r="D597" s="366"/>
      <c r="E597" s="366"/>
      <c r="F597" s="366"/>
      <c r="G597" s="366"/>
      <c r="H597" s="366"/>
      <c r="I597" s="366"/>
      <c r="J597" s="149" t="s">
        <v>411</v>
      </c>
      <c r="K597" s="367"/>
      <c r="L597" s="367"/>
      <c r="M597" s="367"/>
      <c r="N597" s="367"/>
      <c r="O597" s="367"/>
      <c r="P597" s="368" t="s">
        <v>27</v>
      </c>
      <c r="Q597" s="368"/>
      <c r="R597" s="368"/>
      <c r="S597" s="368"/>
      <c r="T597" s="368"/>
      <c r="U597" s="368"/>
      <c r="V597" s="368"/>
      <c r="W597" s="368"/>
      <c r="X597" s="368"/>
      <c r="Y597" s="369" t="s">
        <v>464</v>
      </c>
      <c r="Z597" s="370"/>
      <c r="AA597" s="370"/>
      <c r="AB597" s="370"/>
      <c r="AC597" s="149" t="s">
        <v>449</v>
      </c>
      <c r="AD597" s="149"/>
      <c r="AE597" s="149"/>
      <c r="AF597" s="149"/>
      <c r="AG597" s="149"/>
      <c r="AH597" s="369" t="s">
        <v>378</v>
      </c>
      <c r="AI597" s="366"/>
      <c r="AJ597" s="366"/>
      <c r="AK597" s="366"/>
      <c r="AL597" s="366" t="s">
        <v>21</v>
      </c>
      <c r="AM597" s="366"/>
      <c r="AN597" s="366"/>
      <c r="AO597" s="371"/>
      <c r="AP597" s="372" t="s">
        <v>412</v>
      </c>
      <c r="AQ597" s="372"/>
      <c r="AR597" s="372"/>
      <c r="AS597" s="372"/>
      <c r="AT597" s="372"/>
      <c r="AU597" s="372"/>
      <c r="AV597" s="372"/>
      <c r="AW597" s="372"/>
      <c r="AX597" s="372"/>
    </row>
    <row r="598" spans="1:50" ht="26.25" hidden="1" customHeight="1" x14ac:dyDescent="0.15">
      <c r="A598" s="1068">
        <v>1</v>
      </c>
      <c r="B598" s="106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x14ac:dyDescent="0.15">
      <c r="A599" s="1068">
        <v>2</v>
      </c>
      <c r="B599" s="106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15">
      <c r="A600" s="1068">
        <v>3</v>
      </c>
      <c r="B600" s="106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15">
      <c r="A601" s="1068">
        <v>4</v>
      </c>
      <c r="B601" s="106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15">
      <c r="A602" s="1068">
        <v>5</v>
      </c>
      <c r="B602" s="106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15">
      <c r="A603" s="1068">
        <v>6</v>
      </c>
      <c r="B603" s="106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15">
      <c r="A604" s="1068">
        <v>7</v>
      </c>
      <c r="B604" s="106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15">
      <c r="A605" s="1068">
        <v>8</v>
      </c>
      <c r="B605" s="106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15">
      <c r="A606" s="1068">
        <v>9</v>
      </c>
      <c r="B606" s="106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15">
      <c r="A607" s="1068">
        <v>10</v>
      </c>
      <c r="B607" s="106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15">
      <c r="A608" s="1068">
        <v>11</v>
      </c>
      <c r="B608" s="106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15">
      <c r="A609" s="1068">
        <v>12</v>
      </c>
      <c r="B609" s="106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15">
      <c r="A610" s="1068">
        <v>13</v>
      </c>
      <c r="B610" s="106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15">
      <c r="A611" s="1068">
        <v>14</v>
      </c>
      <c r="B611" s="106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15">
      <c r="A612" s="1068">
        <v>15</v>
      </c>
      <c r="B612" s="106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15">
      <c r="A613" s="1068">
        <v>16</v>
      </c>
      <c r="B613" s="106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15">
      <c r="A614" s="1068">
        <v>17</v>
      </c>
      <c r="B614" s="106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15">
      <c r="A615" s="1068">
        <v>18</v>
      </c>
      <c r="B615" s="106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15">
      <c r="A616" s="1068">
        <v>19</v>
      </c>
      <c r="B616" s="106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15">
      <c r="A617" s="1068">
        <v>20</v>
      </c>
      <c r="B617" s="106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15">
      <c r="A618" s="1068">
        <v>21</v>
      </c>
      <c r="B618" s="106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15">
      <c r="A619" s="1068">
        <v>22</v>
      </c>
      <c r="B619" s="106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15">
      <c r="A620" s="1068">
        <v>23</v>
      </c>
      <c r="B620" s="106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15">
      <c r="A621" s="1068">
        <v>24</v>
      </c>
      <c r="B621" s="106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15">
      <c r="A622" s="1068">
        <v>25</v>
      </c>
      <c r="B622" s="106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15">
      <c r="A623" s="1068">
        <v>26</v>
      </c>
      <c r="B623" s="106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15">
      <c r="A624" s="1068">
        <v>27</v>
      </c>
      <c r="B624" s="106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15">
      <c r="A625" s="1068">
        <v>28</v>
      </c>
      <c r="B625" s="106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15">
      <c r="A626" s="1068">
        <v>29</v>
      </c>
      <c r="B626" s="106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15">
      <c r="A627" s="1068">
        <v>30</v>
      </c>
      <c r="B627" s="106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6"/>
      <c r="B630" s="366"/>
      <c r="C630" s="366" t="s">
        <v>26</v>
      </c>
      <c r="D630" s="366"/>
      <c r="E630" s="366"/>
      <c r="F630" s="366"/>
      <c r="G630" s="366"/>
      <c r="H630" s="366"/>
      <c r="I630" s="366"/>
      <c r="J630" s="149" t="s">
        <v>411</v>
      </c>
      <c r="K630" s="367"/>
      <c r="L630" s="367"/>
      <c r="M630" s="367"/>
      <c r="N630" s="367"/>
      <c r="O630" s="367"/>
      <c r="P630" s="368" t="s">
        <v>27</v>
      </c>
      <c r="Q630" s="368"/>
      <c r="R630" s="368"/>
      <c r="S630" s="368"/>
      <c r="T630" s="368"/>
      <c r="U630" s="368"/>
      <c r="V630" s="368"/>
      <c r="W630" s="368"/>
      <c r="X630" s="368"/>
      <c r="Y630" s="369" t="s">
        <v>464</v>
      </c>
      <c r="Z630" s="370"/>
      <c r="AA630" s="370"/>
      <c r="AB630" s="370"/>
      <c r="AC630" s="149" t="s">
        <v>449</v>
      </c>
      <c r="AD630" s="149"/>
      <c r="AE630" s="149"/>
      <c r="AF630" s="149"/>
      <c r="AG630" s="149"/>
      <c r="AH630" s="369" t="s">
        <v>378</v>
      </c>
      <c r="AI630" s="366"/>
      <c r="AJ630" s="366"/>
      <c r="AK630" s="366"/>
      <c r="AL630" s="366" t="s">
        <v>21</v>
      </c>
      <c r="AM630" s="366"/>
      <c r="AN630" s="366"/>
      <c r="AO630" s="371"/>
      <c r="AP630" s="372" t="s">
        <v>412</v>
      </c>
      <c r="AQ630" s="372"/>
      <c r="AR630" s="372"/>
      <c r="AS630" s="372"/>
      <c r="AT630" s="372"/>
      <c r="AU630" s="372"/>
      <c r="AV630" s="372"/>
      <c r="AW630" s="372"/>
      <c r="AX630" s="372"/>
    </row>
    <row r="631" spans="1:50" ht="26.25" hidden="1" customHeight="1" x14ac:dyDescent="0.15">
      <c r="A631" s="1068">
        <v>1</v>
      </c>
      <c r="B631" s="106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x14ac:dyDescent="0.15">
      <c r="A632" s="1068">
        <v>2</v>
      </c>
      <c r="B632" s="106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15">
      <c r="A633" s="1068">
        <v>3</v>
      </c>
      <c r="B633" s="106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15">
      <c r="A634" s="1068">
        <v>4</v>
      </c>
      <c r="B634" s="106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15">
      <c r="A635" s="1068">
        <v>5</v>
      </c>
      <c r="B635" s="106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15">
      <c r="A636" s="1068">
        <v>6</v>
      </c>
      <c r="B636" s="106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15">
      <c r="A637" s="1068">
        <v>7</v>
      </c>
      <c r="B637" s="106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15">
      <c r="A638" s="1068">
        <v>8</v>
      </c>
      <c r="B638" s="106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15">
      <c r="A639" s="1068">
        <v>9</v>
      </c>
      <c r="B639" s="106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15">
      <c r="A640" s="1068">
        <v>10</v>
      </c>
      <c r="B640" s="106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15">
      <c r="A641" s="1068">
        <v>11</v>
      </c>
      <c r="B641" s="106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15">
      <c r="A642" s="1068">
        <v>12</v>
      </c>
      <c r="B642" s="106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15">
      <c r="A643" s="1068">
        <v>13</v>
      </c>
      <c r="B643" s="106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15">
      <c r="A644" s="1068">
        <v>14</v>
      </c>
      <c r="B644" s="106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15">
      <c r="A645" s="1068">
        <v>15</v>
      </c>
      <c r="B645" s="106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15">
      <c r="A646" s="1068">
        <v>16</v>
      </c>
      <c r="B646" s="106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15">
      <c r="A647" s="1068">
        <v>17</v>
      </c>
      <c r="B647" s="106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15">
      <c r="A648" s="1068">
        <v>18</v>
      </c>
      <c r="B648" s="106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15">
      <c r="A649" s="1068">
        <v>19</v>
      </c>
      <c r="B649" s="106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15">
      <c r="A650" s="1068">
        <v>20</v>
      </c>
      <c r="B650" s="106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15">
      <c r="A651" s="1068">
        <v>21</v>
      </c>
      <c r="B651" s="106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15">
      <c r="A652" s="1068">
        <v>22</v>
      </c>
      <c r="B652" s="106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15">
      <c r="A653" s="1068">
        <v>23</v>
      </c>
      <c r="B653" s="106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15">
      <c r="A654" s="1068">
        <v>24</v>
      </c>
      <c r="B654" s="106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15">
      <c r="A655" s="1068">
        <v>25</v>
      </c>
      <c r="B655" s="106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15">
      <c r="A656" s="1068">
        <v>26</v>
      </c>
      <c r="B656" s="106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15">
      <c r="A657" s="1068">
        <v>27</v>
      </c>
      <c r="B657" s="106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15">
      <c r="A658" s="1068">
        <v>28</v>
      </c>
      <c r="B658" s="106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15">
      <c r="A659" s="1068">
        <v>29</v>
      </c>
      <c r="B659" s="106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15">
      <c r="A660" s="1068">
        <v>30</v>
      </c>
      <c r="B660" s="106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6"/>
      <c r="B663" s="366"/>
      <c r="C663" s="366" t="s">
        <v>26</v>
      </c>
      <c r="D663" s="366"/>
      <c r="E663" s="366"/>
      <c r="F663" s="366"/>
      <c r="G663" s="366"/>
      <c r="H663" s="366"/>
      <c r="I663" s="366"/>
      <c r="J663" s="149" t="s">
        <v>411</v>
      </c>
      <c r="K663" s="367"/>
      <c r="L663" s="367"/>
      <c r="M663" s="367"/>
      <c r="N663" s="367"/>
      <c r="O663" s="367"/>
      <c r="P663" s="368" t="s">
        <v>27</v>
      </c>
      <c r="Q663" s="368"/>
      <c r="R663" s="368"/>
      <c r="S663" s="368"/>
      <c r="T663" s="368"/>
      <c r="U663" s="368"/>
      <c r="V663" s="368"/>
      <c r="W663" s="368"/>
      <c r="X663" s="368"/>
      <c r="Y663" s="369" t="s">
        <v>464</v>
      </c>
      <c r="Z663" s="370"/>
      <c r="AA663" s="370"/>
      <c r="AB663" s="370"/>
      <c r="AC663" s="149" t="s">
        <v>449</v>
      </c>
      <c r="AD663" s="149"/>
      <c r="AE663" s="149"/>
      <c r="AF663" s="149"/>
      <c r="AG663" s="149"/>
      <c r="AH663" s="369" t="s">
        <v>378</v>
      </c>
      <c r="AI663" s="366"/>
      <c r="AJ663" s="366"/>
      <c r="AK663" s="366"/>
      <c r="AL663" s="366" t="s">
        <v>21</v>
      </c>
      <c r="AM663" s="366"/>
      <c r="AN663" s="366"/>
      <c r="AO663" s="371"/>
      <c r="AP663" s="372" t="s">
        <v>412</v>
      </c>
      <c r="AQ663" s="372"/>
      <c r="AR663" s="372"/>
      <c r="AS663" s="372"/>
      <c r="AT663" s="372"/>
      <c r="AU663" s="372"/>
      <c r="AV663" s="372"/>
      <c r="AW663" s="372"/>
      <c r="AX663" s="372"/>
    </row>
    <row r="664" spans="1:50" ht="26.25" hidden="1" customHeight="1" x14ac:dyDescent="0.15">
      <c r="A664" s="1068">
        <v>1</v>
      </c>
      <c r="B664" s="106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x14ac:dyDescent="0.15">
      <c r="A665" s="1068">
        <v>2</v>
      </c>
      <c r="B665" s="106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x14ac:dyDescent="0.15">
      <c r="A666" s="1068">
        <v>3</v>
      </c>
      <c r="B666" s="106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x14ac:dyDescent="0.15">
      <c r="A667" s="1068">
        <v>4</v>
      </c>
      <c r="B667" s="106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15">
      <c r="A668" s="1068">
        <v>5</v>
      </c>
      <c r="B668" s="106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15">
      <c r="A669" s="1068">
        <v>6</v>
      </c>
      <c r="B669" s="106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15">
      <c r="A670" s="1068">
        <v>7</v>
      </c>
      <c r="B670" s="106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15">
      <c r="A671" s="1068">
        <v>8</v>
      </c>
      <c r="B671" s="106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15">
      <c r="A672" s="1068">
        <v>9</v>
      </c>
      <c r="B672" s="106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15">
      <c r="A673" s="1068">
        <v>10</v>
      </c>
      <c r="B673" s="106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15">
      <c r="A674" s="1068">
        <v>11</v>
      </c>
      <c r="B674" s="106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15">
      <c r="A675" s="1068">
        <v>12</v>
      </c>
      <c r="B675" s="106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15">
      <c r="A676" s="1068">
        <v>13</v>
      </c>
      <c r="B676" s="106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15">
      <c r="A677" s="1068">
        <v>14</v>
      </c>
      <c r="B677" s="106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15">
      <c r="A678" s="1068">
        <v>15</v>
      </c>
      <c r="B678" s="106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15">
      <c r="A679" s="1068">
        <v>16</v>
      </c>
      <c r="B679" s="106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15">
      <c r="A680" s="1068">
        <v>17</v>
      </c>
      <c r="B680" s="106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15">
      <c r="A681" s="1068">
        <v>18</v>
      </c>
      <c r="B681" s="106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15">
      <c r="A682" s="1068">
        <v>19</v>
      </c>
      <c r="B682" s="106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15">
      <c r="A683" s="1068">
        <v>20</v>
      </c>
      <c r="B683" s="106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15">
      <c r="A684" s="1068">
        <v>21</v>
      </c>
      <c r="B684" s="106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15">
      <c r="A685" s="1068">
        <v>22</v>
      </c>
      <c r="B685" s="106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15">
      <c r="A686" s="1068">
        <v>23</v>
      </c>
      <c r="B686" s="106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15">
      <c r="A687" s="1068">
        <v>24</v>
      </c>
      <c r="B687" s="106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15">
      <c r="A688" s="1068">
        <v>25</v>
      </c>
      <c r="B688" s="106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15">
      <c r="A689" s="1068">
        <v>26</v>
      </c>
      <c r="B689" s="106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15">
      <c r="A690" s="1068">
        <v>27</v>
      </c>
      <c r="B690" s="106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15">
      <c r="A691" s="1068">
        <v>28</v>
      </c>
      <c r="B691" s="106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15">
      <c r="A692" s="1068">
        <v>29</v>
      </c>
      <c r="B692" s="106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15">
      <c r="A693" s="1068">
        <v>30</v>
      </c>
      <c r="B693" s="106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6"/>
      <c r="B696" s="366"/>
      <c r="C696" s="366" t="s">
        <v>26</v>
      </c>
      <c r="D696" s="366"/>
      <c r="E696" s="366"/>
      <c r="F696" s="366"/>
      <c r="G696" s="366"/>
      <c r="H696" s="366"/>
      <c r="I696" s="366"/>
      <c r="J696" s="149" t="s">
        <v>411</v>
      </c>
      <c r="K696" s="367"/>
      <c r="L696" s="367"/>
      <c r="M696" s="367"/>
      <c r="N696" s="367"/>
      <c r="O696" s="367"/>
      <c r="P696" s="368" t="s">
        <v>27</v>
      </c>
      <c r="Q696" s="368"/>
      <c r="R696" s="368"/>
      <c r="S696" s="368"/>
      <c r="T696" s="368"/>
      <c r="U696" s="368"/>
      <c r="V696" s="368"/>
      <c r="W696" s="368"/>
      <c r="X696" s="368"/>
      <c r="Y696" s="369" t="s">
        <v>464</v>
      </c>
      <c r="Z696" s="370"/>
      <c r="AA696" s="370"/>
      <c r="AB696" s="370"/>
      <c r="AC696" s="149" t="s">
        <v>449</v>
      </c>
      <c r="AD696" s="149"/>
      <c r="AE696" s="149"/>
      <c r="AF696" s="149"/>
      <c r="AG696" s="149"/>
      <c r="AH696" s="369" t="s">
        <v>378</v>
      </c>
      <c r="AI696" s="366"/>
      <c r="AJ696" s="366"/>
      <c r="AK696" s="366"/>
      <c r="AL696" s="366" t="s">
        <v>21</v>
      </c>
      <c r="AM696" s="366"/>
      <c r="AN696" s="366"/>
      <c r="AO696" s="371"/>
      <c r="AP696" s="372" t="s">
        <v>412</v>
      </c>
      <c r="AQ696" s="372"/>
      <c r="AR696" s="372"/>
      <c r="AS696" s="372"/>
      <c r="AT696" s="372"/>
      <c r="AU696" s="372"/>
      <c r="AV696" s="372"/>
      <c r="AW696" s="372"/>
      <c r="AX696" s="372"/>
    </row>
    <row r="697" spans="1:50" ht="26.25" hidden="1" customHeight="1" x14ac:dyDescent="0.15">
      <c r="A697" s="1068">
        <v>1</v>
      </c>
      <c r="B697" s="106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x14ac:dyDescent="0.15">
      <c r="A698" s="1068">
        <v>2</v>
      </c>
      <c r="B698" s="106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x14ac:dyDescent="0.15">
      <c r="A699" s="1068">
        <v>3</v>
      </c>
      <c r="B699" s="106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x14ac:dyDescent="0.15">
      <c r="A700" s="1068">
        <v>4</v>
      </c>
      <c r="B700" s="106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x14ac:dyDescent="0.15">
      <c r="A701" s="1068">
        <v>5</v>
      </c>
      <c r="B701" s="106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x14ac:dyDescent="0.15">
      <c r="A702" s="1068">
        <v>6</v>
      </c>
      <c r="B702" s="106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x14ac:dyDescent="0.15">
      <c r="A703" s="1068">
        <v>7</v>
      </c>
      <c r="B703" s="106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x14ac:dyDescent="0.15">
      <c r="A704" s="1068">
        <v>8</v>
      </c>
      <c r="B704" s="106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x14ac:dyDescent="0.15">
      <c r="A705" s="1068">
        <v>9</v>
      </c>
      <c r="B705" s="106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x14ac:dyDescent="0.15">
      <c r="A706" s="1068">
        <v>10</v>
      </c>
      <c r="B706" s="106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15">
      <c r="A707" s="1068">
        <v>11</v>
      </c>
      <c r="B707" s="106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15">
      <c r="A708" s="1068">
        <v>12</v>
      </c>
      <c r="B708" s="106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15">
      <c r="A709" s="1068">
        <v>13</v>
      </c>
      <c r="B709" s="106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15">
      <c r="A710" s="1068">
        <v>14</v>
      </c>
      <c r="B710" s="106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15">
      <c r="A711" s="1068">
        <v>15</v>
      </c>
      <c r="B711" s="106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15">
      <c r="A712" s="1068">
        <v>16</v>
      </c>
      <c r="B712" s="106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15">
      <c r="A713" s="1068">
        <v>17</v>
      </c>
      <c r="B713" s="106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15">
      <c r="A714" s="1068">
        <v>18</v>
      </c>
      <c r="B714" s="106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15">
      <c r="A715" s="1068">
        <v>19</v>
      </c>
      <c r="B715" s="106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15">
      <c r="A716" s="1068">
        <v>20</v>
      </c>
      <c r="B716" s="106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15">
      <c r="A717" s="1068">
        <v>21</v>
      </c>
      <c r="B717" s="106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15">
      <c r="A718" s="1068">
        <v>22</v>
      </c>
      <c r="B718" s="106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15">
      <c r="A719" s="1068">
        <v>23</v>
      </c>
      <c r="B719" s="106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15">
      <c r="A720" s="1068">
        <v>24</v>
      </c>
      <c r="B720" s="106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15">
      <c r="A721" s="1068">
        <v>25</v>
      </c>
      <c r="B721" s="106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15">
      <c r="A722" s="1068">
        <v>26</v>
      </c>
      <c r="B722" s="106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15">
      <c r="A723" s="1068">
        <v>27</v>
      </c>
      <c r="B723" s="106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15">
      <c r="A724" s="1068">
        <v>28</v>
      </c>
      <c r="B724" s="106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15">
      <c r="A725" s="1068">
        <v>29</v>
      </c>
      <c r="B725" s="106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15">
      <c r="A726" s="1068">
        <v>30</v>
      </c>
      <c r="B726" s="106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6"/>
      <c r="B729" s="366"/>
      <c r="C729" s="366" t="s">
        <v>26</v>
      </c>
      <c r="D729" s="366"/>
      <c r="E729" s="366"/>
      <c r="F729" s="366"/>
      <c r="G729" s="366"/>
      <c r="H729" s="366"/>
      <c r="I729" s="366"/>
      <c r="J729" s="149" t="s">
        <v>411</v>
      </c>
      <c r="K729" s="367"/>
      <c r="L729" s="367"/>
      <c r="M729" s="367"/>
      <c r="N729" s="367"/>
      <c r="O729" s="367"/>
      <c r="P729" s="368" t="s">
        <v>27</v>
      </c>
      <c r="Q729" s="368"/>
      <c r="R729" s="368"/>
      <c r="S729" s="368"/>
      <c r="T729" s="368"/>
      <c r="U729" s="368"/>
      <c r="V729" s="368"/>
      <c r="W729" s="368"/>
      <c r="X729" s="368"/>
      <c r="Y729" s="369" t="s">
        <v>464</v>
      </c>
      <c r="Z729" s="370"/>
      <c r="AA729" s="370"/>
      <c r="AB729" s="370"/>
      <c r="AC729" s="149" t="s">
        <v>449</v>
      </c>
      <c r="AD729" s="149"/>
      <c r="AE729" s="149"/>
      <c r="AF729" s="149"/>
      <c r="AG729" s="149"/>
      <c r="AH729" s="369" t="s">
        <v>378</v>
      </c>
      <c r="AI729" s="366"/>
      <c r="AJ729" s="366"/>
      <c r="AK729" s="366"/>
      <c r="AL729" s="366" t="s">
        <v>21</v>
      </c>
      <c r="AM729" s="366"/>
      <c r="AN729" s="366"/>
      <c r="AO729" s="371"/>
      <c r="AP729" s="372" t="s">
        <v>412</v>
      </c>
      <c r="AQ729" s="372"/>
      <c r="AR729" s="372"/>
      <c r="AS729" s="372"/>
      <c r="AT729" s="372"/>
      <c r="AU729" s="372"/>
      <c r="AV729" s="372"/>
      <c r="AW729" s="372"/>
      <c r="AX729" s="372"/>
    </row>
    <row r="730" spans="1:50" ht="26.25" hidden="1" customHeight="1" x14ac:dyDescent="0.15">
      <c r="A730" s="1068">
        <v>1</v>
      </c>
      <c r="B730" s="106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15">
      <c r="A731" s="1068">
        <v>2</v>
      </c>
      <c r="B731" s="106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15">
      <c r="A732" s="1068">
        <v>3</v>
      </c>
      <c r="B732" s="106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15">
      <c r="A733" s="1068">
        <v>4</v>
      </c>
      <c r="B733" s="106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15">
      <c r="A734" s="1068">
        <v>5</v>
      </c>
      <c r="B734" s="106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15">
      <c r="A735" s="1068">
        <v>6</v>
      </c>
      <c r="B735" s="106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15">
      <c r="A736" s="1068">
        <v>7</v>
      </c>
      <c r="B736" s="106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15">
      <c r="A737" s="1068">
        <v>8</v>
      </c>
      <c r="B737" s="106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15">
      <c r="A738" s="1068">
        <v>9</v>
      </c>
      <c r="B738" s="106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15">
      <c r="A739" s="1068">
        <v>10</v>
      </c>
      <c r="B739" s="106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15">
      <c r="A740" s="1068">
        <v>11</v>
      </c>
      <c r="B740" s="106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15">
      <c r="A741" s="1068">
        <v>12</v>
      </c>
      <c r="B741" s="106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15">
      <c r="A742" s="1068">
        <v>13</v>
      </c>
      <c r="B742" s="106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15">
      <c r="A743" s="1068">
        <v>14</v>
      </c>
      <c r="B743" s="106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15">
      <c r="A744" s="1068">
        <v>15</v>
      </c>
      <c r="B744" s="106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15">
      <c r="A745" s="1068">
        <v>16</v>
      </c>
      <c r="B745" s="106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15">
      <c r="A746" s="1068">
        <v>17</v>
      </c>
      <c r="B746" s="106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15">
      <c r="A747" s="1068">
        <v>18</v>
      </c>
      <c r="B747" s="106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15">
      <c r="A748" s="1068">
        <v>19</v>
      </c>
      <c r="B748" s="106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15">
      <c r="A749" s="1068">
        <v>20</v>
      </c>
      <c r="B749" s="106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15">
      <c r="A750" s="1068">
        <v>21</v>
      </c>
      <c r="B750" s="106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15">
      <c r="A751" s="1068">
        <v>22</v>
      </c>
      <c r="B751" s="106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15">
      <c r="A752" s="1068">
        <v>23</v>
      </c>
      <c r="B752" s="106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15">
      <c r="A753" s="1068">
        <v>24</v>
      </c>
      <c r="B753" s="106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15">
      <c r="A754" s="1068">
        <v>25</v>
      </c>
      <c r="B754" s="106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15">
      <c r="A755" s="1068">
        <v>26</v>
      </c>
      <c r="B755" s="106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15">
      <c r="A756" s="1068">
        <v>27</v>
      </c>
      <c r="B756" s="106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15">
      <c r="A757" s="1068">
        <v>28</v>
      </c>
      <c r="B757" s="106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15">
      <c r="A758" s="1068">
        <v>29</v>
      </c>
      <c r="B758" s="106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15">
      <c r="A759" s="1068">
        <v>30</v>
      </c>
      <c r="B759" s="106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6"/>
      <c r="B762" s="366"/>
      <c r="C762" s="366" t="s">
        <v>26</v>
      </c>
      <c r="D762" s="366"/>
      <c r="E762" s="366"/>
      <c r="F762" s="366"/>
      <c r="G762" s="366"/>
      <c r="H762" s="366"/>
      <c r="I762" s="366"/>
      <c r="J762" s="149" t="s">
        <v>411</v>
      </c>
      <c r="K762" s="367"/>
      <c r="L762" s="367"/>
      <c r="M762" s="367"/>
      <c r="N762" s="367"/>
      <c r="O762" s="367"/>
      <c r="P762" s="368" t="s">
        <v>27</v>
      </c>
      <c r="Q762" s="368"/>
      <c r="R762" s="368"/>
      <c r="S762" s="368"/>
      <c r="T762" s="368"/>
      <c r="U762" s="368"/>
      <c r="V762" s="368"/>
      <c r="W762" s="368"/>
      <c r="X762" s="368"/>
      <c r="Y762" s="369" t="s">
        <v>464</v>
      </c>
      <c r="Z762" s="370"/>
      <c r="AA762" s="370"/>
      <c r="AB762" s="370"/>
      <c r="AC762" s="149" t="s">
        <v>449</v>
      </c>
      <c r="AD762" s="149"/>
      <c r="AE762" s="149"/>
      <c r="AF762" s="149"/>
      <c r="AG762" s="149"/>
      <c r="AH762" s="369" t="s">
        <v>378</v>
      </c>
      <c r="AI762" s="366"/>
      <c r="AJ762" s="366"/>
      <c r="AK762" s="366"/>
      <c r="AL762" s="366" t="s">
        <v>21</v>
      </c>
      <c r="AM762" s="366"/>
      <c r="AN762" s="366"/>
      <c r="AO762" s="371"/>
      <c r="AP762" s="372" t="s">
        <v>412</v>
      </c>
      <c r="AQ762" s="372"/>
      <c r="AR762" s="372"/>
      <c r="AS762" s="372"/>
      <c r="AT762" s="372"/>
      <c r="AU762" s="372"/>
      <c r="AV762" s="372"/>
      <c r="AW762" s="372"/>
      <c r="AX762" s="372"/>
    </row>
    <row r="763" spans="1:50" ht="26.25" hidden="1" customHeight="1" x14ac:dyDescent="0.15">
      <c r="A763" s="1068">
        <v>1</v>
      </c>
      <c r="B763" s="106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15">
      <c r="A764" s="1068">
        <v>2</v>
      </c>
      <c r="B764" s="106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15">
      <c r="A765" s="1068">
        <v>3</v>
      </c>
      <c r="B765" s="106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15">
      <c r="A766" s="1068">
        <v>4</v>
      </c>
      <c r="B766" s="106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15">
      <c r="A767" s="1068">
        <v>5</v>
      </c>
      <c r="B767" s="106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15">
      <c r="A768" s="1068">
        <v>6</v>
      </c>
      <c r="B768" s="106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15">
      <c r="A769" s="1068">
        <v>7</v>
      </c>
      <c r="B769" s="106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15">
      <c r="A770" s="1068">
        <v>8</v>
      </c>
      <c r="B770" s="106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15">
      <c r="A771" s="1068">
        <v>9</v>
      </c>
      <c r="B771" s="106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15">
      <c r="A772" s="1068">
        <v>10</v>
      </c>
      <c r="B772" s="106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15">
      <c r="A773" s="1068">
        <v>11</v>
      </c>
      <c r="B773" s="106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15">
      <c r="A774" s="1068">
        <v>12</v>
      </c>
      <c r="B774" s="106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15">
      <c r="A775" s="1068">
        <v>13</v>
      </c>
      <c r="B775" s="106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15">
      <c r="A776" s="1068">
        <v>14</v>
      </c>
      <c r="B776" s="106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15">
      <c r="A777" s="1068">
        <v>15</v>
      </c>
      <c r="B777" s="106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15">
      <c r="A778" s="1068">
        <v>16</v>
      </c>
      <c r="B778" s="106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15">
      <c r="A779" s="1068">
        <v>17</v>
      </c>
      <c r="B779" s="106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15">
      <c r="A780" s="1068">
        <v>18</v>
      </c>
      <c r="B780" s="106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15">
      <c r="A781" s="1068">
        <v>19</v>
      </c>
      <c r="B781" s="106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15">
      <c r="A782" s="1068">
        <v>20</v>
      </c>
      <c r="B782" s="106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15">
      <c r="A783" s="1068">
        <v>21</v>
      </c>
      <c r="B783" s="106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15">
      <c r="A784" s="1068">
        <v>22</v>
      </c>
      <c r="B784" s="106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15">
      <c r="A785" s="1068">
        <v>23</v>
      </c>
      <c r="B785" s="106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15">
      <c r="A786" s="1068">
        <v>24</v>
      </c>
      <c r="B786" s="106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15">
      <c r="A787" s="1068">
        <v>25</v>
      </c>
      <c r="B787" s="106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15">
      <c r="A788" s="1068">
        <v>26</v>
      </c>
      <c r="B788" s="106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15">
      <c r="A789" s="1068">
        <v>27</v>
      </c>
      <c r="B789" s="106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15">
      <c r="A790" s="1068">
        <v>28</v>
      </c>
      <c r="B790" s="106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15">
      <c r="A791" s="1068">
        <v>29</v>
      </c>
      <c r="B791" s="106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15">
      <c r="A792" s="1068">
        <v>30</v>
      </c>
      <c r="B792" s="106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6"/>
      <c r="B795" s="366"/>
      <c r="C795" s="366" t="s">
        <v>26</v>
      </c>
      <c r="D795" s="366"/>
      <c r="E795" s="366"/>
      <c r="F795" s="366"/>
      <c r="G795" s="366"/>
      <c r="H795" s="366"/>
      <c r="I795" s="366"/>
      <c r="J795" s="149" t="s">
        <v>411</v>
      </c>
      <c r="K795" s="367"/>
      <c r="L795" s="367"/>
      <c r="M795" s="367"/>
      <c r="N795" s="367"/>
      <c r="O795" s="367"/>
      <c r="P795" s="368" t="s">
        <v>27</v>
      </c>
      <c r="Q795" s="368"/>
      <c r="R795" s="368"/>
      <c r="S795" s="368"/>
      <c r="T795" s="368"/>
      <c r="U795" s="368"/>
      <c r="V795" s="368"/>
      <c r="W795" s="368"/>
      <c r="X795" s="368"/>
      <c r="Y795" s="369" t="s">
        <v>464</v>
      </c>
      <c r="Z795" s="370"/>
      <c r="AA795" s="370"/>
      <c r="AB795" s="370"/>
      <c r="AC795" s="149" t="s">
        <v>449</v>
      </c>
      <c r="AD795" s="149"/>
      <c r="AE795" s="149"/>
      <c r="AF795" s="149"/>
      <c r="AG795" s="149"/>
      <c r="AH795" s="369" t="s">
        <v>378</v>
      </c>
      <c r="AI795" s="366"/>
      <c r="AJ795" s="366"/>
      <c r="AK795" s="366"/>
      <c r="AL795" s="366" t="s">
        <v>21</v>
      </c>
      <c r="AM795" s="366"/>
      <c r="AN795" s="366"/>
      <c r="AO795" s="371"/>
      <c r="AP795" s="372" t="s">
        <v>412</v>
      </c>
      <c r="AQ795" s="372"/>
      <c r="AR795" s="372"/>
      <c r="AS795" s="372"/>
      <c r="AT795" s="372"/>
      <c r="AU795" s="372"/>
      <c r="AV795" s="372"/>
      <c r="AW795" s="372"/>
      <c r="AX795" s="372"/>
    </row>
    <row r="796" spans="1:50" ht="26.25" hidden="1" customHeight="1" x14ac:dyDescent="0.15">
      <c r="A796" s="1068">
        <v>1</v>
      </c>
      <c r="B796" s="106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x14ac:dyDescent="0.15">
      <c r="A797" s="1068">
        <v>2</v>
      </c>
      <c r="B797" s="106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x14ac:dyDescent="0.15">
      <c r="A798" s="1068">
        <v>3</v>
      </c>
      <c r="B798" s="106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x14ac:dyDescent="0.15">
      <c r="A799" s="1068">
        <v>4</v>
      </c>
      <c r="B799" s="106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x14ac:dyDescent="0.15">
      <c r="A800" s="1068">
        <v>5</v>
      </c>
      <c r="B800" s="106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x14ac:dyDescent="0.15">
      <c r="A801" s="1068">
        <v>6</v>
      </c>
      <c r="B801" s="106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x14ac:dyDescent="0.15">
      <c r="A802" s="1068">
        <v>7</v>
      </c>
      <c r="B802" s="106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x14ac:dyDescent="0.15">
      <c r="A803" s="1068">
        <v>8</v>
      </c>
      <c r="B803" s="106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x14ac:dyDescent="0.15">
      <c r="A804" s="1068">
        <v>9</v>
      </c>
      <c r="B804" s="106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x14ac:dyDescent="0.15">
      <c r="A805" s="1068">
        <v>10</v>
      </c>
      <c r="B805" s="106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15">
      <c r="A806" s="1068">
        <v>11</v>
      </c>
      <c r="B806" s="106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15">
      <c r="A807" s="1068">
        <v>12</v>
      </c>
      <c r="B807" s="106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15">
      <c r="A808" s="1068">
        <v>13</v>
      </c>
      <c r="B808" s="106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15">
      <c r="A809" s="1068">
        <v>14</v>
      </c>
      <c r="B809" s="106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15">
      <c r="A810" s="1068">
        <v>15</v>
      </c>
      <c r="B810" s="106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15">
      <c r="A811" s="1068">
        <v>16</v>
      </c>
      <c r="B811" s="106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15">
      <c r="A812" s="1068">
        <v>17</v>
      </c>
      <c r="B812" s="106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15">
      <c r="A813" s="1068">
        <v>18</v>
      </c>
      <c r="B813" s="106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15">
      <c r="A814" s="1068">
        <v>19</v>
      </c>
      <c r="B814" s="106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15">
      <c r="A815" s="1068">
        <v>20</v>
      </c>
      <c r="B815" s="106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15">
      <c r="A816" s="1068">
        <v>21</v>
      </c>
      <c r="B816" s="106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15">
      <c r="A817" s="1068">
        <v>22</v>
      </c>
      <c r="B817" s="106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15">
      <c r="A818" s="1068">
        <v>23</v>
      </c>
      <c r="B818" s="106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15">
      <c r="A819" s="1068">
        <v>24</v>
      </c>
      <c r="B819" s="106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15">
      <c r="A820" s="1068">
        <v>25</v>
      </c>
      <c r="B820" s="106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15">
      <c r="A821" s="1068">
        <v>26</v>
      </c>
      <c r="B821" s="106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15">
      <c r="A822" s="1068">
        <v>27</v>
      </c>
      <c r="B822" s="106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15">
      <c r="A823" s="1068">
        <v>28</v>
      </c>
      <c r="B823" s="106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15">
      <c r="A824" s="1068">
        <v>29</v>
      </c>
      <c r="B824" s="106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15">
      <c r="A825" s="1068">
        <v>30</v>
      </c>
      <c r="B825" s="106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6"/>
      <c r="B828" s="366"/>
      <c r="C828" s="366" t="s">
        <v>26</v>
      </c>
      <c r="D828" s="366"/>
      <c r="E828" s="366"/>
      <c r="F828" s="366"/>
      <c r="G828" s="366"/>
      <c r="H828" s="366"/>
      <c r="I828" s="366"/>
      <c r="J828" s="149" t="s">
        <v>411</v>
      </c>
      <c r="K828" s="367"/>
      <c r="L828" s="367"/>
      <c r="M828" s="367"/>
      <c r="N828" s="367"/>
      <c r="O828" s="367"/>
      <c r="P828" s="368" t="s">
        <v>27</v>
      </c>
      <c r="Q828" s="368"/>
      <c r="R828" s="368"/>
      <c r="S828" s="368"/>
      <c r="T828" s="368"/>
      <c r="U828" s="368"/>
      <c r="V828" s="368"/>
      <c r="W828" s="368"/>
      <c r="X828" s="368"/>
      <c r="Y828" s="369" t="s">
        <v>464</v>
      </c>
      <c r="Z828" s="370"/>
      <c r="AA828" s="370"/>
      <c r="AB828" s="370"/>
      <c r="AC828" s="149" t="s">
        <v>449</v>
      </c>
      <c r="AD828" s="149"/>
      <c r="AE828" s="149"/>
      <c r="AF828" s="149"/>
      <c r="AG828" s="149"/>
      <c r="AH828" s="369" t="s">
        <v>378</v>
      </c>
      <c r="AI828" s="366"/>
      <c r="AJ828" s="366"/>
      <c r="AK828" s="366"/>
      <c r="AL828" s="366" t="s">
        <v>21</v>
      </c>
      <c r="AM828" s="366"/>
      <c r="AN828" s="366"/>
      <c r="AO828" s="371"/>
      <c r="AP828" s="372" t="s">
        <v>412</v>
      </c>
      <c r="AQ828" s="372"/>
      <c r="AR828" s="372"/>
      <c r="AS828" s="372"/>
      <c r="AT828" s="372"/>
      <c r="AU828" s="372"/>
      <c r="AV828" s="372"/>
      <c r="AW828" s="372"/>
      <c r="AX828" s="372"/>
    </row>
    <row r="829" spans="1:50" ht="26.25" hidden="1" customHeight="1" x14ac:dyDescent="0.15">
      <c r="A829" s="1068">
        <v>1</v>
      </c>
      <c r="B829" s="106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x14ac:dyDescent="0.15">
      <c r="A830" s="1068">
        <v>2</v>
      </c>
      <c r="B830" s="106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x14ac:dyDescent="0.15">
      <c r="A831" s="1068">
        <v>3</v>
      </c>
      <c r="B831" s="106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x14ac:dyDescent="0.15">
      <c r="A832" s="1068">
        <v>4</v>
      </c>
      <c r="B832" s="106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15">
      <c r="A833" s="1068">
        <v>5</v>
      </c>
      <c r="B833" s="106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15">
      <c r="A834" s="1068">
        <v>6</v>
      </c>
      <c r="B834" s="106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15">
      <c r="A835" s="1068">
        <v>7</v>
      </c>
      <c r="B835" s="106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15">
      <c r="A836" s="1068">
        <v>8</v>
      </c>
      <c r="B836" s="106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15">
      <c r="A837" s="1068">
        <v>9</v>
      </c>
      <c r="B837" s="106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15">
      <c r="A838" s="1068">
        <v>10</v>
      </c>
      <c r="B838" s="106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15">
      <c r="A839" s="1068">
        <v>11</v>
      </c>
      <c r="B839" s="106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15">
      <c r="A840" s="1068">
        <v>12</v>
      </c>
      <c r="B840" s="106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15">
      <c r="A841" s="1068">
        <v>13</v>
      </c>
      <c r="B841" s="106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15">
      <c r="A842" s="1068">
        <v>14</v>
      </c>
      <c r="B842" s="106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15">
      <c r="A843" s="1068">
        <v>15</v>
      </c>
      <c r="B843" s="106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15">
      <c r="A844" s="1068">
        <v>16</v>
      </c>
      <c r="B844" s="106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15">
      <c r="A845" s="1068">
        <v>17</v>
      </c>
      <c r="B845" s="106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15">
      <c r="A846" s="1068">
        <v>18</v>
      </c>
      <c r="B846" s="106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15">
      <c r="A847" s="1068">
        <v>19</v>
      </c>
      <c r="B847" s="106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15">
      <c r="A848" s="1068">
        <v>20</v>
      </c>
      <c r="B848" s="106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15">
      <c r="A849" s="1068">
        <v>21</v>
      </c>
      <c r="B849" s="106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15">
      <c r="A850" s="1068">
        <v>22</v>
      </c>
      <c r="B850" s="106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15">
      <c r="A851" s="1068">
        <v>23</v>
      </c>
      <c r="B851" s="106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15">
      <c r="A852" s="1068">
        <v>24</v>
      </c>
      <c r="B852" s="106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15">
      <c r="A853" s="1068">
        <v>25</v>
      </c>
      <c r="B853" s="106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15">
      <c r="A854" s="1068">
        <v>26</v>
      </c>
      <c r="B854" s="106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15">
      <c r="A855" s="1068">
        <v>27</v>
      </c>
      <c r="B855" s="106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15">
      <c r="A856" s="1068">
        <v>28</v>
      </c>
      <c r="B856" s="106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15">
      <c r="A857" s="1068">
        <v>29</v>
      </c>
      <c r="B857" s="106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15">
      <c r="A858" s="1068">
        <v>30</v>
      </c>
      <c r="B858" s="106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6"/>
      <c r="B861" s="366"/>
      <c r="C861" s="366" t="s">
        <v>26</v>
      </c>
      <c r="D861" s="366"/>
      <c r="E861" s="366"/>
      <c r="F861" s="366"/>
      <c r="G861" s="366"/>
      <c r="H861" s="366"/>
      <c r="I861" s="366"/>
      <c r="J861" s="149" t="s">
        <v>411</v>
      </c>
      <c r="K861" s="367"/>
      <c r="L861" s="367"/>
      <c r="M861" s="367"/>
      <c r="N861" s="367"/>
      <c r="O861" s="367"/>
      <c r="P861" s="368" t="s">
        <v>27</v>
      </c>
      <c r="Q861" s="368"/>
      <c r="R861" s="368"/>
      <c r="S861" s="368"/>
      <c r="T861" s="368"/>
      <c r="U861" s="368"/>
      <c r="V861" s="368"/>
      <c r="W861" s="368"/>
      <c r="X861" s="368"/>
      <c r="Y861" s="369" t="s">
        <v>464</v>
      </c>
      <c r="Z861" s="370"/>
      <c r="AA861" s="370"/>
      <c r="AB861" s="370"/>
      <c r="AC861" s="149" t="s">
        <v>449</v>
      </c>
      <c r="AD861" s="149"/>
      <c r="AE861" s="149"/>
      <c r="AF861" s="149"/>
      <c r="AG861" s="149"/>
      <c r="AH861" s="369" t="s">
        <v>378</v>
      </c>
      <c r="AI861" s="366"/>
      <c r="AJ861" s="366"/>
      <c r="AK861" s="366"/>
      <c r="AL861" s="366" t="s">
        <v>21</v>
      </c>
      <c r="AM861" s="366"/>
      <c r="AN861" s="366"/>
      <c r="AO861" s="371"/>
      <c r="AP861" s="372" t="s">
        <v>412</v>
      </c>
      <c r="AQ861" s="372"/>
      <c r="AR861" s="372"/>
      <c r="AS861" s="372"/>
      <c r="AT861" s="372"/>
      <c r="AU861" s="372"/>
      <c r="AV861" s="372"/>
      <c r="AW861" s="372"/>
      <c r="AX861" s="372"/>
    </row>
    <row r="862" spans="1:50" ht="26.25" hidden="1" customHeight="1" x14ac:dyDescent="0.15">
      <c r="A862" s="1068">
        <v>1</v>
      </c>
      <c r="B862" s="106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x14ac:dyDescent="0.15">
      <c r="A863" s="1068">
        <v>2</v>
      </c>
      <c r="B863" s="106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15">
      <c r="A864" s="1068">
        <v>3</v>
      </c>
      <c r="B864" s="106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15">
      <c r="A865" s="1068">
        <v>4</v>
      </c>
      <c r="B865" s="106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15">
      <c r="A866" s="1068">
        <v>5</v>
      </c>
      <c r="B866" s="106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15">
      <c r="A867" s="1068">
        <v>6</v>
      </c>
      <c r="B867" s="106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15">
      <c r="A868" s="1068">
        <v>7</v>
      </c>
      <c r="B868" s="106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15">
      <c r="A869" s="1068">
        <v>8</v>
      </c>
      <c r="B869" s="106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15">
      <c r="A870" s="1068">
        <v>9</v>
      </c>
      <c r="B870" s="106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15">
      <c r="A871" s="1068">
        <v>10</v>
      </c>
      <c r="B871" s="106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15">
      <c r="A872" s="1068">
        <v>11</v>
      </c>
      <c r="B872" s="106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15">
      <c r="A873" s="1068">
        <v>12</v>
      </c>
      <c r="B873" s="106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15">
      <c r="A874" s="1068">
        <v>13</v>
      </c>
      <c r="B874" s="106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15">
      <c r="A875" s="1068">
        <v>14</v>
      </c>
      <c r="B875" s="106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15">
      <c r="A876" s="1068">
        <v>15</v>
      </c>
      <c r="B876" s="106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15">
      <c r="A877" s="1068">
        <v>16</v>
      </c>
      <c r="B877" s="106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15">
      <c r="A878" s="1068">
        <v>17</v>
      </c>
      <c r="B878" s="106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15">
      <c r="A879" s="1068">
        <v>18</v>
      </c>
      <c r="B879" s="106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15">
      <c r="A880" s="1068">
        <v>19</v>
      </c>
      <c r="B880" s="106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15">
      <c r="A881" s="1068">
        <v>20</v>
      </c>
      <c r="B881" s="106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15">
      <c r="A882" s="1068">
        <v>21</v>
      </c>
      <c r="B882" s="106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15">
      <c r="A883" s="1068">
        <v>22</v>
      </c>
      <c r="B883" s="106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15">
      <c r="A884" s="1068">
        <v>23</v>
      </c>
      <c r="B884" s="106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15">
      <c r="A885" s="1068">
        <v>24</v>
      </c>
      <c r="B885" s="106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15">
      <c r="A886" s="1068">
        <v>25</v>
      </c>
      <c r="B886" s="106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15">
      <c r="A887" s="1068">
        <v>26</v>
      </c>
      <c r="B887" s="106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15">
      <c r="A888" s="1068">
        <v>27</v>
      </c>
      <c r="B888" s="106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15">
      <c r="A889" s="1068">
        <v>28</v>
      </c>
      <c r="B889" s="106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15">
      <c r="A890" s="1068">
        <v>29</v>
      </c>
      <c r="B890" s="106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15">
      <c r="A891" s="1068">
        <v>30</v>
      </c>
      <c r="B891" s="106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6"/>
      <c r="B894" s="366"/>
      <c r="C894" s="366" t="s">
        <v>26</v>
      </c>
      <c r="D894" s="366"/>
      <c r="E894" s="366"/>
      <c r="F894" s="366"/>
      <c r="G894" s="366"/>
      <c r="H894" s="366"/>
      <c r="I894" s="366"/>
      <c r="J894" s="149" t="s">
        <v>411</v>
      </c>
      <c r="K894" s="367"/>
      <c r="L894" s="367"/>
      <c r="M894" s="367"/>
      <c r="N894" s="367"/>
      <c r="O894" s="367"/>
      <c r="P894" s="368" t="s">
        <v>27</v>
      </c>
      <c r="Q894" s="368"/>
      <c r="R894" s="368"/>
      <c r="S894" s="368"/>
      <c r="T894" s="368"/>
      <c r="U894" s="368"/>
      <c r="V894" s="368"/>
      <c r="W894" s="368"/>
      <c r="X894" s="368"/>
      <c r="Y894" s="369" t="s">
        <v>464</v>
      </c>
      <c r="Z894" s="370"/>
      <c r="AA894" s="370"/>
      <c r="AB894" s="370"/>
      <c r="AC894" s="149" t="s">
        <v>449</v>
      </c>
      <c r="AD894" s="149"/>
      <c r="AE894" s="149"/>
      <c r="AF894" s="149"/>
      <c r="AG894" s="149"/>
      <c r="AH894" s="369" t="s">
        <v>378</v>
      </c>
      <c r="AI894" s="366"/>
      <c r="AJ894" s="366"/>
      <c r="AK894" s="366"/>
      <c r="AL894" s="366" t="s">
        <v>21</v>
      </c>
      <c r="AM894" s="366"/>
      <c r="AN894" s="366"/>
      <c r="AO894" s="371"/>
      <c r="AP894" s="372" t="s">
        <v>412</v>
      </c>
      <c r="AQ894" s="372"/>
      <c r="AR894" s="372"/>
      <c r="AS894" s="372"/>
      <c r="AT894" s="372"/>
      <c r="AU894" s="372"/>
      <c r="AV894" s="372"/>
      <c r="AW894" s="372"/>
      <c r="AX894" s="372"/>
    </row>
    <row r="895" spans="1:50" ht="26.25" hidden="1" customHeight="1" x14ac:dyDescent="0.15">
      <c r="A895" s="1068">
        <v>1</v>
      </c>
      <c r="B895" s="106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15">
      <c r="A896" s="1068">
        <v>2</v>
      </c>
      <c r="B896" s="106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15">
      <c r="A897" s="1068">
        <v>3</v>
      </c>
      <c r="B897" s="106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15">
      <c r="A898" s="1068">
        <v>4</v>
      </c>
      <c r="B898" s="106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15">
      <c r="A899" s="1068">
        <v>5</v>
      </c>
      <c r="B899" s="106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15">
      <c r="A900" s="1068">
        <v>6</v>
      </c>
      <c r="B900" s="106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15">
      <c r="A901" s="1068">
        <v>7</v>
      </c>
      <c r="B901" s="106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15">
      <c r="A902" s="1068">
        <v>8</v>
      </c>
      <c r="B902" s="106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15">
      <c r="A903" s="1068">
        <v>9</v>
      </c>
      <c r="B903" s="106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15">
      <c r="A904" s="1068">
        <v>10</v>
      </c>
      <c r="B904" s="106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15">
      <c r="A905" s="1068">
        <v>11</v>
      </c>
      <c r="B905" s="106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15">
      <c r="A906" s="1068">
        <v>12</v>
      </c>
      <c r="B906" s="106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15">
      <c r="A907" s="1068">
        <v>13</v>
      </c>
      <c r="B907" s="106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15">
      <c r="A908" s="1068">
        <v>14</v>
      </c>
      <c r="B908" s="106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15">
      <c r="A909" s="1068">
        <v>15</v>
      </c>
      <c r="B909" s="106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15">
      <c r="A910" s="1068">
        <v>16</v>
      </c>
      <c r="B910" s="106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15">
      <c r="A911" s="1068">
        <v>17</v>
      </c>
      <c r="B911" s="106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15">
      <c r="A912" s="1068">
        <v>18</v>
      </c>
      <c r="B912" s="106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15">
      <c r="A913" s="1068">
        <v>19</v>
      </c>
      <c r="B913" s="106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15">
      <c r="A914" s="1068">
        <v>20</v>
      </c>
      <c r="B914" s="106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15">
      <c r="A915" s="1068">
        <v>21</v>
      </c>
      <c r="B915" s="106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15">
      <c r="A916" s="1068">
        <v>22</v>
      </c>
      <c r="B916" s="106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15">
      <c r="A917" s="1068">
        <v>23</v>
      </c>
      <c r="B917" s="106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15">
      <c r="A918" s="1068">
        <v>24</v>
      </c>
      <c r="B918" s="106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15">
      <c r="A919" s="1068">
        <v>25</v>
      </c>
      <c r="B919" s="106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15">
      <c r="A920" s="1068">
        <v>26</v>
      </c>
      <c r="B920" s="106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15">
      <c r="A921" s="1068">
        <v>27</v>
      </c>
      <c r="B921" s="106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15">
      <c r="A922" s="1068">
        <v>28</v>
      </c>
      <c r="B922" s="106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15">
      <c r="A923" s="1068">
        <v>29</v>
      </c>
      <c r="B923" s="106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15">
      <c r="A924" s="1068">
        <v>30</v>
      </c>
      <c r="B924" s="106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6"/>
      <c r="B927" s="366"/>
      <c r="C927" s="366" t="s">
        <v>26</v>
      </c>
      <c r="D927" s="366"/>
      <c r="E927" s="366"/>
      <c r="F927" s="366"/>
      <c r="G927" s="366"/>
      <c r="H927" s="366"/>
      <c r="I927" s="366"/>
      <c r="J927" s="149" t="s">
        <v>411</v>
      </c>
      <c r="K927" s="367"/>
      <c r="L927" s="367"/>
      <c r="M927" s="367"/>
      <c r="N927" s="367"/>
      <c r="O927" s="367"/>
      <c r="P927" s="368" t="s">
        <v>27</v>
      </c>
      <c r="Q927" s="368"/>
      <c r="R927" s="368"/>
      <c r="S927" s="368"/>
      <c r="T927" s="368"/>
      <c r="U927" s="368"/>
      <c r="V927" s="368"/>
      <c r="W927" s="368"/>
      <c r="X927" s="368"/>
      <c r="Y927" s="369" t="s">
        <v>464</v>
      </c>
      <c r="Z927" s="370"/>
      <c r="AA927" s="370"/>
      <c r="AB927" s="370"/>
      <c r="AC927" s="149" t="s">
        <v>449</v>
      </c>
      <c r="AD927" s="149"/>
      <c r="AE927" s="149"/>
      <c r="AF927" s="149"/>
      <c r="AG927" s="149"/>
      <c r="AH927" s="369" t="s">
        <v>378</v>
      </c>
      <c r="AI927" s="366"/>
      <c r="AJ927" s="366"/>
      <c r="AK927" s="366"/>
      <c r="AL927" s="366" t="s">
        <v>21</v>
      </c>
      <c r="AM927" s="366"/>
      <c r="AN927" s="366"/>
      <c r="AO927" s="371"/>
      <c r="AP927" s="372" t="s">
        <v>412</v>
      </c>
      <c r="AQ927" s="372"/>
      <c r="AR927" s="372"/>
      <c r="AS927" s="372"/>
      <c r="AT927" s="372"/>
      <c r="AU927" s="372"/>
      <c r="AV927" s="372"/>
      <c r="AW927" s="372"/>
      <c r="AX927" s="372"/>
    </row>
    <row r="928" spans="1:50" ht="26.25" hidden="1" customHeight="1" x14ac:dyDescent="0.15">
      <c r="A928" s="1068">
        <v>1</v>
      </c>
      <c r="B928" s="106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x14ac:dyDescent="0.15">
      <c r="A929" s="1068">
        <v>2</v>
      </c>
      <c r="B929" s="106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x14ac:dyDescent="0.15">
      <c r="A930" s="1068">
        <v>3</v>
      </c>
      <c r="B930" s="106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15">
      <c r="A931" s="1068">
        <v>4</v>
      </c>
      <c r="B931" s="106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15">
      <c r="A932" s="1068">
        <v>5</v>
      </c>
      <c r="B932" s="106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15">
      <c r="A933" s="1068">
        <v>6</v>
      </c>
      <c r="B933" s="106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15">
      <c r="A934" s="1068">
        <v>7</v>
      </c>
      <c r="B934" s="106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15">
      <c r="A935" s="1068">
        <v>8</v>
      </c>
      <c r="B935" s="106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15">
      <c r="A936" s="1068">
        <v>9</v>
      </c>
      <c r="B936" s="106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15">
      <c r="A937" s="1068">
        <v>10</v>
      </c>
      <c r="B937" s="106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15">
      <c r="A938" s="1068">
        <v>11</v>
      </c>
      <c r="B938" s="106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15">
      <c r="A939" s="1068">
        <v>12</v>
      </c>
      <c r="B939" s="106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15">
      <c r="A940" s="1068">
        <v>13</v>
      </c>
      <c r="B940" s="106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15">
      <c r="A941" s="1068">
        <v>14</v>
      </c>
      <c r="B941" s="106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15">
      <c r="A942" s="1068">
        <v>15</v>
      </c>
      <c r="B942" s="106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15">
      <c r="A943" s="1068">
        <v>16</v>
      </c>
      <c r="B943" s="106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15">
      <c r="A944" s="1068">
        <v>17</v>
      </c>
      <c r="B944" s="106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15">
      <c r="A945" s="1068">
        <v>18</v>
      </c>
      <c r="B945" s="106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15">
      <c r="A946" s="1068">
        <v>19</v>
      </c>
      <c r="B946" s="106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15">
      <c r="A947" s="1068">
        <v>20</v>
      </c>
      <c r="B947" s="106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15">
      <c r="A948" s="1068">
        <v>21</v>
      </c>
      <c r="B948" s="106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15">
      <c r="A949" s="1068">
        <v>22</v>
      </c>
      <c r="B949" s="106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15">
      <c r="A950" s="1068">
        <v>23</v>
      </c>
      <c r="B950" s="106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15">
      <c r="A951" s="1068">
        <v>24</v>
      </c>
      <c r="B951" s="106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15">
      <c r="A952" s="1068">
        <v>25</v>
      </c>
      <c r="B952" s="106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15">
      <c r="A953" s="1068">
        <v>26</v>
      </c>
      <c r="B953" s="106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15">
      <c r="A954" s="1068">
        <v>27</v>
      </c>
      <c r="B954" s="106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15">
      <c r="A955" s="1068">
        <v>28</v>
      </c>
      <c r="B955" s="106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15">
      <c r="A956" s="1068">
        <v>29</v>
      </c>
      <c r="B956" s="106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15">
      <c r="A957" s="1068">
        <v>30</v>
      </c>
      <c r="B957" s="106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6"/>
      <c r="B960" s="366"/>
      <c r="C960" s="366" t="s">
        <v>26</v>
      </c>
      <c r="D960" s="366"/>
      <c r="E960" s="366"/>
      <c r="F960" s="366"/>
      <c r="G960" s="366"/>
      <c r="H960" s="366"/>
      <c r="I960" s="366"/>
      <c r="J960" s="149" t="s">
        <v>411</v>
      </c>
      <c r="K960" s="367"/>
      <c r="L960" s="367"/>
      <c r="M960" s="367"/>
      <c r="N960" s="367"/>
      <c r="O960" s="367"/>
      <c r="P960" s="368" t="s">
        <v>27</v>
      </c>
      <c r="Q960" s="368"/>
      <c r="R960" s="368"/>
      <c r="S960" s="368"/>
      <c r="T960" s="368"/>
      <c r="U960" s="368"/>
      <c r="V960" s="368"/>
      <c r="W960" s="368"/>
      <c r="X960" s="368"/>
      <c r="Y960" s="369" t="s">
        <v>464</v>
      </c>
      <c r="Z960" s="370"/>
      <c r="AA960" s="370"/>
      <c r="AB960" s="370"/>
      <c r="AC960" s="149" t="s">
        <v>449</v>
      </c>
      <c r="AD960" s="149"/>
      <c r="AE960" s="149"/>
      <c r="AF960" s="149"/>
      <c r="AG960" s="149"/>
      <c r="AH960" s="369" t="s">
        <v>378</v>
      </c>
      <c r="AI960" s="366"/>
      <c r="AJ960" s="366"/>
      <c r="AK960" s="366"/>
      <c r="AL960" s="366" t="s">
        <v>21</v>
      </c>
      <c r="AM960" s="366"/>
      <c r="AN960" s="366"/>
      <c r="AO960" s="371"/>
      <c r="AP960" s="372" t="s">
        <v>412</v>
      </c>
      <c r="AQ960" s="372"/>
      <c r="AR960" s="372"/>
      <c r="AS960" s="372"/>
      <c r="AT960" s="372"/>
      <c r="AU960" s="372"/>
      <c r="AV960" s="372"/>
      <c r="AW960" s="372"/>
      <c r="AX960" s="372"/>
    </row>
    <row r="961" spans="1:50" ht="26.25" hidden="1" customHeight="1" x14ac:dyDescent="0.15">
      <c r="A961" s="1068">
        <v>1</v>
      </c>
      <c r="B961" s="106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x14ac:dyDescent="0.15">
      <c r="A962" s="1068">
        <v>2</v>
      </c>
      <c r="B962" s="106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x14ac:dyDescent="0.15">
      <c r="A963" s="1068">
        <v>3</v>
      </c>
      <c r="B963" s="106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x14ac:dyDescent="0.15">
      <c r="A964" s="1068">
        <v>4</v>
      </c>
      <c r="B964" s="106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x14ac:dyDescent="0.15">
      <c r="A965" s="1068">
        <v>5</v>
      </c>
      <c r="B965" s="106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x14ac:dyDescent="0.15">
      <c r="A966" s="1068">
        <v>6</v>
      </c>
      <c r="B966" s="106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x14ac:dyDescent="0.15">
      <c r="A967" s="1068">
        <v>7</v>
      </c>
      <c r="B967" s="106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x14ac:dyDescent="0.15">
      <c r="A968" s="1068">
        <v>8</v>
      </c>
      <c r="B968" s="106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x14ac:dyDescent="0.15">
      <c r="A969" s="1068">
        <v>9</v>
      </c>
      <c r="B969" s="106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x14ac:dyDescent="0.15">
      <c r="A970" s="1068">
        <v>10</v>
      </c>
      <c r="B970" s="106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15">
      <c r="A971" s="1068">
        <v>11</v>
      </c>
      <c r="B971" s="106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15">
      <c r="A972" s="1068">
        <v>12</v>
      </c>
      <c r="B972" s="106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15">
      <c r="A973" s="1068">
        <v>13</v>
      </c>
      <c r="B973" s="106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15">
      <c r="A974" s="1068">
        <v>14</v>
      </c>
      <c r="B974" s="106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15">
      <c r="A975" s="1068">
        <v>15</v>
      </c>
      <c r="B975" s="106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15">
      <c r="A976" s="1068">
        <v>16</v>
      </c>
      <c r="B976" s="106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15">
      <c r="A977" s="1068">
        <v>17</v>
      </c>
      <c r="B977" s="106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15">
      <c r="A978" s="1068">
        <v>18</v>
      </c>
      <c r="B978" s="106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15">
      <c r="A979" s="1068">
        <v>19</v>
      </c>
      <c r="B979" s="106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15">
      <c r="A980" s="1068">
        <v>20</v>
      </c>
      <c r="B980" s="106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15">
      <c r="A981" s="1068">
        <v>21</v>
      </c>
      <c r="B981" s="106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15">
      <c r="A982" s="1068">
        <v>22</v>
      </c>
      <c r="B982" s="106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15">
      <c r="A983" s="1068">
        <v>23</v>
      </c>
      <c r="B983" s="106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15">
      <c r="A984" s="1068">
        <v>24</v>
      </c>
      <c r="B984" s="106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15">
      <c r="A985" s="1068">
        <v>25</v>
      </c>
      <c r="B985" s="106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15">
      <c r="A986" s="1068">
        <v>26</v>
      </c>
      <c r="B986" s="106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15">
      <c r="A987" s="1068">
        <v>27</v>
      </c>
      <c r="B987" s="106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15">
      <c r="A988" s="1068">
        <v>28</v>
      </c>
      <c r="B988" s="106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15">
      <c r="A989" s="1068">
        <v>29</v>
      </c>
      <c r="B989" s="106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15">
      <c r="A990" s="1068">
        <v>30</v>
      </c>
      <c r="B990" s="106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6"/>
      <c r="B993" s="366"/>
      <c r="C993" s="366" t="s">
        <v>26</v>
      </c>
      <c r="D993" s="366"/>
      <c r="E993" s="366"/>
      <c r="F993" s="366"/>
      <c r="G993" s="366"/>
      <c r="H993" s="366"/>
      <c r="I993" s="366"/>
      <c r="J993" s="149" t="s">
        <v>411</v>
      </c>
      <c r="K993" s="367"/>
      <c r="L993" s="367"/>
      <c r="M993" s="367"/>
      <c r="N993" s="367"/>
      <c r="O993" s="367"/>
      <c r="P993" s="368" t="s">
        <v>27</v>
      </c>
      <c r="Q993" s="368"/>
      <c r="R993" s="368"/>
      <c r="S993" s="368"/>
      <c r="T993" s="368"/>
      <c r="U993" s="368"/>
      <c r="V993" s="368"/>
      <c r="W993" s="368"/>
      <c r="X993" s="368"/>
      <c r="Y993" s="369" t="s">
        <v>464</v>
      </c>
      <c r="Z993" s="370"/>
      <c r="AA993" s="370"/>
      <c r="AB993" s="370"/>
      <c r="AC993" s="149" t="s">
        <v>449</v>
      </c>
      <c r="AD993" s="149"/>
      <c r="AE993" s="149"/>
      <c r="AF993" s="149"/>
      <c r="AG993" s="149"/>
      <c r="AH993" s="369" t="s">
        <v>378</v>
      </c>
      <c r="AI993" s="366"/>
      <c r="AJ993" s="366"/>
      <c r="AK993" s="366"/>
      <c r="AL993" s="366" t="s">
        <v>21</v>
      </c>
      <c r="AM993" s="366"/>
      <c r="AN993" s="366"/>
      <c r="AO993" s="371"/>
      <c r="AP993" s="372" t="s">
        <v>412</v>
      </c>
      <c r="AQ993" s="372"/>
      <c r="AR993" s="372"/>
      <c r="AS993" s="372"/>
      <c r="AT993" s="372"/>
      <c r="AU993" s="372"/>
      <c r="AV993" s="372"/>
      <c r="AW993" s="372"/>
      <c r="AX993" s="372"/>
    </row>
    <row r="994" spans="1:50" ht="26.25" hidden="1" customHeight="1" x14ac:dyDescent="0.15">
      <c r="A994" s="1068">
        <v>1</v>
      </c>
      <c r="B994" s="106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x14ac:dyDescent="0.15">
      <c r="A995" s="1068">
        <v>2</v>
      </c>
      <c r="B995" s="106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15">
      <c r="A996" s="1068">
        <v>3</v>
      </c>
      <c r="B996" s="106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15">
      <c r="A997" s="1068">
        <v>4</v>
      </c>
      <c r="B997" s="106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15">
      <c r="A998" s="1068">
        <v>5</v>
      </c>
      <c r="B998" s="106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15">
      <c r="A999" s="1068">
        <v>6</v>
      </c>
      <c r="B999" s="106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15">
      <c r="A1000" s="1068">
        <v>7</v>
      </c>
      <c r="B1000" s="106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15">
      <c r="A1001" s="1068">
        <v>8</v>
      </c>
      <c r="B1001" s="106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15">
      <c r="A1002" s="1068">
        <v>9</v>
      </c>
      <c r="B1002" s="106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15">
      <c r="A1003" s="1068">
        <v>10</v>
      </c>
      <c r="B1003" s="106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15">
      <c r="A1004" s="1068">
        <v>11</v>
      </c>
      <c r="B1004" s="106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x14ac:dyDescent="0.15">
      <c r="A1005" s="1068">
        <v>12</v>
      </c>
      <c r="B1005" s="106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15">
      <c r="A1006" s="1068">
        <v>13</v>
      </c>
      <c r="B1006" s="106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15">
      <c r="A1007" s="1068">
        <v>14</v>
      </c>
      <c r="B1007" s="106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15">
      <c r="A1008" s="1068">
        <v>15</v>
      </c>
      <c r="B1008" s="106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15">
      <c r="A1009" s="1068">
        <v>16</v>
      </c>
      <c r="B1009" s="106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15">
      <c r="A1010" s="1068">
        <v>17</v>
      </c>
      <c r="B1010" s="106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15">
      <c r="A1011" s="1068">
        <v>18</v>
      </c>
      <c r="B1011" s="106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15">
      <c r="A1012" s="1068">
        <v>19</v>
      </c>
      <c r="B1012" s="106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15">
      <c r="A1013" s="1068">
        <v>20</v>
      </c>
      <c r="B1013" s="106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15">
      <c r="A1014" s="1068">
        <v>21</v>
      </c>
      <c r="B1014" s="106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15">
      <c r="A1015" s="1068">
        <v>22</v>
      </c>
      <c r="B1015" s="106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15">
      <c r="A1016" s="1068">
        <v>23</v>
      </c>
      <c r="B1016" s="106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15">
      <c r="A1017" s="1068">
        <v>24</v>
      </c>
      <c r="B1017" s="106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15">
      <c r="A1018" s="1068">
        <v>25</v>
      </c>
      <c r="B1018" s="106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15">
      <c r="A1019" s="1068">
        <v>26</v>
      </c>
      <c r="B1019" s="106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15">
      <c r="A1020" s="1068">
        <v>27</v>
      </c>
      <c r="B1020" s="106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15">
      <c r="A1021" s="1068">
        <v>28</v>
      </c>
      <c r="B1021" s="106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15">
      <c r="A1022" s="1068">
        <v>29</v>
      </c>
      <c r="B1022" s="106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15">
      <c r="A1023" s="1068">
        <v>30</v>
      </c>
      <c r="B1023" s="106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6"/>
      <c r="B1026" s="366"/>
      <c r="C1026" s="366" t="s">
        <v>26</v>
      </c>
      <c r="D1026" s="366"/>
      <c r="E1026" s="366"/>
      <c r="F1026" s="366"/>
      <c r="G1026" s="366"/>
      <c r="H1026" s="366"/>
      <c r="I1026" s="366"/>
      <c r="J1026" s="149" t="s">
        <v>411</v>
      </c>
      <c r="K1026" s="367"/>
      <c r="L1026" s="367"/>
      <c r="M1026" s="367"/>
      <c r="N1026" s="367"/>
      <c r="O1026" s="367"/>
      <c r="P1026" s="368" t="s">
        <v>27</v>
      </c>
      <c r="Q1026" s="368"/>
      <c r="R1026" s="368"/>
      <c r="S1026" s="368"/>
      <c r="T1026" s="368"/>
      <c r="U1026" s="368"/>
      <c r="V1026" s="368"/>
      <c r="W1026" s="368"/>
      <c r="X1026" s="368"/>
      <c r="Y1026" s="369" t="s">
        <v>464</v>
      </c>
      <c r="Z1026" s="370"/>
      <c r="AA1026" s="370"/>
      <c r="AB1026" s="370"/>
      <c r="AC1026" s="149" t="s">
        <v>449</v>
      </c>
      <c r="AD1026" s="149"/>
      <c r="AE1026" s="149"/>
      <c r="AF1026" s="149"/>
      <c r="AG1026" s="149"/>
      <c r="AH1026" s="369" t="s">
        <v>378</v>
      </c>
      <c r="AI1026" s="366"/>
      <c r="AJ1026" s="366"/>
      <c r="AK1026" s="366"/>
      <c r="AL1026" s="366" t="s">
        <v>21</v>
      </c>
      <c r="AM1026" s="366"/>
      <c r="AN1026" s="366"/>
      <c r="AO1026" s="371"/>
      <c r="AP1026" s="372" t="s">
        <v>412</v>
      </c>
      <c r="AQ1026" s="372"/>
      <c r="AR1026" s="372"/>
      <c r="AS1026" s="372"/>
      <c r="AT1026" s="372"/>
      <c r="AU1026" s="372"/>
      <c r="AV1026" s="372"/>
      <c r="AW1026" s="372"/>
      <c r="AX1026" s="372"/>
    </row>
    <row r="1027" spans="1:50" ht="26.25" hidden="1" customHeight="1" x14ac:dyDescent="0.15">
      <c r="A1027" s="1068">
        <v>1</v>
      </c>
      <c r="B1027" s="106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x14ac:dyDescent="0.15">
      <c r="A1028" s="1068">
        <v>2</v>
      </c>
      <c r="B1028" s="106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x14ac:dyDescent="0.15">
      <c r="A1029" s="1068">
        <v>3</v>
      </c>
      <c r="B1029" s="106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x14ac:dyDescent="0.15">
      <c r="A1030" s="1068">
        <v>4</v>
      </c>
      <c r="B1030" s="106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15">
      <c r="A1031" s="1068">
        <v>5</v>
      </c>
      <c r="B1031" s="106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15">
      <c r="A1032" s="1068">
        <v>6</v>
      </c>
      <c r="B1032" s="106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15">
      <c r="A1033" s="1068">
        <v>7</v>
      </c>
      <c r="B1033" s="106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15">
      <c r="A1034" s="1068">
        <v>8</v>
      </c>
      <c r="B1034" s="106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15">
      <c r="A1035" s="1068">
        <v>9</v>
      </c>
      <c r="B1035" s="106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15">
      <c r="A1036" s="1068">
        <v>10</v>
      </c>
      <c r="B1036" s="106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15">
      <c r="A1037" s="1068">
        <v>11</v>
      </c>
      <c r="B1037" s="106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15">
      <c r="A1038" s="1068">
        <v>12</v>
      </c>
      <c r="B1038" s="106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15">
      <c r="A1039" s="1068">
        <v>13</v>
      </c>
      <c r="B1039" s="106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15">
      <c r="A1040" s="1068">
        <v>14</v>
      </c>
      <c r="B1040" s="106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15">
      <c r="A1041" s="1068">
        <v>15</v>
      </c>
      <c r="B1041" s="106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15">
      <c r="A1042" s="1068">
        <v>16</v>
      </c>
      <c r="B1042" s="106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15">
      <c r="A1043" s="1068">
        <v>17</v>
      </c>
      <c r="B1043" s="106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15">
      <c r="A1044" s="1068">
        <v>18</v>
      </c>
      <c r="B1044" s="106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15">
      <c r="A1045" s="1068">
        <v>19</v>
      </c>
      <c r="B1045" s="106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15">
      <c r="A1046" s="1068">
        <v>20</v>
      </c>
      <c r="B1046" s="106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15">
      <c r="A1047" s="1068">
        <v>21</v>
      </c>
      <c r="B1047" s="106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15">
      <c r="A1048" s="1068">
        <v>22</v>
      </c>
      <c r="B1048" s="106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15">
      <c r="A1049" s="1068">
        <v>23</v>
      </c>
      <c r="B1049" s="106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15">
      <c r="A1050" s="1068">
        <v>24</v>
      </c>
      <c r="B1050" s="106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15">
      <c r="A1051" s="1068">
        <v>25</v>
      </c>
      <c r="B1051" s="106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15">
      <c r="A1052" s="1068">
        <v>26</v>
      </c>
      <c r="B1052" s="106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15">
      <c r="A1053" s="1068">
        <v>27</v>
      </c>
      <c r="B1053" s="106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15">
      <c r="A1054" s="1068">
        <v>28</v>
      </c>
      <c r="B1054" s="106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15">
      <c r="A1055" s="1068">
        <v>29</v>
      </c>
      <c r="B1055" s="106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15">
      <c r="A1056" s="1068">
        <v>30</v>
      </c>
      <c r="B1056" s="106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6"/>
      <c r="B1059" s="366"/>
      <c r="C1059" s="366" t="s">
        <v>26</v>
      </c>
      <c r="D1059" s="366"/>
      <c r="E1059" s="366"/>
      <c r="F1059" s="366"/>
      <c r="G1059" s="366"/>
      <c r="H1059" s="366"/>
      <c r="I1059" s="366"/>
      <c r="J1059" s="149" t="s">
        <v>411</v>
      </c>
      <c r="K1059" s="367"/>
      <c r="L1059" s="367"/>
      <c r="M1059" s="367"/>
      <c r="N1059" s="367"/>
      <c r="O1059" s="367"/>
      <c r="P1059" s="368" t="s">
        <v>27</v>
      </c>
      <c r="Q1059" s="368"/>
      <c r="R1059" s="368"/>
      <c r="S1059" s="368"/>
      <c r="T1059" s="368"/>
      <c r="U1059" s="368"/>
      <c r="V1059" s="368"/>
      <c r="W1059" s="368"/>
      <c r="X1059" s="368"/>
      <c r="Y1059" s="369" t="s">
        <v>464</v>
      </c>
      <c r="Z1059" s="370"/>
      <c r="AA1059" s="370"/>
      <c r="AB1059" s="370"/>
      <c r="AC1059" s="149" t="s">
        <v>449</v>
      </c>
      <c r="AD1059" s="149"/>
      <c r="AE1059" s="149"/>
      <c r="AF1059" s="149"/>
      <c r="AG1059" s="149"/>
      <c r="AH1059" s="369" t="s">
        <v>378</v>
      </c>
      <c r="AI1059" s="366"/>
      <c r="AJ1059" s="366"/>
      <c r="AK1059" s="366"/>
      <c r="AL1059" s="366" t="s">
        <v>21</v>
      </c>
      <c r="AM1059" s="366"/>
      <c r="AN1059" s="366"/>
      <c r="AO1059" s="371"/>
      <c r="AP1059" s="372" t="s">
        <v>412</v>
      </c>
      <c r="AQ1059" s="372"/>
      <c r="AR1059" s="372"/>
      <c r="AS1059" s="372"/>
      <c r="AT1059" s="372"/>
      <c r="AU1059" s="372"/>
      <c r="AV1059" s="372"/>
      <c r="AW1059" s="372"/>
      <c r="AX1059" s="372"/>
    </row>
    <row r="1060" spans="1:50" ht="26.25" hidden="1" customHeight="1" x14ac:dyDescent="0.15">
      <c r="A1060" s="1068">
        <v>1</v>
      </c>
      <c r="B1060" s="106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x14ac:dyDescent="0.15">
      <c r="A1061" s="1068">
        <v>2</v>
      </c>
      <c r="B1061" s="106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15">
      <c r="A1062" s="1068">
        <v>3</v>
      </c>
      <c r="B1062" s="106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15">
      <c r="A1063" s="1068">
        <v>4</v>
      </c>
      <c r="B1063" s="106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15">
      <c r="A1064" s="1068">
        <v>5</v>
      </c>
      <c r="B1064" s="106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15">
      <c r="A1065" s="1068">
        <v>6</v>
      </c>
      <c r="B1065" s="106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15">
      <c r="A1066" s="1068">
        <v>7</v>
      </c>
      <c r="B1066" s="106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15">
      <c r="A1067" s="1068">
        <v>8</v>
      </c>
      <c r="B1067" s="106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15">
      <c r="A1068" s="1068">
        <v>9</v>
      </c>
      <c r="B1068" s="106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15">
      <c r="A1069" s="1068">
        <v>10</v>
      </c>
      <c r="B1069" s="106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15">
      <c r="A1070" s="1068">
        <v>11</v>
      </c>
      <c r="B1070" s="106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15">
      <c r="A1071" s="1068">
        <v>12</v>
      </c>
      <c r="B1071" s="106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15">
      <c r="A1072" s="1068">
        <v>13</v>
      </c>
      <c r="B1072" s="106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15">
      <c r="A1073" s="1068">
        <v>14</v>
      </c>
      <c r="B1073" s="106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15">
      <c r="A1074" s="1068">
        <v>15</v>
      </c>
      <c r="B1074" s="106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15">
      <c r="A1075" s="1068">
        <v>16</v>
      </c>
      <c r="B1075" s="106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15">
      <c r="A1076" s="1068">
        <v>17</v>
      </c>
      <c r="B1076" s="106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15">
      <c r="A1077" s="1068">
        <v>18</v>
      </c>
      <c r="B1077" s="106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15">
      <c r="A1078" s="1068">
        <v>19</v>
      </c>
      <c r="B1078" s="106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15">
      <c r="A1079" s="1068">
        <v>20</v>
      </c>
      <c r="B1079" s="106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15">
      <c r="A1080" s="1068">
        <v>21</v>
      </c>
      <c r="B1080" s="106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15">
      <c r="A1081" s="1068">
        <v>22</v>
      </c>
      <c r="B1081" s="106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15">
      <c r="A1082" s="1068">
        <v>23</v>
      </c>
      <c r="B1082" s="106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15">
      <c r="A1083" s="1068">
        <v>24</v>
      </c>
      <c r="B1083" s="106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15">
      <c r="A1084" s="1068">
        <v>25</v>
      </c>
      <c r="B1084" s="106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15">
      <c r="A1085" s="1068">
        <v>26</v>
      </c>
      <c r="B1085" s="106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15">
      <c r="A1086" s="1068">
        <v>27</v>
      </c>
      <c r="B1086" s="106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15">
      <c r="A1087" s="1068">
        <v>28</v>
      </c>
      <c r="B1087" s="106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15">
      <c r="A1088" s="1068">
        <v>29</v>
      </c>
      <c r="B1088" s="106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15">
      <c r="A1089" s="1068">
        <v>30</v>
      </c>
      <c r="B1089" s="106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6"/>
      <c r="B1092" s="366"/>
      <c r="C1092" s="366" t="s">
        <v>26</v>
      </c>
      <c r="D1092" s="366"/>
      <c r="E1092" s="366"/>
      <c r="F1092" s="366"/>
      <c r="G1092" s="366"/>
      <c r="H1092" s="366"/>
      <c r="I1092" s="366"/>
      <c r="J1092" s="149" t="s">
        <v>411</v>
      </c>
      <c r="K1092" s="367"/>
      <c r="L1092" s="367"/>
      <c r="M1092" s="367"/>
      <c r="N1092" s="367"/>
      <c r="O1092" s="367"/>
      <c r="P1092" s="368" t="s">
        <v>27</v>
      </c>
      <c r="Q1092" s="368"/>
      <c r="R1092" s="368"/>
      <c r="S1092" s="368"/>
      <c r="T1092" s="368"/>
      <c r="U1092" s="368"/>
      <c r="V1092" s="368"/>
      <c r="W1092" s="368"/>
      <c r="X1092" s="368"/>
      <c r="Y1092" s="369" t="s">
        <v>464</v>
      </c>
      <c r="Z1092" s="370"/>
      <c r="AA1092" s="370"/>
      <c r="AB1092" s="370"/>
      <c r="AC1092" s="149" t="s">
        <v>449</v>
      </c>
      <c r="AD1092" s="149"/>
      <c r="AE1092" s="149"/>
      <c r="AF1092" s="149"/>
      <c r="AG1092" s="149"/>
      <c r="AH1092" s="369" t="s">
        <v>378</v>
      </c>
      <c r="AI1092" s="366"/>
      <c r="AJ1092" s="366"/>
      <c r="AK1092" s="366"/>
      <c r="AL1092" s="366" t="s">
        <v>21</v>
      </c>
      <c r="AM1092" s="366"/>
      <c r="AN1092" s="366"/>
      <c r="AO1092" s="371"/>
      <c r="AP1092" s="372" t="s">
        <v>412</v>
      </c>
      <c r="AQ1092" s="372"/>
      <c r="AR1092" s="372"/>
      <c r="AS1092" s="372"/>
      <c r="AT1092" s="372"/>
      <c r="AU1092" s="372"/>
      <c r="AV1092" s="372"/>
      <c r="AW1092" s="372"/>
      <c r="AX1092" s="372"/>
    </row>
    <row r="1093" spans="1:50" ht="26.25" hidden="1" customHeight="1" x14ac:dyDescent="0.15">
      <c r="A1093" s="1068">
        <v>1</v>
      </c>
      <c r="B1093" s="106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x14ac:dyDescent="0.15">
      <c r="A1094" s="1068">
        <v>2</v>
      </c>
      <c r="B1094" s="106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x14ac:dyDescent="0.15">
      <c r="A1095" s="1068">
        <v>3</v>
      </c>
      <c r="B1095" s="106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x14ac:dyDescent="0.15">
      <c r="A1096" s="1068">
        <v>4</v>
      </c>
      <c r="B1096" s="106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15">
      <c r="A1097" s="1068">
        <v>5</v>
      </c>
      <c r="B1097" s="106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15">
      <c r="A1098" s="1068">
        <v>6</v>
      </c>
      <c r="B1098" s="106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15">
      <c r="A1099" s="1068">
        <v>7</v>
      </c>
      <c r="B1099" s="106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15">
      <c r="A1100" s="1068">
        <v>8</v>
      </c>
      <c r="B1100" s="106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15">
      <c r="A1101" s="1068">
        <v>9</v>
      </c>
      <c r="B1101" s="106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15">
      <c r="A1102" s="1068">
        <v>10</v>
      </c>
      <c r="B1102" s="106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15">
      <c r="A1103" s="1068">
        <v>11</v>
      </c>
      <c r="B1103" s="106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15">
      <c r="A1104" s="1068">
        <v>12</v>
      </c>
      <c r="B1104" s="106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15">
      <c r="A1105" s="1068">
        <v>13</v>
      </c>
      <c r="B1105" s="106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15">
      <c r="A1106" s="1068">
        <v>14</v>
      </c>
      <c r="B1106" s="106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15">
      <c r="A1107" s="1068">
        <v>15</v>
      </c>
      <c r="B1107" s="106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15">
      <c r="A1108" s="1068">
        <v>16</v>
      </c>
      <c r="B1108" s="106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15">
      <c r="A1109" s="1068">
        <v>17</v>
      </c>
      <c r="B1109" s="106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15">
      <c r="A1110" s="1068">
        <v>18</v>
      </c>
      <c r="B1110" s="106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15">
      <c r="A1111" s="1068">
        <v>19</v>
      </c>
      <c r="B1111" s="106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15">
      <c r="A1112" s="1068">
        <v>20</v>
      </c>
      <c r="B1112" s="106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15">
      <c r="A1113" s="1068">
        <v>21</v>
      </c>
      <c r="B1113" s="106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15">
      <c r="A1114" s="1068">
        <v>22</v>
      </c>
      <c r="B1114" s="106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15">
      <c r="A1115" s="1068">
        <v>23</v>
      </c>
      <c r="B1115" s="106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15">
      <c r="A1116" s="1068">
        <v>24</v>
      </c>
      <c r="B1116" s="106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15">
      <c r="A1117" s="1068">
        <v>25</v>
      </c>
      <c r="B1117" s="106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15">
      <c r="A1118" s="1068">
        <v>26</v>
      </c>
      <c r="B1118" s="106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15">
      <c r="A1119" s="1068">
        <v>27</v>
      </c>
      <c r="B1119" s="106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15">
      <c r="A1120" s="1068">
        <v>28</v>
      </c>
      <c r="B1120" s="106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15">
      <c r="A1121" s="1068">
        <v>29</v>
      </c>
      <c r="B1121" s="106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15">
      <c r="A1122" s="1068">
        <v>30</v>
      </c>
      <c r="B1122" s="106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6"/>
      <c r="B1125" s="366"/>
      <c r="C1125" s="366" t="s">
        <v>26</v>
      </c>
      <c r="D1125" s="366"/>
      <c r="E1125" s="366"/>
      <c r="F1125" s="366"/>
      <c r="G1125" s="366"/>
      <c r="H1125" s="366"/>
      <c r="I1125" s="366"/>
      <c r="J1125" s="149" t="s">
        <v>411</v>
      </c>
      <c r="K1125" s="367"/>
      <c r="L1125" s="367"/>
      <c r="M1125" s="367"/>
      <c r="N1125" s="367"/>
      <c r="O1125" s="367"/>
      <c r="P1125" s="368" t="s">
        <v>27</v>
      </c>
      <c r="Q1125" s="368"/>
      <c r="R1125" s="368"/>
      <c r="S1125" s="368"/>
      <c r="T1125" s="368"/>
      <c r="U1125" s="368"/>
      <c r="V1125" s="368"/>
      <c r="W1125" s="368"/>
      <c r="X1125" s="368"/>
      <c r="Y1125" s="369" t="s">
        <v>464</v>
      </c>
      <c r="Z1125" s="370"/>
      <c r="AA1125" s="370"/>
      <c r="AB1125" s="370"/>
      <c r="AC1125" s="149" t="s">
        <v>449</v>
      </c>
      <c r="AD1125" s="149"/>
      <c r="AE1125" s="149"/>
      <c r="AF1125" s="149"/>
      <c r="AG1125" s="149"/>
      <c r="AH1125" s="369" t="s">
        <v>378</v>
      </c>
      <c r="AI1125" s="366"/>
      <c r="AJ1125" s="366"/>
      <c r="AK1125" s="366"/>
      <c r="AL1125" s="366" t="s">
        <v>21</v>
      </c>
      <c r="AM1125" s="366"/>
      <c r="AN1125" s="366"/>
      <c r="AO1125" s="371"/>
      <c r="AP1125" s="372" t="s">
        <v>412</v>
      </c>
      <c r="AQ1125" s="372"/>
      <c r="AR1125" s="372"/>
      <c r="AS1125" s="372"/>
      <c r="AT1125" s="372"/>
      <c r="AU1125" s="372"/>
      <c r="AV1125" s="372"/>
      <c r="AW1125" s="372"/>
      <c r="AX1125" s="372"/>
    </row>
    <row r="1126" spans="1:50" ht="26.25" hidden="1" customHeight="1" x14ac:dyDescent="0.15">
      <c r="A1126" s="1068">
        <v>1</v>
      </c>
      <c r="B1126" s="106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x14ac:dyDescent="0.15">
      <c r="A1127" s="1068">
        <v>2</v>
      </c>
      <c r="B1127" s="106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15">
      <c r="A1128" s="1068">
        <v>3</v>
      </c>
      <c r="B1128" s="106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15">
      <c r="A1129" s="1068">
        <v>4</v>
      </c>
      <c r="B1129" s="106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15">
      <c r="A1130" s="1068">
        <v>5</v>
      </c>
      <c r="B1130" s="106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15">
      <c r="A1131" s="1068">
        <v>6</v>
      </c>
      <c r="B1131" s="106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15">
      <c r="A1132" s="1068">
        <v>7</v>
      </c>
      <c r="B1132" s="106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15">
      <c r="A1133" s="1068">
        <v>8</v>
      </c>
      <c r="B1133" s="106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15">
      <c r="A1134" s="1068">
        <v>9</v>
      </c>
      <c r="B1134" s="106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15">
      <c r="A1135" s="1068">
        <v>10</v>
      </c>
      <c r="B1135" s="106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15">
      <c r="A1136" s="1068">
        <v>11</v>
      </c>
      <c r="B1136" s="106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15">
      <c r="A1137" s="1068">
        <v>12</v>
      </c>
      <c r="B1137" s="106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15">
      <c r="A1138" s="1068">
        <v>13</v>
      </c>
      <c r="B1138" s="106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15">
      <c r="A1139" s="1068">
        <v>14</v>
      </c>
      <c r="B1139" s="106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15">
      <c r="A1140" s="1068">
        <v>15</v>
      </c>
      <c r="B1140" s="106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15">
      <c r="A1141" s="1068">
        <v>16</v>
      </c>
      <c r="B1141" s="106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15">
      <c r="A1142" s="1068">
        <v>17</v>
      </c>
      <c r="B1142" s="106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15">
      <c r="A1143" s="1068">
        <v>18</v>
      </c>
      <c r="B1143" s="106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15">
      <c r="A1144" s="1068">
        <v>19</v>
      </c>
      <c r="B1144" s="106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15">
      <c r="A1145" s="1068">
        <v>20</v>
      </c>
      <c r="B1145" s="106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15">
      <c r="A1146" s="1068">
        <v>21</v>
      </c>
      <c r="B1146" s="106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15">
      <c r="A1147" s="1068">
        <v>22</v>
      </c>
      <c r="B1147" s="106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15">
      <c r="A1148" s="1068">
        <v>23</v>
      </c>
      <c r="B1148" s="106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15">
      <c r="A1149" s="1068">
        <v>24</v>
      </c>
      <c r="B1149" s="106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15">
      <c r="A1150" s="1068">
        <v>25</v>
      </c>
      <c r="B1150" s="106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15">
      <c r="A1151" s="1068">
        <v>26</v>
      </c>
      <c r="B1151" s="106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15">
      <c r="A1152" s="1068">
        <v>27</v>
      </c>
      <c r="B1152" s="106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15">
      <c r="A1153" s="1068">
        <v>28</v>
      </c>
      <c r="B1153" s="106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15">
      <c r="A1154" s="1068">
        <v>29</v>
      </c>
      <c r="B1154" s="106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15">
      <c r="A1155" s="1068">
        <v>30</v>
      </c>
      <c r="B1155" s="106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6"/>
      <c r="B1158" s="366"/>
      <c r="C1158" s="366" t="s">
        <v>26</v>
      </c>
      <c r="D1158" s="366"/>
      <c r="E1158" s="366"/>
      <c r="F1158" s="366"/>
      <c r="G1158" s="366"/>
      <c r="H1158" s="366"/>
      <c r="I1158" s="366"/>
      <c r="J1158" s="149" t="s">
        <v>411</v>
      </c>
      <c r="K1158" s="367"/>
      <c r="L1158" s="367"/>
      <c r="M1158" s="367"/>
      <c r="N1158" s="367"/>
      <c r="O1158" s="367"/>
      <c r="P1158" s="368" t="s">
        <v>27</v>
      </c>
      <c r="Q1158" s="368"/>
      <c r="R1158" s="368"/>
      <c r="S1158" s="368"/>
      <c r="T1158" s="368"/>
      <c r="U1158" s="368"/>
      <c r="V1158" s="368"/>
      <c r="W1158" s="368"/>
      <c r="X1158" s="368"/>
      <c r="Y1158" s="369" t="s">
        <v>464</v>
      </c>
      <c r="Z1158" s="370"/>
      <c r="AA1158" s="370"/>
      <c r="AB1158" s="370"/>
      <c r="AC1158" s="149" t="s">
        <v>449</v>
      </c>
      <c r="AD1158" s="149"/>
      <c r="AE1158" s="149"/>
      <c r="AF1158" s="149"/>
      <c r="AG1158" s="149"/>
      <c r="AH1158" s="369" t="s">
        <v>378</v>
      </c>
      <c r="AI1158" s="366"/>
      <c r="AJ1158" s="366"/>
      <c r="AK1158" s="366"/>
      <c r="AL1158" s="366" t="s">
        <v>21</v>
      </c>
      <c r="AM1158" s="366"/>
      <c r="AN1158" s="366"/>
      <c r="AO1158" s="371"/>
      <c r="AP1158" s="372" t="s">
        <v>412</v>
      </c>
      <c r="AQ1158" s="372"/>
      <c r="AR1158" s="372"/>
      <c r="AS1158" s="372"/>
      <c r="AT1158" s="372"/>
      <c r="AU1158" s="372"/>
      <c r="AV1158" s="372"/>
      <c r="AW1158" s="372"/>
      <c r="AX1158" s="372"/>
    </row>
    <row r="1159" spans="1:50" ht="26.25" hidden="1" customHeight="1" x14ac:dyDescent="0.15">
      <c r="A1159" s="1068">
        <v>1</v>
      </c>
      <c r="B1159" s="106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x14ac:dyDescent="0.15">
      <c r="A1160" s="1068">
        <v>2</v>
      </c>
      <c r="B1160" s="106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15">
      <c r="A1161" s="1068">
        <v>3</v>
      </c>
      <c r="B1161" s="106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15">
      <c r="A1162" s="1068">
        <v>4</v>
      </c>
      <c r="B1162" s="106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15">
      <c r="A1163" s="1068">
        <v>5</v>
      </c>
      <c r="B1163" s="106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15">
      <c r="A1164" s="1068">
        <v>6</v>
      </c>
      <c r="B1164" s="106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15">
      <c r="A1165" s="1068">
        <v>7</v>
      </c>
      <c r="B1165" s="106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15">
      <c r="A1166" s="1068">
        <v>8</v>
      </c>
      <c r="B1166" s="106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15">
      <c r="A1167" s="1068">
        <v>9</v>
      </c>
      <c r="B1167" s="106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15">
      <c r="A1168" s="1068">
        <v>10</v>
      </c>
      <c r="B1168" s="106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15">
      <c r="A1169" s="1068">
        <v>11</v>
      </c>
      <c r="B1169" s="106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15">
      <c r="A1170" s="1068">
        <v>12</v>
      </c>
      <c r="B1170" s="106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15">
      <c r="A1171" s="1068">
        <v>13</v>
      </c>
      <c r="B1171" s="106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15">
      <c r="A1172" s="1068">
        <v>14</v>
      </c>
      <c r="B1172" s="106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15">
      <c r="A1173" s="1068">
        <v>15</v>
      </c>
      <c r="B1173" s="106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15">
      <c r="A1174" s="1068">
        <v>16</v>
      </c>
      <c r="B1174" s="106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15">
      <c r="A1175" s="1068">
        <v>17</v>
      </c>
      <c r="B1175" s="106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15">
      <c r="A1176" s="1068">
        <v>18</v>
      </c>
      <c r="B1176" s="106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15">
      <c r="A1177" s="1068">
        <v>19</v>
      </c>
      <c r="B1177" s="106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15">
      <c r="A1178" s="1068">
        <v>20</v>
      </c>
      <c r="B1178" s="106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15">
      <c r="A1179" s="1068">
        <v>21</v>
      </c>
      <c r="B1179" s="106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15">
      <c r="A1180" s="1068">
        <v>22</v>
      </c>
      <c r="B1180" s="106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15">
      <c r="A1181" s="1068">
        <v>23</v>
      </c>
      <c r="B1181" s="106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15">
      <c r="A1182" s="1068">
        <v>24</v>
      </c>
      <c r="B1182" s="106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15">
      <c r="A1183" s="1068">
        <v>25</v>
      </c>
      <c r="B1183" s="106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15">
      <c r="A1184" s="1068">
        <v>26</v>
      </c>
      <c r="B1184" s="106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15">
      <c r="A1185" s="1068">
        <v>27</v>
      </c>
      <c r="B1185" s="106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15">
      <c r="A1186" s="1068">
        <v>28</v>
      </c>
      <c r="B1186" s="106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15">
      <c r="A1187" s="1068">
        <v>29</v>
      </c>
      <c r="B1187" s="106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15">
      <c r="A1188" s="1068">
        <v>30</v>
      </c>
      <c r="B1188" s="106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6"/>
      <c r="B1191" s="366"/>
      <c r="C1191" s="366" t="s">
        <v>26</v>
      </c>
      <c r="D1191" s="366"/>
      <c r="E1191" s="366"/>
      <c r="F1191" s="366"/>
      <c r="G1191" s="366"/>
      <c r="H1191" s="366"/>
      <c r="I1191" s="366"/>
      <c r="J1191" s="149" t="s">
        <v>411</v>
      </c>
      <c r="K1191" s="367"/>
      <c r="L1191" s="367"/>
      <c r="M1191" s="367"/>
      <c r="N1191" s="367"/>
      <c r="O1191" s="367"/>
      <c r="P1191" s="368" t="s">
        <v>27</v>
      </c>
      <c r="Q1191" s="368"/>
      <c r="R1191" s="368"/>
      <c r="S1191" s="368"/>
      <c r="T1191" s="368"/>
      <c r="U1191" s="368"/>
      <c r="V1191" s="368"/>
      <c r="W1191" s="368"/>
      <c r="X1191" s="368"/>
      <c r="Y1191" s="369" t="s">
        <v>464</v>
      </c>
      <c r="Z1191" s="370"/>
      <c r="AA1191" s="370"/>
      <c r="AB1191" s="370"/>
      <c r="AC1191" s="149" t="s">
        <v>449</v>
      </c>
      <c r="AD1191" s="149"/>
      <c r="AE1191" s="149"/>
      <c r="AF1191" s="149"/>
      <c r="AG1191" s="149"/>
      <c r="AH1191" s="369" t="s">
        <v>378</v>
      </c>
      <c r="AI1191" s="366"/>
      <c r="AJ1191" s="366"/>
      <c r="AK1191" s="366"/>
      <c r="AL1191" s="366" t="s">
        <v>21</v>
      </c>
      <c r="AM1191" s="366"/>
      <c r="AN1191" s="366"/>
      <c r="AO1191" s="371"/>
      <c r="AP1191" s="372" t="s">
        <v>412</v>
      </c>
      <c r="AQ1191" s="372"/>
      <c r="AR1191" s="372"/>
      <c r="AS1191" s="372"/>
      <c r="AT1191" s="372"/>
      <c r="AU1191" s="372"/>
      <c r="AV1191" s="372"/>
      <c r="AW1191" s="372"/>
      <c r="AX1191" s="372"/>
    </row>
    <row r="1192" spans="1:50" ht="26.25" hidden="1" customHeight="1" x14ac:dyDescent="0.15">
      <c r="A1192" s="1068">
        <v>1</v>
      </c>
      <c r="B1192" s="106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x14ac:dyDescent="0.15">
      <c r="A1193" s="1068">
        <v>2</v>
      </c>
      <c r="B1193" s="106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x14ac:dyDescent="0.15">
      <c r="A1194" s="1068">
        <v>3</v>
      </c>
      <c r="B1194" s="106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x14ac:dyDescent="0.15">
      <c r="A1195" s="1068">
        <v>4</v>
      </c>
      <c r="B1195" s="106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x14ac:dyDescent="0.15">
      <c r="A1196" s="1068">
        <v>5</v>
      </c>
      <c r="B1196" s="106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x14ac:dyDescent="0.15">
      <c r="A1197" s="1068">
        <v>6</v>
      </c>
      <c r="B1197" s="106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15">
      <c r="A1198" s="1068">
        <v>7</v>
      </c>
      <c r="B1198" s="106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15">
      <c r="A1199" s="1068">
        <v>8</v>
      </c>
      <c r="B1199" s="106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15">
      <c r="A1200" s="1068">
        <v>9</v>
      </c>
      <c r="B1200" s="106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15">
      <c r="A1201" s="1068">
        <v>10</v>
      </c>
      <c r="B1201" s="106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15">
      <c r="A1202" s="1068">
        <v>11</v>
      </c>
      <c r="B1202" s="106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15">
      <c r="A1203" s="1068">
        <v>12</v>
      </c>
      <c r="B1203" s="106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15">
      <c r="A1204" s="1068">
        <v>13</v>
      </c>
      <c r="B1204" s="106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15">
      <c r="A1205" s="1068">
        <v>14</v>
      </c>
      <c r="B1205" s="106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15">
      <c r="A1206" s="1068">
        <v>15</v>
      </c>
      <c r="B1206" s="106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15">
      <c r="A1207" s="1068">
        <v>16</v>
      </c>
      <c r="B1207" s="106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15">
      <c r="A1208" s="1068">
        <v>17</v>
      </c>
      <c r="B1208" s="106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15">
      <c r="A1209" s="1068">
        <v>18</v>
      </c>
      <c r="B1209" s="106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15">
      <c r="A1210" s="1068">
        <v>19</v>
      </c>
      <c r="B1210" s="106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15">
      <c r="A1211" s="1068">
        <v>20</v>
      </c>
      <c r="B1211" s="106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15">
      <c r="A1212" s="1068">
        <v>21</v>
      </c>
      <c r="B1212" s="106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15">
      <c r="A1213" s="1068">
        <v>22</v>
      </c>
      <c r="B1213" s="106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15">
      <c r="A1214" s="1068">
        <v>23</v>
      </c>
      <c r="B1214" s="106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15">
      <c r="A1215" s="1068">
        <v>24</v>
      </c>
      <c r="B1215" s="106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15">
      <c r="A1216" s="1068">
        <v>25</v>
      </c>
      <c r="B1216" s="106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15">
      <c r="A1217" s="1068">
        <v>26</v>
      </c>
      <c r="B1217" s="106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15">
      <c r="A1218" s="1068">
        <v>27</v>
      </c>
      <c r="B1218" s="106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15">
      <c r="A1219" s="1068">
        <v>28</v>
      </c>
      <c r="B1219" s="106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15">
      <c r="A1220" s="1068">
        <v>29</v>
      </c>
      <c r="B1220" s="106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15">
      <c r="A1221" s="1068">
        <v>30</v>
      </c>
      <c r="B1221" s="106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6"/>
      <c r="B1224" s="366"/>
      <c r="C1224" s="366" t="s">
        <v>26</v>
      </c>
      <c r="D1224" s="366"/>
      <c r="E1224" s="366"/>
      <c r="F1224" s="366"/>
      <c r="G1224" s="366"/>
      <c r="H1224" s="366"/>
      <c r="I1224" s="366"/>
      <c r="J1224" s="149" t="s">
        <v>411</v>
      </c>
      <c r="K1224" s="367"/>
      <c r="L1224" s="367"/>
      <c r="M1224" s="367"/>
      <c r="N1224" s="367"/>
      <c r="O1224" s="367"/>
      <c r="P1224" s="368" t="s">
        <v>27</v>
      </c>
      <c r="Q1224" s="368"/>
      <c r="R1224" s="368"/>
      <c r="S1224" s="368"/>
      <c r="T1224" s="368"/>
      <c r="U1224" s="368"/>
      <c r="V1224" s="368"/>
      <c r="W1224" s="368"/>
      <c r="X1224" s="368"/>
      <c r="Y1224" s="369" t="s">
        <v>464</v>
      </c>
      <c r="Z1224" s="370"/>
      <c r="AA1224" s="370"/>
      <c r="AB1224" s="370"/>
      <c r="AC1224" s="149" t="s">
        <v>449</v>
      </c>
      <c r="AD1224" s="149"/>
      <c r="AE1224" s="149"/>
      <c r="AF1224" s="149"/>
      <c r="AG1224" s="149"/>
      <c r="AH1224" s="369" t="s">
        <v>378</v>
      </c>
      <c r="AI1224" s="366"/>
      <c r="AJ1224" s="366"/>
      <c r="AK1224" s="366"/>
      <c r="AL1224" s="366" t="s">
        <v>21</v>
      </c>
      <c r="AM1224" s="366"/>
      <c r="AN1224" s="366"/>
      <c r="AO1224" s="371"/>
      <c r="AP1224" s="372" t="s">
        <v>412</v>
      </c>
      <c r="AQ1224" s="372"/>
      <c r="AR1224" s="372"/>
      <c r="AS1224" s="372"/>
      <c r="AT1224" s="372"/>
      <c r="AU1224" s="372"/>
      <c r="AV1224" s="372"/>
      <c r="AW1224" s="372"/>
      <c r="AX1224" s="372"/>
    </row>
    <row r="1225" spans="1:50" ht="26.25" hidden="1" customHeight="1" x14ac:dyDescent="0.15">
      <c r="A1225" s="1068">
        <v>1</v>
      </c>
      <c r="B1225" s="106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x14ac:dyDescent="0.15">
      <c r="A1226" s="1068">
        <v>2</v>
      </c>
      <c r="B1226" s="106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x14ac:dyDescent="0.15">
      <c r="A1227" s="1068">
        <v>3</v>
      </c>
      <c r="B1227" s="106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x14ac:dyDescent="0.15">
      <c r="A1228" s="1068">
        <v>4</v>
      </c>
      <c r="B1228" s="106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x14ac:dyDescent="0.15">
      <c r="A1229" s="1068">
        <v>5</v>
      </c>
      <c r="B1229" s="106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x14ac:dyDescent="0.15">
      <c r="A1230" s="1068">
        <v>6</v>
      </c>
      <c r="B1230" s="106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x14ac:dyDescent="0.15">
      <c r="A1231" s="1068">
        <v>7</v>
      </c>
      <c r="B1231" s="106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x14ac:dyDescent="0.15">
      <c r="A1232" s="1068">
        <v>8</v>
      </c>
      <c r="B1232" s="106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15">
      <c r="A1233" s="1068">
        <v>9</v>
      </c>
      <c r="B1233" s="106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15">
      <c r="A1234" s="1068">
        <v>10</v>
      </c>
      <c r="B1234" s="106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15">
      <c r="A1235" s="1068">
        <v>11</v>
      </c>
      <c r="B1235" s="106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15">
      <c r="A1236" s="1068">
        <v>12</v>
      </c>
      <c r="B1236" s="106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15">
      <c r="A1237" s="1068">
        <v>13</v>
      </c>
      <c r="B1237" s="106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15">
      <c r="A1238" s="1068">
        <v>14</v>
      </c>
      <c r="B1238" s="106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15">
      <c r="A1239" s="1068">
        <v>15</v>
      </c>
      <c r="B1239" s="106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15">
      <c r="A1240" s="1068">
        <v>16</v>
      </c>
      <c r="B1240" s="106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15">
      <c r="A1241" s="1068">
        <v>17</v>
      </c>
      <c r="B1241" s="106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15">
      <c r="A1242" s="1068">
        <v>18</v>
      </c>
      <c r="B1242" s="106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15">
      <c r="A1243" s="1068">
        <v>19</v>
      </c>
      <c r="B1243" s="106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15">
      <c r="A1244" s="1068">
        <v>20</v>
      </c>
      <c r="B1244" s="106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15">
      <c r="A1245" s="1068">
        <v>21</v>
      </c>
      <c r="B1245" s="106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15">
      <c r="A1246" s="1068">
        <v>22</v>
      </c>
      <c r="B1246" s="106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15">
      <c r="A1247" s="1068">
        <v>23</v>
      </c>
      <c r="B1247" s="106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15">
      <c r="A1248" s="1068">
        <v>24</v>
      </c>
      <c r="B1248" s="106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15">
      <c r="A1249" s="1068">
        <v>25</v>
      </c>
      <c r="B1249" s="106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15">
      <c r="A1250" s="1068">
        <v>26</v>
      </c>
      <c r="B1250" s="106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15">
      <c r="A1251" s="1068">
        <v>27</v>
      </c>
      <c r="B1251" s="106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15">
      <c r="A1252" s="1068">
        <v>28</v>
      </c>
      <c r="B1252" s="106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15">
      <c r="A1253" s="1068">
        <v>29</v>
      </c>
      <c r="B1253" s="106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15">
      <c r="A1254" s="1068">
        <v>30</v>
      </c>
      <c r="B1254" s="106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6"/>
      <c r="B1257" s="366"/>
      <c r="C1257" s="366" t="s">
        <v>26</v>
      </c>
      <c r="D1257" s="366"/>
      <c r="E1257" s="366"/>
      <c r="F1257" s="366"/>
      <c r="G1257" s="366"/>
      <c r="H1257" s="366"/>
      <c r="I1257" s="366"/>
      <c r="J1257" s="149" t="s">
        <v>411</v>
      </c>
      <c r="K1257" s="367"/>
      <c r="L1257" s="367"/>
      <c r="M1257" s="367"/>
      <c r="N1257" s="367"/>
      <c r="O1257" s="367"/>
      <c r="P1257" s="368" t="s">
        <v>27</v>
      </c>
      <c r="Q1257" s="368"/>
      <c r="R1257" s="368"/>
      <c r="S1257" s="368"/>
      <c r="T1257" s="368"/>
      <c r="U1257" s="368"/>
      <c r="V1257" s="368"/>
      <c r="W1257" s="368"/>
      <c r="X1257" s="368"/>
      <c r="Y1257" s="369" t="s">
        <v>464</v>
      </c>
      <c r="Z1257" s="370"/>
      <c r="AA1257" s="370"/>
      <c r="AB1257" s="370"/>
      <c r="AC1257" s="149" t="s">
        <v>449</v>
      </c>
      <c r="AD1257" s="149"/>
      <c r="AE1257" s="149"/>
      <c r="AF1257" s="149"/>
      <c r="AG1257" s="149"/>
      <c r="AH1257" s="369" t="s">
        <v>378</v>
      </c>
      <c r="AI1257" s="366"/>
      <c r="AJ1257" s="366"/>
      <c r="AK1257" s="366"/>
      <c r="AL1257" s="366" t="s">
        <v>21</v>
      </c>
      <c r="AM1257" s="366"/>
      <c r="AN1257" s="366"/>
      <c r="AO1257" s="371"/>
      <c r="AP1257" s="372" t="s">
        <v>412</v>
      </c>
      <c r="AQ1257" s="372"/>
      <c r="AR1257" s="372"/>
      <c r="AS1257" s="372"/>
      <c r="AT1257" s="372"/>
      <c r="AU1257" s="372"/>
      <c r="AV1257" s="372"/>
      <c r="AW1257" s="372"/>
      <c r="AX1257" s="372"/>
    </row>
    <row r="1258" spans="1:50" ht="26.25" hidden="1" customHeight="1" x14ac:dyDescent="0.15">
      <c r="A1258" s="1068">
        <v>1</v>
      </c>
      <c r="B1258" s="106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15">
      <c r="A1259" s="1068">
        <v>2</v>
      </c>
      <c r="B1259" s="106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15">
      <c r="A1260" s="1068">
        <v>3</v>
      </c>
      <c r="B1260" s="106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15">
      <c r="A1261" s="1068">
        <v>4</v>
      </c>
      <c r="B1261" s="106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15">
      <c r="A1262" s="1068">
        <v>5</v>
      </c>
      <c r="B1262" s="106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15">
      <c r="A1263" s="1068">
        <v>6</v>
      </c>
      <c r="B1263" s="106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15">
      <c r="A1264" s="1068">
        <v>7</v>
      </c>
      <c r="B1264" s="106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15">
      <c r="A1265" s="1068">
        <v>8</v>
      </c>
      <c r="B1265" s="106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15">
      <c r="A1266" s="1068">
        <v>9</v>
      </c>
      <c r="B1266" s="106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15">
      <c r="A1267" s="1068">
        <v>10</v>
      </c>
      <c r="B1267" s="106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15">
      <c r="A1268" s="1068">
        <v>11</v>
      </c>
      <c r="B1268" s="106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15">
      <c r="A1269" s="1068">
        <v>12</v>
      </c>
      <c r="B1269" s="106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15">
      <c r="A1270" s="1068">
        <v>13</v>
      </c>
      <c r="B1270" s="106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15">
      <c r="A1271" s="1068">
        <v>14</v>
      </c>
      <c r="B1271" s="106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15">
      <c r="A1272" s="1068">
        <v>15</v>
      </c>
      <c r="B1272" s="106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15">
      <c r="A1273" s="1068">
        <v>16</v>
      </c>
      <c r="B1273" s="106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15">
      <c r="A1274" s="1068">
        <v>17</v>
      </c>
      <c r="B1274" s="106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15">
      <c r="A1275" s="1068">
        <v>18</v>
      </c>
      <c r="B1275" s="106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15">
      <c r="A1276" s="1068">
        <v>19</v>
      </c>
      <c r="B1276" s="106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15">
      <c r="A1277" s="1068">
        <v>20</v>
      </c>
      <c r="B1277" s="106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15">
      <c r="A1278" s="1068">
        <v>21</v>
      </c>
      <c r="B1278" s="106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15">
      <c r="A1279" s="1068">
        <v>22</v>
      </c>
      <c r="B1279" s="106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15">
      <c r="A1280" s="1068">
        <v>23</v>
      </c>
      <c r="B1280" s="106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15">
      <c r="A1281" s="1068">
        <v>24</v>
      </c>
      <c r="B1281" s="106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15">
      <c r="A1282" s="1068">
        <v>25</v>
      </c>
      <c r="B1282" s="106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15">
      <c r="A1283" s="1068">
        <v>26</v>
      </c>
      <c r="B1283" s="106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15">
      <c r="A1284" s="1068">
        <v>27</v>
      </c>
      <c r="B1284" s="106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15">
      <c r="A1285" s="1068">
        <v>28</v>
      </c>
      <c r="B1285" s="106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15">
      <c r="A1286" s="1068">
        <v>29</v>
      </c>
      <c r="B1286" s="106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15">
      <c r="A1287" s="1068">
        <v>30</v>
      </c>
      <c r="B1287" s="106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6"/>
      <c r="B1290" s="366"/>
      <c r="C1290" s="366" t="s">
        <v>26</v>
      </c>
      <c r="D1290" s="366"/>
      <c r="E1290" s="366"/>
      <c r="F1290" s="366"/>
      <c r="G1290" s="366"/>
      <c r="H1290" s="366"/>
      <c r="I1290" s="366"/>
      <c r="J1290" s="149" t="s">
        <v>411</v>
      </c>
      <c r="K1290" s="367"/>
      <c r="L1290" s="367"/>
      <c r="M1290" s="367"/>
      <c r="N1290" s="367"/>
      <c r="O1290" s="367"/>
      <c r="P1290" s="368" t="s">
        <v>27</v>
      </c>
      <c r="Q1290" s="368"/>
      <c r="R1290" s="368"/>
      <c r="S1290" s="368"/>
      <c r="T1290" s="368"/>
      <c r="U1290" s="368"/>
      <c r="V1290" s="368"/>
      <c r="W1290" s="368"/>
      <c r="X1290" s="368"/>
      <c r="Y1290" s="369" t="s">
        <v>464</v>
      </c>
      <c r="Z1290" s="370"/>
      <c r="AA1290" s="370"/>
      <c r="AB1290" s="370"/>
      <c r="AC1290" s="149" t="s">
        <v>449</v>
      </c>
      <c r="AD1290" s="149"/>
      <c r="AE1290" s="149"/>
      <c r="AF1290" s="149"/>
      <c r="AG1290" s="149"/>
      <c r="AH1290" s="369" t="s">
        <v>378</v>
      </c>
      <c r="AI1290" s="366"/>
      <c r="AJ1290" s="366"/>
      <c r="AK1290" s="366"/>
      <c r="AL1290" s="366" t="s">
        <v>21</v>
      </c>
      <c r="AM1290" s="366"/>
      <c r="AN1290" s="366"/>
      <c r="AO1290" s="371"/>
      <c r="AP1290" s="372" t="s">
        <v>412</v>
      </c>
      <c r="AQ1290" s="372"/>
      <c r="AR1290" s="372"/>
      <c r="AS1290" s="372"/>
      <c r="AT1290" s="372"/>
      <c r="AU1290" s="372"/>
      <c r="AV1290" s="372"/>
      <c r="AW1290" s="372"/>
      <c r="AX1290" s="372"/>
    </row>
    <row r="1291" spans="1:50" ht="26.25" hidden="1" customHeight="1" x14ac:dyDescent="0.15">
      <c r="A1291" s="1068">
        <v>1</v>
      </c>
      <c r="B1291" s="106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15">
      <c r="A1292" s="1068">
        <v>2</v>
      </c>
      <c r="B1292" s="106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15">
      <c r="A1293" s="1068">
        <v>3</v>
      </c>
      <c r="B1293" s="106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15">
      <c r="A1294" s="1068">
        <v>4</v>
      </c>
      <c r="B1294" s="106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15">
      <c r="A1295" s="1068">
        <v>5</v>
      </c>
      <c r="B1295" s="106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15">
      <c r="A1296" s="1068">
        <v>6</v>
      </c>
      <c r="B1296" s="106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15">
      <c r="A1297" s="1068">
        <v>7</v>
      </c>
      <c r="B1297" s="106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15">
      <c r="A1298" s="1068">
        <v>8</v>
      </c>
      <c r="B1298" s="106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15">
      <c r="A1299" s="1068">
        <v>9</v>
      </c>
      <c r="B1299" s="106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15">
      <c r="A1300" s="1068">
        <v>10</v>
      </c>
      <c r="B1300" s="106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15">
      <c r="A1301" s="1068">
        <v>11</v>
      </c>
      <c r="B1301" s="106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15">
      <c r="A1302" s="1068">
        <v>12</v>
      </c>
      <c r="B1302" s="106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15">
      <c r="A1303" s="1068">
        <v>13</v>
      </c>
      <c r="B1303" s="106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15">
      <c r="A1304" s="1068">
        <v>14</v>
      </c>
      <c r="B1304" s="106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15">
      <c r="A1305" s="1068">
        <v>15</v>
      </c>
      <c r="B1305" s="106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15">
      <c r="A1306" s="1068">
        <v>16</v>
      </c>
      <c r="B1306" s="106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15">
      <c r="A1307" s="1068">
        <v>17</v>
      </c>
      <c r="B1307" s="106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15">
      <c r="A1308" s="1068">
        <v>18</v>
      </c>
      <c r="B1308" s="106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15">
      <c r="A1309" s="1068">
        <v>19</v>
      </c>
      <c r="B1309" s="106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15">
      <c r="A1310" s="1068">
        <v>20</v>
      </c>
      <c r="B1310" s="106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15">
      <c r="A1311" s="1068">
        <v>21</v>
      </c>
      <c r="B1311" s="106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15">
      <c r="A1312" s="1068">
        <v>22</v>
      </c>
      <c r="B1312" s="106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15">
      <c r="A1313" s="1068">
        <v>23</v>
      </c>
      <c r="B1313" s="106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15">
      <c r="A1314" s="1068">
        <v>24</v>
      </c>
      <c r="B1314" s="106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15">
      <c r="A1315" s="1068">
        <v>25</v>
      </c>
      <c r="B1315" s="106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x14ac:dyDescent="0.15">
      <c r="A1316" s="1068">
        <v>26</v>
      </c>
      <c r="B1316" s="106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x14ac:dyDescent="0.15">
      <c r="A1317" s="1068">
        <v>27</v>
      </c>
      <c r="B1317" s="106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x14ac:dyDescent="0.15">
      <c r="A1318" s="1068">
        <v>28</v>
      </c>
      <c r="B1318" s="106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x14ac:dyDescent="0.15">
      <c r="A1319" s="1068">
        <v>29</v>
      </c>
      <c r="B1319" s="106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x14ac:dyDescent="0.15">
      <c r="A1320" s="1068">
        <v>30</v>
      </c>
      <c r="B1320" s="106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03" priority="333">
      <formula>IF(AND(AL4&gt;=0, RIGHT(TEXT(AL4,"0.#"),1)&lt;&gt;"."),TRUE,FALSE)</formula>
    </cfRule>
    <cfRule type="expression" dxfId="302" priority="334">
      <formula>IF(AND(AL4&gt;=0, RIGHT(TEXT(AL4,"0.#"),1)="."),TRUE,FALSE)</formula>
    </cfRule>
    <cfRule type="expression" dxfId="301" priority="335">
      <formula>IF(AND(AL4&lt;0, RIGHT(TEXT(AL4,"0.#"),1)&lt;&gt;"."),TRUE,FALSE)</formula>
    </cfRule>
    <cfRule type="expression" dxfId="300" priority="336">
      <formula>IF(AND(AL4&lt;0, RIGHT(TEXT(AL4,"0.#"),1)="."),TRUE,FALSE)</formula>
    </cfRule>
  </conditionalFormatting>
  <conditionalFormatting sqref="Y4:Y33">
    <cfRule type="expression" dxfId="299" priority="331">
      <formula>IF(RIGHT(TEXT(Y4,"0.#"),1)=".",FALSE,TRUE)</formula>
    </cfRule>
    <cfRule type="expression" dxfId="298" priority="332">
      <formula>IF(RIGHT(TEXT(Y4,"0.#"),1)=".",TRUE,FALSE)</formula>
    </cfRule>
  </conditionalFormatting>
  <conditionalFormatting sqref="AL38:AO66">
    <cfRule type="expression" dxfId="297" priority="327">
      <formula>IF(AND(AL38&gt;=0, RIGHT(TEXT(AL38,"0.#"),1)&lt;&gt;"."),TRUE,FALSE)</formula>
    </cfRule>
    <cfRule type="expression" dxfId="296" priority="328">
      <formula>IF(AND(AL38&gt;=0, RIGHT(TEXT(AL38,"0.#"),1)="."),TRUE,FALSE)</formula>
    </cfRule>
    <cfRule type="expression" dxfId="295" priority="329">
      <formula>IF(AND(AL38&lt;0, RIGHT(TEXT(AL38,"0.#"),1)&lt;&gt;"."),TRUE,FALSE)</formula>
    </cfRule>
    <cfRule type="expression" dxfId="294" priority="330">
      <formula>IF(AND(AL38&lt;0, RIGHT(TEXT(AL38,"0.#"),1)="."),TRUE,FALSE)</formula>
    </cfRule>
  </conditionalFormatting>
  <conditionalFormatting sqref="Y37:Y66">
    <cfRule type="expression" dxfId="293" priority="325">
      <formula>IF(RIGHT(TEXT(Y37,"0.#"),1)=".",FALSE,TRUE)</formula>
    </cfRule>
    <cfRule type="expression" dxfId="292" priority="326">
      <formula>IF(RIGHT(TEXT(Y37,"0.#"),1)=".",TRUE,FALSE)</formula>
    </cfRule>
  </conditionalFormatting>
  <conditionalFormatting sqref="AL71:AO99">
    <cfRule type="expression" dxfId="291" priority="321">
      <formula>IF(AND(AL71&gt;=0, RIGHT(TEXT(AL71,"0.#"),1)&lt;&gt;"."),TRUE,FALSE)</formula>
    </cfRule>
    <cfRule type="expression" dxfId="290" priority="322">
      <formula>IF(AND(AL71&gt;=0, RIGHT(TEXT(AL71,"0.#"),1)="."),TRUE,FALSE)</formula>
    </cfRule>
    <cfRule type="expression" dxfId="289" priority="323">
      <formula>IF(AND(AL71&lt;0, RIGHT(TEXT(AL71,"0.#"),1)&lt;&gt;"."),TRUE,FALSE)</formula>
    </cfRule>
    <cfRule type="expression" dxfId="288" priority="324">
      <formula>IF(AND(AL71&lt;0, RIGHT(TEXT(AL71,"0.#"),1)="."),TRUE,FALSE)</formula>
    </cfRule>
  </conditionalFormatting>
  <conditionalFormatting sqref="Y71:Y99">
    <cfRule type="expression" dxfId="287" priority="319">
      <formula>IF(RIGHT(TEXT(Y71,"0.#"),1)=".",FALSE,TRUE)</formula>
    </cfRule>
    <cfRule type="expression" dxfId="286" priority="320">
      <formula>IF(RIGHT(TEXT(Y71,"0.#"),1)=".",TRUE,FALSE)</formula>
    </cfRule>
  </conditionalFormatting>
  <conditionalFormatting sqref="AL104:AO132">
    <cfRule type="expression" dxfId="285" priority="315">
      <formula>IF(AND(AL104&gt;=0, RIGHT(TEXT(AL104,"0.#"),1)&lt;&gt;"."),TRUE,FALSE)</formula>
    </cfRule>
    <cfRule type="expression" dxfId="284" priority="316">
      <formula>IF(AND(AL104&gt;=0, RIGHT(TEXT(AL104,"0.#"),1)="."),TRUE,FALSE)</formula>
    </cfRule>
    <cfRule type="expression" dxfId="283" priority="317">
      <formula>IF(AND(AL104&lt;0, RIGHT(TEXT(AL104,"0.#"),1)&lt;&gt;"."),TRUE,FALSE)</formula>
    </cfRule>
    <cfRule type="expression" dxfId="282" priority="318">
      <formula>IF(AND(AL104&lt;0, RIGHT(TEXT(AL104,"0.#"),1)="."),TRUE,FALSE)</formula>
    </cfRule>
  </conditionalFormatting>
  <conditionalFormatting sqref="Y104:Y132">
    <cfRule type="expression" dxfId="281" priority="313">
      <formula>IF(RIGHT(TEXT(Y104,"0.#"),1)=".",FALSE,TRUE)</formula>
    </cfRule>
    <cfRule type="expression" dxfId="280" priority="314">
      <formula>IF(RIGHT(TEXT(Y104,"0.#"),1)=".",TRUE,FALSE)</formula>
    </cfRule>
  </conditionalFormatting>
  <conditionalFormatting sqref="AL143:AO165">
    <cfRule type="expression" dxfId="279" priority="309">
      <formula>IF(AND(AL143&gt;=0, RIGHT(TEXT(AL143,"0.#"),1)&lt;&gt;"."),TRUE,FALSE)</formula>
    </cfRule>
    <cfRule type="expression" dxfId="278" priority="310">
      <formula>IF(AND(AL143&gt;=0, RIGHT(TEXT(AL143,"0.#"),1)="."),TRUE,FALSE)</formula>
    </cfRule>
    <cfRule type="expression" dxfId="277" priority="311">
      <formula>IF(AND(AL143&lt;0, RIGHT(TEXT(AL143,"0.#"),1)&lt;&gt;"."),TRUE,FALSE)</formula>
    </cfRule>
    <cfRule type="expression" dxfId="276" priority="312">
      <formula>IF(AND(AL143&lt;0, RIGHT(TEXT(AL143,"0.#"),1)="."),TRUE,FALSE)</formula>
    </cfRule>
  </conditionalFormatting>
  <conditionalFormatting sqref="Y136 Y138:Y140 Y142:Y165">
    <cfRule type="expression" dxfId="275" priority="307">
      <formula>IF(RIGHT(TEXT(Y136,"0.#"),1)=".",FALSE,TRUE)</formula>
    </cfRule>
    <cfRule type="expression" dxfId="274" priority="308">
      <formula>IF(RIGHT(TEXT(Y136,"0.#"),1)=".",TRUE,FALSE)</formula>
    </cfRule>
  </conditionalFormatting>
  <conditionalFormatting sqref="AL169:AO198">
    <cfRule type="expression" dxfId="273" priority="303">
      <formula>IF(AND(AL169&gt;=0, RIGHT(TEXT(AL169,"0.#"),1)&lt;&gt;"."),TRUE,FALSE)</formula>
    </cfRule>
    <cfRule type="expression" dxfId="272" priority="304">
      <formula>IF(AND(AL169&gt;=0, RIGHT(TEXT(AL169,"0.#"),1)="."),TRUE,FALSE)</formula>
    </cfRule>
    <cfRule type="expression" dxfId="271" priority="305">
      <formula>IF(AND(AL169&lt;0, RIGHT(TEXT(AL169,"0.#"),1)&lt;&gt;"."),TRUE,FALSE)</formula>
    </cfRule>
    <cfRule type="expression" dxfId="270" priority="306">
      <formula>IF(AND(AL169&lt;0, RIGHT(TEXT(AL169,"0.#"),1)="."),TRUE,FALSE)</formula>
    </cfRule>
  </conditionalFormatting>
  <conditionalFormatting sqref="Y169:Y198">
    <cfRule type="expression" dxfId="269" priority="301">
      <formula>IF(RIGHT(TEXT(Y169,"0.#"),1)=".",FALSE,TRUE)</formula>
    </cfRule>
    <cfRule type="expression" dxfId="268" priority="302">
      <formula>IF(RIGHT(TEXT(Y169,"0.#"),1)=".",TRUE,FALSE)</formula>
    </cfRule>
  </conditionalFormatting>
  <conditionalFormatting sqref="AL203:AO231">
    <cfRule type="expression" dxfId="267" priority="297">
      <formula>IF(AND(AL203&gt;=0, RIGHT(TEXT(AL203,"0.#"),1)&lt;&gt;"."),TRUE,FALSE)</formula>
    </cfRule>
    <cfRule type="expression" dxfId="266" priority="298">
      <formula>IF(AND(AL203&gt;=0, RIGHT(TEXT(AL203,"0.#"),1)="."),TRUE,FALSE)</formula>
    </cfRule>
    <cfRule type="expression" dxfId="265" priority="299">
      <formula>IF(AND(AL203&lt;0, RIGHT(TEXT(AL203,"0.#"),1)&lt;&gt;"."),TRUE,FALSE)</formula>
    </cfRule>
    <cfRule type="expression" dxfId="264" priority="300">
      <formula>IF(AND(AL203&lt;0, RIGHT(TEXT(AL203,"0.#"),1)="."),TRUE,FALSE)</formula>
    </cfRule>
  </conditionalFormatting>
  <conditionalFormatting sqref="Y202:Y231">
    <cfRule type="expression" dxfId="263" priority="295">
      <formula>IF(RIGHT(TEXT(Y202,"0.#"),1)=".",FALSE,TRUE)</formula>
    </cfRule>
    <cfRule type="expression" dxfId="262" priority="296">
      <formula>IF(RIGHT(TEXT(Y202,"0.#"),1)=".",TRUE,FALSE)</formula>
    </cfRule>
  </conditionalFormatting>
  <conditionalFormatting sqref="AL236:AO264">
    <cfRule type="expression" dxfId="261" priority="291">
      <formula>IF(AND(AL236&gt;=0, RIGHT(TEXT(AL236,"0.#"),1)&lt;&gt;"."),TRUE,FALSE)</formula>
    </cfRule>
    <cfRule type="expression" dxfId="260" priority="292">
      <formula>IF(AND(AL236&gt;=0, RIGHT(TEXT(AL236,"0.#"),1)="."),TRUE,FALSE)</formula>
    </cfRule>
    <cfRule type="expression" dxfId="259" priority="293">
      <formula>IF(AND(AL236&lt;0, RIGHT(TEXT(AL236,"0.#"),1)&lt;&gt;"."),TRUE,FALSE)</formula>
    </cfRule>
    <cfRule type="expression" dxfId="258" priority="294">
      <formula>IF(AND(AL236&lt;0, RIGHT(TEXT(AL236,"0.#"),1)="."),TRUE,FALSE)</formula>
    </cfRule>
  </conditionalFormatting>
  <conditionalFormatting sqref="Y235:Y264">
    <cfRule type="expression" dxfId="257" priority="289">
      <formula>IF(RIGHT(TEXT(Y235,"0.#"),1)=".",FALSE,TRUE)</formula>
    </cfRule>
    <cfRule type="expression" dxfId="256" priority="290">
      <formula>IF(RIGHT(TEXT(Y235,"0.#"),1)=".",TRUE,FALSE)</formula>
    </cfRule>
  </conditionalFormatting>
  <conditionalFormatting sqref="AL269:AO297">
    <cfRule type="expression" dxfId="255" priority="285">
      <formula>IF(AND(AL269&gt;=0, RIGHT(TEXT(AL269,"0.#"),1)&lt;&gt;"."),TRUE,FALSE)</formula>
    </cfRule>
    <cfRule type="expression" dxfId="254" priority="286">
      <formula>IF(AND(AL269&gt;=0, RIGHT(TEXT(AL269,"0.#"),1)="."),TRUE,FALSE)</formula>
    </cfRule>
    <cfRule type="expression" dxfId="253" priority="287">
      <formula>IF(AND(AL269&lt;0, RIGHT(TEXT(AL269,"0.#"),1)&lt;&gt;"."),TRUE,FALSE)</formula>
    </cfRule>
    <cfRule type="expression" dxfId="252" priority="288">
      <formula>IF(AND(AL269&lt;0, RIGHT(TEXT(AL269,"0.#"),1)="."),TRUE,FALSE)</formula>
    </cfRule>
  </conditionalFormatting>
  <conditionalFormatting sqref="Y268:Y297">
    <cfRule type="expression" dxfId="251" priority="283">
      <formula>IF(RIGHT(TEXT(Y268,"0.#"),1)=".",FALSE,TRUE)</formula>
    </cfRule>
    <cfRule type="expression" dxfId="250" priority="284">
      <formula>IF(RIGHT(TEXT(Y268,"0.#"),1)=".",TRUE,FALSE)</formula>
    </cfRule>
  </conditionalFormatting>
  <conditionalFormatting sqref="AL301:AO330">
    <cfRule type="expression" dxfId="249" priority="279">
      <formula>IF(AND(AL301&gt;=0, RIGHT(TEXT(AL301,"0.#"),1)&lt;&gt;"."),TRUE,FALSE)</formula>
    </cfRule>
    <cfRule type="expression" dxfId="248" priority="280">
      <formula>IF(AND(AL301&gt;=0, RIGHT(TEXT(AL301,"0.#"),1)="."),TRUE,FALSE)</formula>
    </cfRule>
    <cfRule type="expression" dxfId="247" priority="281">
      <formula>IF(AND(AL301&lt;0, RIGHT(TEXT(AL301,"0.#"),1)&lt;&gt;"."),TRUE,FALSE)</formula>
    </cfRule>
    <cfRule type="expression" dxfId="246" priority="282">
      <formula>IF(AND(AL301&lt;0, RIGHT(TEXT(AL301,"0.#"),1)="."),TRUE,FALSE)</formula>
    </cfRule>
  </conditionalFormatting>
  <conditionalFormatting sqref="Y301:Y330">
    <cfRule type="expression" dxfId="245" priority="277">
      <formula>IF(RIGHT(TEXT(Y301,"0.#"),1)=".",FALSE,TRUE)</formula>
    </cfRule>
    <cfRule type="expression" dxfId="244" priority="278">
      <formula>IF(RIGHT(TEXT(Y301,"0.#"),1)=".",TRUE,FALSE)</formula>
    </cfRule>
  </conditionalFormatting>
  <conditionalFormatting sqref="AL335:AO363">
    <cfRule type="expression" dxfId="243" priority="273">
      <formula>IF(AND(AL335&gt;=0, RIGHT(TEXT(AL335,"0.#"),1)&lt;&gt;"."),TRUE,FALSE)</formula>
    </cfRule>
    <cfRule type="expression" dxfId="242" priority="274">
      <formula>IF(AND(AL335&gt;=0, RIGHT(TEXT(AL335,"0.#"),1)="."),TRUE,FALSE)</formula>
    </cfRule>
    <cfRule type="expression" dxfId="241" priority="275">
      <formula>IF(AND(AL335&lt;0, RIGHT(TEXT(AL335,"0.#"),1)&lt;&gt;"."),TRUE,FALSE)</formula>
    </cfRule>
    <cfRule type="expression" dxfId="240" priority="276">
      <formula>IF(AND(AL335&lt;0, RIGHT(TEXT(AL335,"0.#"),1)="."),TRUE,FALSE)</formula>
    </cfRule>
  </conditionalFormatting>
  <conditionalFormatting sqref="Y334:Y363">
    <cfRule type="expression" dxfId="239" priority="271">
      <formula>IF(RIGHT(TEXT(Y334,"0.#"),1)=".",FALSE,TRUE)</formula>
    </cfRule>
    <cfRule type="expression" dxfId="238" priority="272">
      <formula>IF(RIGHT(TEXT(Y334,"0.#"),1)=".",TRUE,FALSE)</formula>
    </cfRule>
  </conditionalFormatting>
  <conditionalFormatting sqref="AL367:AO396">
    <cfRule type="expression" dxfId="237" priority="267">
      <formula>IF(AND(AL367&gt;=0, RIGHT(TEXT(AL367,"0.#"),1)&lt;&gt;"."),TRUE,FALSE)</formula>
    </cfRule>
    <cfRule type="expression" dxfId="236" priority="268">
      <formula>IF(AND(AL367&gt;=0, RIGHT(TEXT(AL367,"0.#"),1)="."),TRUE,FALSE)</formula>
    </cfRule>
    <cfRule type="expression" dxfId="235" priority="269">
      <formula>IF(AND(AL367&lt;0, RIGHT(TEXT(AL367,"0.#"),1)&lt;&gt;"."),TRUE,FALSE)</formula>
    </cfRule>
    <cfRule type="expression" dxfId="234" priority="270">
      <formula>IF(AND(AL367&lt;0, RIGHT(TEXT(AL367,"0.#"),1)="."),TRUE,FALSE)</formula>
    </cfRule>
  </conditionalFormatting>
  <conditionalFormatting sqref="Y367:Y396">
    <cfRule type="expression" dxfId="233" priority="265">
      <formula>IF(RIGHT(TEXT(Y367,"0.#"),1)=".",FALSE,TRUE)</formula>
    </cfRule>
    <cfRule type="expression" dxfId="232" priority="266">
      <formula>IF(RIGHT(TEXT(Y367,"0.#"),1)=".",TRUE,FALSE)</formula>
    </cfRule>
  </conditionalFormatting>
  <conditionalFormatting sqref="AL400:AO429">
    <cfRule type="expression" dxfId="231" priority="261">
      <formula>IF(AND(AL400&gt;=0, RIGHT(TEXT(AL400,"0.#"),1)&lt;&gt;"."),TRUE,FALSE)</formula>
    </cfRule>
    <cfRule type="expression" dxfId="230" priority="262">
      <formula>IF(AND(AL400&gt;=0, RIGHT(TEXT(AL400,"0.#"),1)="."),TRUE,FALSE)</formula>
    </cfRule>
    <cfRule type="expression" dxfId="229" priority="263">
      <formula>IF(AND(AL400&lt;0, RIGHT(TEXT(AL400,"0.#"),1)&lt;&gt;"."),TRUE,FALSE)</formula>
    </cfRule>
    <cfRule type="expression" dxfId="228" priority="264">
      <formula>IF(AND(AL400&lt;0, RIGHT(TEXT(AL400,"0.#"),1)="."),TRUE,FALSE)</formula>
    </cfRule>
  </conditionalFormatting>
  <conditionalFormatting sqref="Y400:Y429">
    <cfRule type="expression" dxfId="227" priority="259">
      <formula>IF(RIGHT(TEXT(Y400,"0.#"),1)=".",FALSE,TRUE)</formula>
    </cfRule>
    <cfRule type="expression" dxfId="226" priority="260">
      <formula>IF(RIGHT(TEXT(Y400,"0.#"),1)=".",TRUE,FALSE)</formula>
    </cfRule>
  </conditionalFormatting>
  <conditionalFormatting sqref="AL433:AO462">
    <cfRule type="expression" dxfId="225" priority="255">
      <formula>IF(AND(AL433&gt;=0, RIGHT(TEXT(AL433,"0.#"),1)&lt;&gt;"."),TRUE,FALSE)</formula>
    </cfRule>
    <cfRule type="expression" dxfId="224" priority="256">
      <formula>IF(AND(AL433&gt;=0, RIGHT(TEXT(AL433,"0.#"),1)="."),TRUE,FALSE)</formula>
    </cfRule>
    <cfRule type="expression" dxfId="223" priority="257">
      <formula>IF(AND(AL433&lt;0, RIGHT(TEXT(AL433,"0.#"),1)&lt;&gt;"."),TRUE,FALSE)</formula>
    </cfRule>
    <cfRule type="expression" dxfId="222" priority="258">
      <formula>IF(AND(AL433&lt;0, RIGHT(TEXT(AL433,"0.#"),1)="."),TRUE,FALSE)</formula>
    </cfRule>
  </conditionalFormatting>
  <conditionalFormatting sqref="Y433:Y462">
    <cfRule type="expression" dxfId="221" priority="253">
      <formula>IF(RIGHT(TEXT(Y433,"0.#"),1)=".",FALSE,TRUE)</formula>
    </cfRule>
    <cfRule type="expression" dxfId="220" priority="254">
      <formula>IF(RIGHT(TEXT(Y433,"0.#"),1)=".",TRUE,FALSE)</formula>
    </cfRule>
  </conditionalFormatting>
  <conditionalFormatting sqref="AL466:AO495">
    <cfRule type="expression" dxfId="219" priority="249">
      <formula>IF(AND(AL466&gt;=0, RIGHT(TEXT(AL466,"0.#"),1)&lt;&gt;"."),TRUE,FALSE)</formula>
    </cfRule>
    <cfRule type="expression" dxfId="218" priority="250">
      <formula>IF(AND(AL466&gt;=0, RIGHT(TEXT(AL466,"0.#"),1)="."),TRUE,FALSE)</formula>
    </cfRule>
    <cfRule type="expression" dxfId="217" priority="251">
      <formula>IF(AND(AL466&lt;0, RIGHT(TEXT(AL466,"0.#"),1)&lt;&gt;"."),TRUE,FALSE)</formula>
    </cfRule>
    <cfRule type="expression" dxfId="216" priority="252">
      <formula>IF(AND(AL466&lt;0, RIGHT(TEXT(AL466,"0.#"),1)="."),TRUE,FALSE)</formula>
    </cfRule>
  </conditionalFormatting>
  <conditionalFormatting sqref="Y466:Y495">
    <cfRule type="expression" dxfId="215" priority="247">
      <formula>IF(RIGHT(TEXT(Y466,"0.#"),1)=".",FALSE,TRUE)</formula>
    </cfRule>
    <cfRule type="expression" dxfId="214" priority="248">
      <formula>IF(RIGHT(TEXT(Y466,"0.#"),1)=".",TRUE,FALSE)</formula>
    </cfRule>
  </conditionalFormatting>
  <conditionalFormatting sqref="AL499:AO528">
    <cfRule type="expression" dxfId="213" priority="243">
      <formula>IF(AND(AL499&gt;=0, RIGHT(TEXT(AL499,"0.#"),1)&lt;&gt;"."),TRUE,FALSE)</formula>
    </cfRule>
    <cfRule type="expression" dxfId="212" priority="244">
      <formula>IF(AND(AL499&gt;=0, RIGHT(TEXT(AL499,"0.#"),1)="."),TRUE,FALSE)</formula>
    </cfRule>
    <cfRule type="expression" dxfId="211" priority="245">
      <formula>IF(AND(AL499&lt;0, RIGHT(TEXT(AL499,"0.#"),1)&lt;&gt;"."),TRUE,FALSE)</formula>
    </cfRule>
    <cfRule type="expression" dxfId="210" priority="246">
      <formula>IF(AND(AL499&lt;0, RIGHT(TEXT(AL499,"0.#"),1)="."),TRUE,FALSE)</formula>
    </cfRule>
  </conditionalFormatting>
  <conditionalFormatting sqref="Y499:Y528">
    <cfRule type="expression" dxfId="209" priority="241">
      <formula>IF(RIGHT(TEXT(Y499,"0.#"),1)=".",FALSE,TRUE)</formula>
    </cfRule>
    <cfRule type="expression" dxfId="208" priority="242">
      <formula>IF(RIGHT(TEXT(Y499,"0.#"),1)=".",TRUE,FALSE)</formula>
    </cfRule>
  </conditionalFormatting>
  <conditionalFormatting sqref="AL532:AO561">
    <cfRule type="expression" dxfId="207" priority="237">
      <formula>IF(AND(AL532&gt;=0, RIGHT(TEXT(AL532,"0.#"),1)&lt;&gt;"."),TRUE,FALSE)</formula>
    </cfRule>
    <cfRule type="expression" dxfId="206" priority="238">
      <formula>IF(AND(AL532&gt;=0, RIGHT(TEXT(AL532,"0.#"),1)="."),TRUE,FALSE)</formula>
    </cfRule>
    <cfRule type="expression" dxfId="205" priority="239">
      <formula>IF(AND(AL532&lt;0, RIGHT(TEXT(AL532,"0.#"),1)&lt;&gt;"."),TRUE,FALSE)</formula>
    </cfRule>
    <cfRule type="expression" dxfId="204" priority="240">
      <formula>IF(AND(AL532&lt;0, RIGHT(TEXT(AL532,"0.#"),1)="."),TRUE,FALSE)</formula>
    </cfRule>
  </conditionalFormatting>
  <conditionalFormatting sqref="Y532:Y561">
    <cfRule type="expression" dxfId="203" priority="235">
      <formula>IF(RIGHT(TEXT(Y532,"0.#"),1)=".",FALSE,TRUE)</formula>
    </cfRule>
    <cfRule type="expression" dxfId="202" priority="236">
      <formula>IF(RIGHT(TEXT(Y532,"0.#"),1)=".",TRUE,FALSE)</formula>
    </cfRule>
  </conditionalFormatting>
  <conditionalFormatting sqref="AL565:AO594">
    <cfRule type="expression" dxfId="201" priority="231">
      <formula>IF(AND(AL565&gt;=0, RIGHT(TEXT(AL565,"0.#"),1)&lt;&gt;"."),TRUE,FALSE)</formula>
    </cfRule>
    <cfRule type="expression" dxfId="200" priority="232">
      <formula>IF(AND(AL565&gt;=0, RIGHT(TEXT(AL565,"0.#"),1)="."),TRUE,FALSE)</formula>
    </cfRule>
    <cfRule type="expression" dxfId="199" priority="233">
      <formula>IF(AND(AL565&lt;0, RIGHT(TEXT(AL565,"0.#"),1)&lt;&gt;"."),TRUE,FALSE)</formula>
    </cfRule>
    <cfRule type="expression" dxfId="198" priority="234">
      <formula>IF(AND(AL565&lt;0, RIGHT(TEXT(AL565,"0.#"),1)="."),TRUE,FALSE)</formula>
    </cfRule>
  </conditionalFormatting>
  <conditionalFormatting sqref="Y565:Y594">
    <cfRule type="expression" dxfId="197" priority="229">
      <formula>IF(RIGHT(TEXT(Y565,"0.#"),1)=".",FALSE,TRUE)</formula>
    </cfRule>
    <cfRule type="expression" dxfId="196" priority="230">
      <formula>IF(RIGHT(TEXT(Y565,"0.#"),1)=".",TRUE,FALSE)</formula>
    </cfRule>
  </conditionalFormatting>
  <conditionalFormatting sqref="AL598:AO627">
    <cfRule type="expression" dxfId="195" priority="225">
      <formula>IF(AND(AL598&gt;=0, RIGHT(TEXT(AL598,"0.#"),1)&lt;&gt;"."),TRUE,FALSE)</formula>
    </cfRule>
    <cfRule type="expression" dxfId="194" priority="226">
      <formula>IF(AND(AL598&gt;=0, RIGHT(TEXT(AL598,"0.#"),1)="."),TRUE,FALSE)</formula>
    </cfRule>
    <cfRule type="expression" dxfId="193" priority="227">
      <formula>IF(AND(AL598&lt;0, RIGHT(TEXT(AL598,"0.#"),1)&lt;&gt;"."),TRUE,FALSE)</formula>
    </cfRule>
    <cfRule type="expression" dxfId="192" priority="228">
      <formula>IF(AND(AL598&lt;0, RIGHT(TEXT(AL598,"0.#"),1)="."),TRUE,FALSE)</formula>
    </cfRule>
  </conditionalFormatting>
  <conditionalFormatting sqref="Y598:Y627">
    <cfRule type="expression" dxfId="191" priority="223">
      <formula>IF(RIGHT(TEXT(Y598,"0.#"),1)=".",FALSE,TRUE)</formula>
    </cfRule>
    <cfRule type="expression" dxfId="190" priority="224">
      <formula>IF(RIGHT(TEXT(Y598,"0.#"),1)=".",TRUE,FALSE)</formula>
    </cfRule>
  </conditionalFormatting>
  <conditionalFormatting sqref="AL631:AO660">
    <cfRule type="expression" dxfId="189" priority="219">
      <formula>IF(AND(AL631&gt;=0, RIGHT(TEXT(AL631,"0.#"),1)&lt;&gt;"."),TRUE,FALSE)</formula>
    </cfRule>
    <cfRule type="expression" dxfId="188" priority="220">
      <formula>IF(AND(AL631&gt;=0, RIGHT(TEXT(AL631,"0.#"),1)="."),TRUE,FALSE)</formula>
    </cfRule>
    <cfRule type="expression" dxfId="187" priority="221">
      <formula>IF(AND(AL631&lt;0, RIGHT(TEXT(AL631,"0.#"),1)&lt;&gt;"."),TRUE,FALSE)</formula>
    </cfRule>
    <cfRule type="expression" dxfId="186" priority="222">
      <formula>IF(AND(AL631&lt;0, RIGHT(TEXT(AL631,"0.#"),1)="."),TRUE,FALSE)</formula>
    </cfRule>
  </conditionalFormatting>
  <conditionalFormatting sqref="Y631:Y660">
    <cfRule type="expression" dxfId="185" priority="217">
      <formula>IF(RIGHT(TEXT(Y631,"0.#"),1)=".",FALSE,TRUE)</formula>
    </cfRule>
    <cfRule type="expression" dxfId="184" priority="218">
      <formula>IF(RIGHT(TEXT(Y631,"0.#"),1)=".",TRUE,FALSE)</formula>
    </cfRule>
  </conditionalFormatting>
  <conditionalFormatting sqref="AL664:AO693">
    <cfRule type="expression" dxfId="183" priority="213">
      <formula>IF(AND(AL664&gt;=0, RIGHT(TEXT(AL664,"0.#"),1)&lt;&gt;"."),TRUE,FALSE)</formula>
    </cfRule>
    <cfRule type="expression" dxfId="182" priority="214">
      <formula>IF(AND(AL664&gt;=0, RIGHT(TEXT(AL664,"0.#"),1)="."),TRUE,FALSE)</formula>
    </cfRule>
    <cfRule type="expression" dxfId="181" priority="215">
      <formula>IF(AND(AL664&lt;0, RIGHT(TEXT(AL664,"0.#"),1)&lt;&gt;"."),TRUE,FALSE)</formula>
    </cfRule>
    <cfRule type="expression" dxfId="180" priority="216">
      <formula>IF(AND(AL664&lt;0, RIGHT(TEXT(AL664,"0.#"),1)="."),TRUE,FALSE)</formula>
    </cfRule>
  </conditionalFormatting>
  <conditionalFormatting sqref="Y664:Y693">
    <cfRule type="expression" dxfId="179" priority="211">
      <formula>IF(RIGHT(TEXT(Y664,"0.#"),1)=".",FALSE,TRUE)</formula>
    </cfRule>
    <cfRule type="expression" dxfId="178" priority="212">
      <formula>IF(RIGHT(TEXT(Y664,"0.#"),1)=".",TRUE,FALSE)</formula>
    </cfRule>
  </conditionalFormatting>
  <conditionalFormatting sqref="AL697:AO726">
    <cfRule type="expression" dxfId="177" priority="207">
      <formula>IF(AND(AL697&gt;=0, RIGHT(TEXT(AL697,"0.#"),1)&lt;&gt;"."),TRUE,FALSE)</formula>
    </cfRule>
    <cfRule type="expression" dxfId="176" priority="208">
      <formula>IF(AND(AL697&gt;=0, RIGHT(TEXT(AL697,"0.#"),1)="."),TRUE,FALSE)</formula>
    </cfRule>
    <cfRule type="expression" dxfId="175" priority="209">
      <formula>IF(AND(AL697&lt;0, RIGHT(TEXT(AL697,"0.#"),1)&lt;&gt;"."),TRUE,FALSE)</formula>
    </cfRule>
    <cfRule type="expression" dxfId="174" priority="210">
      <formula>IF(AND(AL697&lt;0, RIGHT(TEXT(AL697,"0.#"),1)="."),TRUE,FALSE)</formula>
    </cfRule>
  </conditionalFormatting>
  <conditionalFormatting sqref="Y697:Y726">
    <cfRule type="expression" dxfId="173" priority="205">
      <formula>IF(RIGHT(TEXT(Y697,"0.#"),1)=".",FALSE,TRUE)</formula>
    </cfRule>
    <cfRule type="expression" dxfId="172" priority="206">
      <formula>IF(RIGHT(TEXT(Y697,"0.#"),1)=".",TRUE,FALSE)</formula>
    </cfRule>
  </conditionalFormatting>
  <conditionalFormatting sqref="AL730:AO759">
    <cfRule type="expression" dxfId="171" priority="201">
      <formula>IF(AND(AL730&gt;=0, RIGHT(TEXT(AL730,"0.#"),1)&lt;&gt;"."),TRUE,FALSE)</formula>
    </cfRule>
    <cfRule type="expression" dxfId="170" priority="202">
      <formula>IF(AND(AL730&gt;=0, RIGHT(TEXT(AL730,"0.#"),1)="."),TRUE,FALSE)</formula>
    </cfRule>
    <cfRule type="expression" dxfId="169" priority="203">
      <formula>IF(AND(AL730&lt;0, RIGHT(TEXT(AL730,"0.#"),1)&lt;&gt;"."),TRUE,FALSE)</formula>
    </cfRule>
    <cfRule type="expression" dxfId="168" priority="204">
      <formula>IF(AND(AL730&lt;0, RIGHT(TEXT(AL730,"0.#"),1)="."),TRUE,FALSE)</formula>
    </cfRule>
  </conditionalFormatting>
  <conditionalFormatting sqref="Y730:Y759">
    <cfRule type="expression" dxfId="167" priority="199">
      <formula>IF(RIGHT(TEXT(Y730,"0.#"),1)=".",FALSE,TRUE)</formula>
    </cfRule>
    <cfRule type="expression" dxfId="166" priority="200">
      <formula>IF(RIGHT(TEXT(Y730,"0.#"),1)=".",TRUE,FALSE)</formula>
    </cfRule>
  </conditionalFormatting>
  <conditionalFormatting sqref="AL763:AO792">
    <cfRule type="expression" dxfId="165" priority="195">
      <formula>IF(AND(AL763&gt;=0, RIGHT(TEXT(AL763,"0.#"),1)&lt;&gt;"."),TRUE,FALSE)</formula>
    </cfRule>
    <cfRule type="expression" dxfId="164" priority="196">
      <formula>IF(AND(AL763&gt;=0, RIGHT(TEXT(AL763,"0.#"),1)="."),TRUE,FALSE)</formula>
    </cfRule>
    <cfRule type="expression" dxfId="163" priority="197">
      <formula>IF(AND(AL763&lt;0, RIGHT(TEXT(AL763,"0.#"),1)&lt;&gt;"."),TRUE,FALSE)</formula>
    </cfRule>
    <cfRule type="expression" dxfId="162" priority="198">
      <formula>IF(AND(AL763&lt;0, RIGHT(TEXT(AL763,"0.#"),1)="."),TRUE,FALSE)</formula>
    </cfRule>
  </conditionalFormatting>
  <conditionalFormatting sqref="Y763:Y792">
    <cfRule type="expression" dxfId="161" priority="193">
      <formula>IF(RIGHT(TEXT(Y763,"0.#"),1)=".",FALSE,TRUE)</formula>
    </cfRule>
    <cfRule type="expression" dxfId="160" priority="194">
      <formula>IF(RIGHT(TEXT(Y763,"0.#"),1)=".",TRUE,FALSE)</formula>
    </cfRule>
  </conditionalFormatting>
  <conditionalFormatting sqref="AL796:AO825">
    <cfRule type="expression" dxfId="159" priority="189">
      <formula>IF(AND(AL796&gt;=0, RIGHT(TEXT(AL796,"0.#"),1)&lt;&gt;"."),TRUE,FALSE)</formula>
    </cfRule>
    <cfRule type="expression" dxfId="158" priority="190">
      <formula>IF(AND(AL796&gt;=0, RIGHT(TEXT(AL796,"0.#"),1)="."),TRUE,FALSE)</formula>
    </cfRule>
    <cfRule type="expression" dxfId="157" priority="191">
      <formula>IF(AND(AL796&lt;0, RIGHT(TEXT(AL796,"0.#"),1)&lt;&gt;"."),TRUE,FALSE)</formula>
    </cfRule>
    <cfRule type="expression" dxfId="156" priority="192">
      <formula>IF(AND(AL796&lt;0, RIGHT(TEXT(AL796,"0.#"),1)="."),TRUE,FALSE)</formula>
    </cfRule>
  </conditionalFormatting>
  <conditionalFormatting sqref="Y796:Y825">
    <cfRule type="expression" dxfId="155" priority="187">
      <formula>IF(RIGHT(TEXT(Y796,"0.#"),1)=".",FALSE,TRUE)</formula>
    </cfRule>
    <cfRule type="expression" dxfId="154" priority="188">
      <formula>IF(RIGHT(TEXT(Y796,"0.#"),1)=".",TRUE,FALSE)</formula>
    </cfRule>
  </conditionalFormatting>
  <conditionalFormatting sqref="AL829:AO858">
    <cfRule type="expression" dxfId="153" priority="183">
      <formula>IF(AND(AL829&gt;=0, RIGHT(TEXT(AL829,"0.#"),1)&lt;&gt;"."),TRUE,FALSE)</formula>
    </cfRule>
    <cfRule type="expression" dxfId="152" priority="184">
      <formula>IF(AND(AL829&gt;=0, RIGHT(TEXT(AL829,"0.#"),1)="."),TRUE,FALSE)</formula>
    </cfRule>
    <cfRule type="expression" dxfId="151" priority="185">
      <formula>IF(AND(AL829&lt;0, RIGHT(TEXT(AL829,"0.#"),1)&lt;&gt;"."),TRUE,FALSE)</formula>
    </cfRule>
    <cfRule type="expression" dxfId="150" priority="186">
      <formula>IF(AND(AL829&lt;0, RIGHT(TEXT(AL829,"0.#"),1)="."),TRUE,FALSE)</formula>
    </cfRule>
  </conditionalFormatting>
  <conditionalFormatting sqref="Y829:Y858">
    <cfRule type="expression" dxfId="149" priority="181">
      <formula>IF(RIGHT(TEXT(Y829,"0.#"),1)=".",FALSE,TRUE)</formula>
    </cfRule>
    <cfRule type="expression" dxfId="148" priority="182">
      <formula>IF(RIGHT(TEXT(Y829,"0.#"),1)=".",TRUE,FALSE)</formula>
    </cfRule>
  </conditionalFormatting>
  <conditionalFormatting sqref="AL862:AO891">
    <cfRule type="expression" dxfId="147" priority="177">
      <formula>IF(AND(AL862&gt;=0, RIGHT(TEXT(AL862,"0.#"),1)&lt;&gt;"."),TRUE,FALSE)</formula>
    </cfRule>
    <cfRule type="expression" dxfId="146" priority="178">
      <formula>IF(AND(AL862&gt;=0, RIGHT(TEXT(AL862,"0.#"),1)="."),TRUE,FALSE)</formula>
    </cfRule>
    <cfRule type="expression" dxfId="145" priority="179">
      <formula>IF(AND(AL862&lt;0, RIGHT(TEXT(AL862,"0.#"),1)&lt;&gt;"."),TRUE,FALSE)</formula>
    </cfRule>
    <cfRule type="expression" dxfId="144" priority="180">
      <formula>IF(AND(AL862&lt;0, RIGHT(TEXT(AL862,"0.#"),1)="."),TRUE,FALSE)</formula>
    </cfRule>
  </conditionalFormatting>
  <conditionalFormatting sqref="Y862:Y891">
    <cfRule type="expression" dxfId="143" priority="175">
      <formula>IF(RIGHT(TEXT(Y862,"0.#"),1)=".",FALSE,TRUE)</formula>
    </cfRule>
    <cfRule type="expression" dxfId="142" priority="176">
      <formula>IF(RIGHT(TEXT(Y862,"0.#"),1)=".",TRUE,FALSE)</formula>
    </cfRule>
  </conditionalFormatting>
  <conditionalFormatting sqref="AL895:AO924">
    <cfRule type="expression" dxfId="141" priority="171">
      <formula>IF(AND(AL895&gt;=0, RIGHT(TEXT(AL895,"0.#"),1)&lt;&gt;"."),TRUE,FALSE)</formula>
    </cfRule>
    <cfRule type="expression" dxfId="140" priority="172">
      <formula>IF(AND(AL895&gt;=0, RIGHT(TEXT(AL895,"0.#"),1)="."),TRUE,FALSE)</formula>
    </cfRule>
    <cfRule type="expression" dxfId="139" priority="173">
      <formula>IF(AND(AL895&lt;0, RIGHT(TEXT(AL895,"0.#"),1)&lt;&gt;"."),TRUE,FALSE)</formula>
    </cfRule>
    <cfRule type="expression" dxfId="138" priority="174">
      <formula>IF(AND(AL895&lt;0, RIGHT(TEXT(AL895,"0.#"),1)="."),TRUE,FALSE)</formula>
    </cfRule>
  </conditionalFormatting>
  <conditionalFormatting sqref="Y895:Y924">
    <cfRule type="expression" dxfId="137" priority="169">
      <formula>IF(RIGHT(TEXT(Y895,"0.#"),1)=".",FALSE,TRUE)</formula>
    </cfRule>
    <cfRule type="expression" dxfId="136" priority="170">
      <formula>IF(RIGHT(TEXT(Y895,"0.#"),1)=".",TRUE,FALSE)</formula>
    </cfRule>
  </conditionalFormatting>
  <conditionalFormatting sqref="AL928:AO957">
    <cfRule type="expression" dxfId="135" priority="165">
      <formula>IF(AND(AL928&gt;=0, RIGHT(TEXT(AL928,"0.#"),1)&lt;&gt;"."),TRUE,FALSE)</formula>
    </cfRule>
    <cfRule type="expression" dxfId="134" priority="166">
      <formula>IF(AND(AL928&gt;=0, RIGHT(TEXT(AL928,"0.#"),1)="."),TRUE,FALSE)</formula>
    </cfRule>
    <cfRule type="expression" dxfId="133" priority="167">
      <formula>IF(AND(AL928&lt;0, RIGHT(TEXT(AL928,"0.#"),1)&lt;&gt;"."),TRUE,FALSE)</formula>
    </cfRule>
    <cfRule type="expression" dxfId="132" priority="168">
      <formula>IF(AND(AL928&lt;0, RIGHT(TEXT(AL928,"0.#"),1)="."),TRUE,FALSE)</formula>
    </cfRule>
  </conditionalFormatting>
  <conditionalFormatting sqref="Y928:Y957">
    <cfRule type="expression" dxfId="131" priority="163">
      <formula>IF(RIGHT(TEXT(Y928,"0.#"),1)=".",FALSE,TRUE)</formula>
    </cfRule>
    <cfRule type="expression" dxfId="130" priority="164">
      <formula>IF(RIGHT(TEXT(Y928,"0.#"),1)=".",TRUE,FALSE)</formula>
    </cfRule>
  </conditionalFormatting>
  <conditionalFormatting sqref="AL961:AO990">
    <cfRule type="expression" dxfId="129" priority="159">
      <formula>IF(AND(AL961&gt;=0, RIGHT(TEXT(AL961,"0.#"),1)&lt;&gt;"."),TRUE,FALSE)</formula>
    </cfRule>
    <cfRule type="expression" dxfId="128" priority="160">
      <formula>IF(AND(AL961&gt;=0, RIGHT(TEXT(AL961,"0.#"),1)="."),TRUE,FALSE)</formula>
    </cfRule>
    <cfRule type="expression" dxfId="127" priority="161">
      <formula>IF(AND(AL961&lt;0, RIGHT(TEXT(AL961,"0.#"),1)&lt;&gt;"."),TRUE,FALSE)</formula>
    </cfRule>
    <cfRule type="expression" dxfId="126" priority="162">
      <formula>IF(AND(AL961&lt;0, RIGHT(TEXT(AL961,"0.#"),1)="."),TRUE,FALSE)</formula>
    </cfRule>
  </conditionalFormatting>
  <conditionalFormatting sqref="Y961:Y990">
    <cfRule type="expression" dxfId="125" priority="157">
      <formula>IF(RIGHT(TEXT(Y961,"0.#"),1)=".",FALSE,TRUE)</formula>
    </cfRule>
    <cfRule type="expression" dxfId="124" priority="158">
      <formula>IF(RIGHT(TEXT(Y961,"0.#"),1)=".",TRUE,FALSE)</formula>
    </cfRule>
  </conditionalFormatting>
  <conditionalFormatting sqref="AL994:AO1023">
    <cfRule type="expression" dxfId="123" priority="153">
      <formula>IF(AND(AL994&gt;=0, RIGHT(TEXT(AL994,"0.#"),1)&lt;&gt;"."),TRUE,FALSE)</formula>
    </cfRule>
    <cfRule type="expression" dxfId="122" priority="154">
      <formula>IF(AND(AL994&gt;=0, RIGHT(TEXT(AL994,"0.#"),1)="."),TRUE,FALSE)</formula>
    </cfRule>
    <cfRule type="expression" dxfId="121" priority="155">
      <formula>IF(AND(AL994&lt;0, RIGHT(TEXT(AL994,"0.#"),1)&lt;&gt;"."),TRUE,FALSE)</formula>
    </cfRule>
    <cfRule type="expression" dxfId="120" priority="156">
      <formula>IF(AND(AL994&lt;0, RIGHT(TEXT(AL994,"0.#"),1)="."),TRUE,FALSE)</formula>
    </cfRule>
  </conditionalFormatting>
  <conditionalFormatting sqref="Y994:Y1023">
    <cfRule type="expression" dxfId="119" priority="151">
      <formula>IF(RIGHT(TEXT(Y994,"0.#"),1)=".",FALSE,TRUE)</formula>
    </cfRule>
    <cfRule type="expression" dxfId="118" priority="152">
      <formula>IF(RIGHT(TEXT(Y994,"0.#"),1)=".",TRUE,FALSE)</formula>
    </cfRule>
  </conditionalFormatting>
  <conditionalFormatting sqref="AL1027:AO1056">
    <cfRule type="expression" dxfId="117" priority="147">
      <formula>IF(AND(AL1027&gt;=0, RIGHT(TEXT(AL1027,"0.#"),1)&lt;&gt;"."),TRUE,FALSE)</formula>
    </cfRule>
    <cfRule type="expression" dxfId="116" priority="148">
      <formula>IF(AND(AL1027&gt;=0, RIGHT(TEXT(AL1027,"0.#"),1)="."),TRUE,FALSE)</formula>
    </cfRule>
    <cfRule type="expression" dxfId="115" priority="149">
      <formula>IF(AND(AL1027&lt;0, RIGHT(TEXT(AL1027,"0.#"),1)&lt;&gt;"."),TRUE,FALSE)</formula>
    </cfRule>
    <cfRule type="expression" dxfId="114" priority="150">
      <formula>IF(AND(AL1027&lt;0, RIGHT(TEXT(AL1027,"0.#"),1)="."),TRUE,FALSE)</formula>
    </cfRule>
  </conditionalFormatting>
  <conditionalFormatting sqref="Y1027:Y1056">
    <cfRule type="expression" dxfId="113" priority="145">
      <formula>IF(RIGHT(TEXT(Y1027,"0.#"),1)=".",FALSE,TRUE)</formula>
    </cfRule>
    <cfRule type="expression" dxfId="112" priority="146">
      <formula>IF(RIGHT(TEXT(Y1027,"0.#"),1)=".",TRUE,FALSE)</formula>
    </cfRule>
  </conditionalFormatting>
  <conditionalFormatting sqref="AL1060:AO1089">
    <cfRule type="expression" dxfId="111" priority="141">
      <formula>IF(AND(AL1060&gt;=0, RIGHT(TEXT(AL1060,"0.#"),1)&lt;&gt;"."),TRUE,FALSE)</formula>
    </cfRule>
    <cfRule type="expression" dxfId="110" priority="142">
      <formula>IF(AND(AL1060&gt;=0, RIGHT(TEXT(AL1060,"0.#"),1)="."),TRUE,FALSE)</formula>
    </cfRule>
    <cfRule type="expression" dxfId="109" priority="143">
      <formula>IF(AND(AL1060&lt;0, RIGHT(TEXT(AL1060,"0.#"),1)&lt;&gt;"."),TRUE,FALSE)</formula>
    </cfRule>
    <cfRule type="expression" dxfId="108" priority="144">
      <formula>IF(AND(AL1060&lt;0, RIGHT(TEXT(AL1060,"0.#"),1)="."),TRUE,FALSE)</formula>
    </cfRule>
  </conditionalFormatting>
  <conditionalFormatting sqref="Y1060:Y1089">
    <cfRule type="expression" dxfId="107" priority="139">
      <formula>IF(RIGHT(TEXT(Y1060,"0.#"),1)=".",FALSE,TRUE)</formula>
    </cfRule>
    <cfRule type="expression" dxfId="106" priority="140">
      <formula>IF(RIGHT(TEXT(Y1060,"0.#"),1)=".",TRUE,FALSE)</formula>
    </cfRule>
  </conditionalFormatting>
  <conditionalFormatting sqref="AL1093:AO1122">
    <cfRule type="expression" dxfId="105" priority="135">
      <formula>IF(AND(AL1093&gt;=0, RIGHT(TEXT(AL1093,"0.#"),1)&lt;&gt;"."),TRUE,FALSE)</formula>
    </cfRule>
    <cfRule type="expression" dxfId="104" priority="136">
      <formula>IF(AND(AL1093&gt;=0, RIGHT(TEXT(AL1093,"0.#"),1)="."),TRUE,FALSE)</formula>
    </cfRule>
    <cfRule type="expression" dxfId="103" priority="137">
      <formula>IF(AND(AL1093&lt;0, RIGHT(TEXT(AL1093,"0.#"),1)&lt;&gt;"."),TRUE,FALSE)</formula>
    </cfRule>
    <cfRule type="expression" dxfId="102" priority="138">
      <formula>IF(AND(AL1093&lt;0, RIGHT(TEXT(AL1093,"0.#"),1)="."),TRUE,FALSE)</formula>
    </cfRule>
  </conditionalFormatting>
  <conditionalFormatting sqref="Y1093:Y1122">
    <cfRule type="expression" dxfId="101" priority="133">
      <formula>IF(RIGHT(TEXT(Y1093,"0.#"),1)=".",FALSE,TRUE)</formula>
    </cfRule>
    <cfRule type="expression" dxfId="100" priority="134">
      <formula>IF(RIGHT(TEXT(Y1093,"0.#"),1)=".",TRUE,FALSE)</formula>
    </cfRule>
  </conditionalFormatting>
  <conditionalFormatting sqref="AL1126:AO1155">
    <cfRule type="expression" dxfId="99" priority="129">
      <formula>IF(AND(AL1126&gt;=0, RIGHT(TEXT(AL1126,"0.#"),1)&lt;&gt;"."),TRUE,FALSE)</formula>
    </cfRule>
    <cfRule type="expression" dxfId="98" priority="130">
      <formula>IF(AND(AL1126&gt;=0, RIGHT(TEXT(AL1126,"0.#"),1)="."),TRUE,FALSE)</formula>
    </cfRule>
    <cfRule type="expression" dxfId="97" priority="131">
      <formula>IF(AND(AL1126&lt;0, RIGHT(TEXT(AL1126,"0.#"),1)&lt;&gt;"."),TRUE,FALSE)</formula>
    </cfRule>
    <cfRule type="expression" dxfId="96" priority="132">
      <formula>IF(AND(AL1126&lt;0, RIGHT(TEXT(AL1126,"0.#"),1)="."),TRUE,FALSE)</formula>
    </cfRule>
  </conditionalFormatting>
  <conditionalFormatting sqref="Y1126:Y1155">
    <cfRule type="expression" dxfId="95" priority="127">
      <formula>IF(RIGHT(TEXT(Y1126,"0.#"),1)=".",FALSE,TRUE)</formula>
    </cfRule>
    <cfRule type="expression" dxfId="94" priority="128">
      <formula>IF(RIGHT(TEXT(Y1126,"0.#"),1)=".",TRUE,FALSE)</formula>
    </cfRule>
  </conditionalFormatting>
  <conditionalFormatting sqref="AL1159:AO1188">
    <cfRule type="expression" dxfId="93" priority="123">
      <formula>IF(AND(AL1159&gt;=0, RIGHT(TEXT(AL1159,"0.#"),1)&lt;&gt;"."),TRUE,FALSE)</formula>
    </cfRule>
    <cfRule type="expression" dxfId="92" priority="124">
      <formula>IF(AND(AL1159&gt;=0, RIGHT(TEXT(AL1159,"0.#"),1)="."),TRUE,FALSE)</formula>
    </cfRule>
    <cfRule type="expression" dxfId="91" priority="125">
      <formula>IF(AND(AL1159&lt;0, RIGHT(TEXT(AL1159,"0.#"),1)&lt;&gt;"."),TRUE,FALSE)</formula>
    </cfRule>
    <cfRule type="expression" dxfId="90" priority="126">
      <formula>IF(AND(AL1159&lt;0, RIGHT(TEXT(AL1159,"0.#"),1)="."),TRUE,FALSE)</formula>
    </cfRule>
  </conditionalFormatting>
  <conditionalFormatting sqref="Y1159:Y1188">
    <cfRule type="expression" dxfId="89" priority="121">
      <formula>IF(RIGHT(TEXT(Y1159,"0.#"),1)=".",FALSE,TRUE)</formula>
    </cfRule>
    <cfRule type="expression" dxfId="88" priority="122">
      <formula>IF(RIGHT(TEXT(Y1159,"0.#"),1)=".",TRUE,FALSE)</formula>
    </cfRule>
  </conditionalFormatting>
  <conditionalFormatting sqref="AL1192:AO1221">
    <cfRule type="expression" dxfId="87" priority="117">
      <formula>IF(AND(AL1192&gt;=0, RIGHT(TEXT(AL1192,"0.#"),1)&lt;&gt;"."),TRUE,FALSE)</formula>
    </cfRule>
    <cfRule type="expression" dxfId="86" priority="118">
      <formula>IF(AND(AL1192&gt;=0, RIGHT(TEXT(AL1192,"0.#"),1)="."),TRUE,FALSE)</formula>
    </cfRule>
    <cfRule type="expression" dxfId="85" priority="119">
      <formula>IF(AND(AL1192&lt;0, RIGHT(TEXT(AL1192,"0.#"),1)&lt;&gt;"."),TRUE,FALSE)</formula>
    </cfRule>
    <cfRule type="expression" dxfId="84" priority="120">
      <formula>IF(AND(AL1192&lt;0, RIGHT(TEXT(AL1192,"0.#"),1)="."),TRUE,FALSE)</formula>
    </cfRule>
  </conditionalFormatting>
  <conditionalFormatting sqref="Y1192:Y1221">
    <cfRule type="expression" dxfId="83" priority="115">
      <formula>IF(RIGHT(TEXT(Y1192,"0.#"),1)=".",FALSE,TRUE)</formula>
    </cfRule>
    <cfRule type="expression" dxfId="82" priority="116">
      <formula>IF(RIGHT(TEXT(Y1192,"0.#"),1)=".",TRUE,FALSE)</formula>
    </cfRule>
  </conditionalFormatting>
  <conditionalFormatting sqref="AL1225:AO1254">
    <cfRule type="expression" dxfId="81" priority="111">
      <formula>IF(AND(AL1225&gt;=0, RIGHT(TEXT(AL1225,"0.#"),1)&lt;&gt;"."),TRUE,FALSE)</formula>
    </cfRule>
    <cfRule type="expression" dxfId="80" priority="112">
      <formula>IF(AND(AL1225&gt;=0, RIGHT(TEXT(AL1225,"0.#"),1)="."),TRUE,FALSE)</formula>
    </cfRule>
    <cfRule type="expression" dxfId="79" priority="113">
      <formula>IF(AND(AL1225&lt;0, RIGHT(TEXT(AL1225,"0.#"),1)&lt;&gt;"."),TRUE,FALSE)</formula>
    </cfRule>
    <cfRule type="expression" dxfId="78" priority="114">
      <formula>IF(AND(AL1225&lt;0, RIGHT(TEXT(AL1225,"0.#"),1)="."),TRUE,FALSE)</formula>
    </cfRule>
  </conditionalFormatting>
  <conditionalFormatting sqref="Y1225:Y1254">
    <cfRule type="expression" dxfId="77" priority="109">
      <formula>IF(RIGHT(TEXT(Y1225,"0.#"),1)=".",FALSE,TRUE)</formula>
    </cfRule>
    <cfRule type="expression" dxfId="76" priority="110">
      <formula>IF(RIGHT(TEXT(Y1225,"0.#"),1)=".",TRUE,FALSE)</formula>
    </cfRule>
  </conditionalFormatting>
  <conditionalFormatting sqref="AL1258:AO1287">
    <cfRule type="expression" dxfId="75" priority="105">
      <formula>IF(AND(AL1258&gt;=0, RIGHT(TEXT(AL1258,"0.#"),1)&lt;&gt;"."),TRUE,FALSE)</formula>
    </cfRule>
    <cfRule type="expression" dxfId="74" priority="106">
      <formula>IF(AND(AL1258&gt;=0, RIGHT(TEXT(AL1258,"0.#"),1)="."),TRUE,FALSE)</formula>
    </cfRule>
    <cfRule type="expression" dxfId="73" priority="107">
      <formula>IF(AND(AL1258&lt;0, RIGHT(TEXT(AL1258,"0.#"),1)&lt;&gt;"."),TRUE,FALSE)</formula>
    </cfRule>
    <cfRule type="expression" dxfId="72" priority="108">
      <formula>IF(AND(AL1258&lt;0, RIGHT(TEXT(AL1258,"0.#"),1)="."),TRUE,FALSE)</formula>
    </cfRule>
  </conditionalFormatting>
  <conditionalFormatting sqref="Y1258:Y1287">
    <cfRule type="expression" dxfId="71" priority="103">
      <formula>IF(RIGHT(TEXT(Y1258,"0.#"),1)=".",FALSE,TRUE)</formula>
    </cfRule>
    <cfRule type="expression" dxfId="70" priority="104">
      <formula>IF(RIGHT(TEXT(Y1258,"0.#"),1)=".",TRUE,FALSE)</formula>
    </cfRule>
  </conditionalFormatting>
  <conditionalFormatting sqref="AL1291:AO1320">
    <cfRule type="expression" dxfId="69" priority="99">
      <formula>IF(AND(AL1291&gt;=0, RIGHT(TEXT(AL1291,"0.#"),1)&lt;&gt;"."),TRUE,FALSE)</formula>
    </cfRule>
    <cfRule type="expression" dxfId="68" priority="100">
      <formula>IF(AND(AL1291&gt;=0, RIGHT(TEXT(AL1291,"0.#"),1)="."),TRUE,FALSE)</formula>
    </cfRule>
    <cfRule type="expression" dxfId="67" priority="101">
      <formula>IF(AND(AL1291&lt;0, RIGHT(TEXT(AL1291,"0.#"),1)&lt;&gt;"."),TRUE,FALSE)</formula>
    </cfRule>
    <cfRule type="expression" dxfId="66" priority="102">
      <formula>IF(AND(AL1291&lt;0, RIGHT(TEXT(AL1291,"0.#"),1)="."),TRUE,FALSE)</formula>
    </cfRule>
  </conditionalFormatting>
  <conditionalFormatting sqref="Y1291:Y1320">
    <cfRule type="expression" dxfId="65" priority="97">
      <formula>IF(RIGHT(TEXT(Y1291,"0.#"),1)=".",FALSE,TRUE)</formula>
    </cfRule>
    <cfRule type="expression" dxfId="64" priority="98">
      <formula>IF(RIGHT(TEXT(Y1291,"0.#"),1)=".",TRUE,FALSE)</formula>
    </cfRule>
  </conditionalFormatting>
  <conditionalFormatting sqref="Y70">
    <cfRule type="expression" dxfId="63" priority="91">
      <formula>IF(RIGHT(TEXT(Y70,"0.#"),1)=".",FALSE,TRUE)</formula>
    </cfRule>
    <cfRule type="expression" dxfId="62" priority="92">
      <formula>IF(RIGHT(TEXT(Y70,"0.#"),1)=".",TRUE,FALSE)</formula>
    </cfRule>
  </conditionalFormatting>
  <conditionalFormatting sqref="AL103:AO103">
    <cfRule type="expression" dxfId="61" priority="87">
      <formula>IF(AND(AL103&gt;=0, RIGHT(TEXT(AL103,"0.#"),1)&lt;&gt;"."),TRUE,FALSE)</formula>
    </cfRule>
    <cfRule type="expression" dxfId="60" priority="88">
      <formula>IF(AND(AL103&gt;=0, RIGHT(TEXT(AL103,"0.#"),1)="."),TRUE,FALSE)</formula>
    </cfRule>
    <cfRule type="expression" dxfId="59" priority="89">
      <formula>IF(AND(AL103&lt;0, RIGHT(TEXT(AL103,"0.#"),1)&lt;&gt;"."),TRUE,FALSE)</formula>
    </cfRule>
    <cfRule type="expression" dxfId="58" priority="90">
      <formula>IF(AND(AL103&lt;0, RIGHT(TEXT(AL103,"0.#"),1)="."),TRUE,FALSE)</formula>
    </cfRule>
  </conditionalFormatting>
  <conditionalFormatting sqref="Y103">
    <cfRule type="expression" dxfId="57" priority="85">
      <formula>IF(RIGHT(TEXT(Y103,"0.#"),1)=".",FALSE,TRUE)</formula>
    </cfRule>
    <cfRule type="expression" dxfId="56" priority="86">
      <formula>IF(RIGHT(TEXT(Y103,"0.#"),1)=".",TRUE,FALSE)</formula>
    </cfRule>
  </conditionalFormatting>
  <conditionalFormatting sqref="Y137">
    <cfRule type="expression" dxfId="55" priority="83">
      <formula>IF(RIGHT(TEXT(Y137,"0.#"),1)=".",FALSE,TRUE)</formula>
    </cfRule>
    <cfRule type="expression" dxfId="54" priority="84">
      <formula>IF(RIGHT(TEXT(Y137,"0.#"),1)=".",TRUE,FALSE)</formula>
    </cfRule>
  </conditionalFormatting>
  <conditionalFormatting sqref="Y141">
    <cfRule type="expression" dxfId="53" priority="65">
      <formula>IF(RIGHT(TEXT(Y141,"0.#"),1)=".",FALSE,TRUE)</formula>
    </cfRule>
    <cfRule type="expression" dxfId="52" priority="66">
      <formula>IF(RIGHT(TEXT(Y141,"0.#"),1)=".",TRUE,FALSE)</formula>
    </cfRule>
  </conditionalFormatting>
  <conditionalFormatting sqref="AL202:AO202">
    <cfRule type="expression" dxfId="51" priority="53">
      <formula>IF(AND(AL202&gt;=0, RIGHT(TEXT(AL202,"0.#"),1)&lt;&gt;"."),TRUE,FALSE)</formula>
    </cfRule>
    <cfRule type="expression" dxfId="50" priority="54">
      <formula>IF(AND(AL202&gt;=0, RIGHT(TEXT(AL202,"0.#"),1)="."),TRUE,FALSE)</formula>
    </cfRule>
    <cfRule type="expression" dxfId="49" priority="55">
      <formula>IF(AND(AL202&lt;0, RIGHT(TEXT(AL202,"0.#"),1)&lt;&gt;"."),TRUE,FALSE)</formula>
    </cfRule>
    <cfRule type="expression" dxfId="48" priority="56">
      <formula>IF(AND(AL202&lt;0, RIGHT(TEXT(AL202,"0.#"),1)="."),TRUE,FALSE)</formula>
    </cfRule>
  </conditionalFormatting>
  <conditionalFormatting sqref="AL235:AO235">
    <cfRule type="expression" dxfId="47" priority="49">
      <formula>IF(AND(AL235&gt;=0, RIGHT(TEXT(AL235,"0.#"),1)&lt;&gt;"."),TRUE,FALSE)</formula>
    </cfRule>
    <cfRule type="expression" dxfId="46" priority="50">
      <formula>IF(AND(AL235&gt;=0, RIGHT(TEXT(AL235,"0.#"),1)="."),TRUE,FALSE)</formula>
    </cfRule>
    <cfRule type="expression" dxfId="45" priority="51">
      <formula>IF(AND(AL235&lt;0, RIGHT(TEXT(AL235,"0.#"),1)&lt;&gt;"."),TRUE,FALSE)</formula>
    </cfRule>
    <cfRule type="expression" dxfId="44" priority="52">
      <formula>IF(AND(AL235&lt;0, RIGHT(TEXT(AL235,"0.#"),1)="."),TRUE,FALSE)</formula>
    </cfRule>
  </conditionalFormatting>
  <conditionalFormatting sqref="AL268:AO268">
    <cfRule type="expression" dxfId="43" priority="45">
      <formula>IF(AND(AL268&gt;=0, RIGHT(TEXT(AL268,"0.#"),1)&lt;&gt;"."),TRUE,FALSE)</formula>
    </cfRule>
    <cfRule type="expression" dxfId="42" priority="46">
      <formula>IF(AND(AL268&gt;=0, RIGHT(TEXT(AL268,"0.#"),1)="."),TRUE,FALSE)</formula>
    </cfRule>
    <cfRule type="expression" dxfId="41" priority="47">
      <formula>IF(AND(AL268&lt;0, RIGHT(TEXT(AL268,"0.#"),1)&lt;&gt;"."),TRUE,FALSE)</formula>
    </cfRule>
    <cfRule type="expression" dxfId="40" priority="48">
      <formula>IF(AND(AL268&lt;0, RIGHT(TEXT(AL268,"0.#"),1)="."),TRUE,FALSE)</formula>
    </cfRule>
  </conditionalFormatting>
  <conditionalFormatting sqref="AL37:AO37">
    <cfRule type="expression" dxfId="39" priority="41">
      <formula>IF(AND(AL37&gt;=0, RIGHT(TEXT(AL37,"0.#"),1)&lt;&gt;"."),TRUE,FALSE)</formula>
    </cfRule>
    <cfRule type="expression" dxfId="38" priority="42">
      <formula>IF(AND(AL37&gt;=0, RIGHT(TEXT(AL37,"0.#"),1)="."),TRUE,FALSE)</formula>
    </cfRule>
    <cfRule type="expression" dxfId="37" priority="43">
      <formula>IF(AND(AL37&lt;0, RIGHT(TEXT(AL37,"0.#"),1)&lt;&gt;"."),TRUE,FALSE)</formula>
    </cfRule>
    <cfRule type="expression" dxfId="36" priority="44">
      <formula>IF(AND(AL37&lt;0, RIGHT(TEXT(AL37,"0.#"),1)="."),TRUE,FALSE)</formula>
    </cfRule>
  </conditionalFormatting>
  <conditionalFormatting sqref="AL70:AO70">
    <cfRule type="expression" dxfId="35" priority="37">
      <formula>IF(AND(AL70&gt;=0, RIGHT(TEXT(AL70,"0.#"),1)&lt;&gt;"."),TRUE,FALSE)</formula>
    </cfRule>
    <cfRule type="expression" dxfId="34" priority="38">
      <formula>IF(AND(AL70&gt;=0, RIGHT(TEXT(AL70,"0.#"),1)="."),TRUE,FALSE)</formula>
    </cfRule>
    <cfRule type="expression" dxfId="33" priority="39">
      <formula>IF(AND(AL70&lt;0, RIGHT(TEXT(AL70,"0.#"),1)&lt;&gt;"."),TRUE,FALSE)</formula>
    </cfRule>
    <cfRule type="expression" dxfId="32" priority="40">
      <formula>IF(AND(AL70&lt;0, RIGHT(TEXT(AL70,"0.#"),1)="."),TRUE,FALSE)</formula>
    </cfRule>
  </conditionalFormatting>
  <conditionalFormatting sqref="AL136:AO136">
    <cfRule type="expression" dxfId="31" priority="33">
      <formula>IF(AND(AL136&gt;=0, RIGHT(TEXT(AL136,"0.#"),1)&lt;&gt;"."),TRUE,FALSE)</formula>
    </cfRule>
    <cfRule type="expression" dxfId="30" priority="34">
      <formula>IF(AND(AL136&gt;=0, RIGHT(TEXT(AL136,"0.#"),1)="."),TRUE,FALSE)</formula>
    </cfRule>
    <cfRule type="expression" dxfId="29" priority="35">
      <formula>IF(AND(AL136&lt;0, RIGHT(TEXT(AL136,"0.#"),1)&lt;&gt;"."),TRUE,FALSE)</formula>
    </cfRule>
    <cfRule type="expression" dxfId="28" priority="36">
      <formula>IF(AND(AL136&lt;0, RIGHT(TEXT(AL136,"0.#"),1)="."),TRUE,FALSE)</formula>
    </cfRule>
  </conditionalFormatting>
  <conditionalFormatting sqref="AL137:AO137">
    <cfRule type="expression" dxfId="27" priority="29">
      <formula>IF(AND(AL137&gt;=0, RIGHT(TEXT(AL137,"0.#"),1)&lt;&gt;"."),TRUE,FALSE)</formula>
    </cfRule>
    <cfRule type="expression" dxfId="26" priority="30">
      <formula>IF(AND(AL137&gt;=0, RIGHT(TEXT(AL137,"0.#"),1)="."),TRUE,FALSE)</formula>
    </cfRule>
    <cfRule type="expression" dxfId="25" priority="31">
      <formula>IF(AND(AL137&lt;0, RIGHT(TEXT(AL137,"0.#"),1)&lt;&gt;"."),TRUE,FALSE)</formula>
    </cfRule>
    <cfRule type="expression" dxfId="24" priority="32">
      <formula>IF(AND(AL137&lt;0, RIGHT(TEXT(AL137,"0.#"),1)="."),TRUE,FALSE)</formula>
    </cfRule>
  </conditionalFormatting>
  <conditionalFormatting sqref="AL138:AO138">
    <cfRule type="expression" dxfId="23" priority="25">
      <formula>IF(AND(AL138&gt;=0, RIGHT(TEXT(AL138,"0.#"),1)&lt;&gt;"."),TRUE,FALSE)</formula>
    </cfRule>
    <cfRule type="expression" dxfId="22" priority="26">
      <formula>IF(AND(AL138&gt;=0, RIGHT(TEXT(AL138,"0.#"),1)="."),TRUE,FALSE)</formula>
    </cfRule>
    <cfRule type="expression" dxfId="21" priority="27">
      <formula>IF(AND(AL138&lt;0, RIGHT(TEXT(AL138,"0.#"),1)&lt;&gt;"."),TRUE,FALSE)</formula>
    </cfRule>
    <cfRule type="expression" dxfId="20" priority="28">
      <formula>IF(AND(AL138&lt;0, RIGHT(TEXT(AL138,"0.#"),1)="."),TRUE,FALSE)</formula>
    </cfRule>
  </conditionalFormatting>
  <conditionalFormatting sqref="AL139:AO139">
    <cfRule type="expression" dxfId="19" priority="21">
      <formula>IF(AND(AL139&gt;=0, RIGHT(TEXT(AL139,"0.#"),1)&lt;&gt;"."),TRUE,FALSE)</formula>
    </cfRule>
    <cfRule type="expression" dxfId="18" priority="22">
      <formula>IF(AND(AL139&gt;=0, RIGHT(TEXT(AL139,"0.#"),1)="."),TRUE,FALSE)</formula>
    </cfRule>
    <cfRule type="expression" dxfId="17" priority="23">
      <formula>IF(AND(AL139&lt;0, RIGHT(TEXT(AL139,"0.#"),1)&lt;&gt;"."),TRUE,FALSE)</formula>
    </cfRule>
    <cfRule type="expression" dxfId="16" priority="24">
      <formula>IF(AND(AL139&lt;0, RIGHT(TEXT(AL139,"0.#"),1)="."),TRUE,FALSE)</formula>
    </cfRule>
  </conditionalFormatting>
  <conditionalFormatting sqref="AL140:AO140">
    <cfRule type="expression" dxfId="15" priority="17">
      <formula>IF(AND(AL140&gt;=0, RIGHT(TEXT(AL140,"0.#"),1)&lt;&gt;"."),TRUE,FALSE)</formula>
    </cfRule>
    <cfRule type="expression" dxfId="14" priority="18">
      <formula>IF(AND(AL140&gt;=0, RIGHT(TEXT(AL140,"0.#"),1)="."),TRUE,FALSE)</formula>
    </cfRule>
    <cfRule type="expression" dxfId="13" priority="19">
      <formula>IF(AND(AL140&lt;0, RIGHT(TEXT(AL140,"0.#"),1)&lt;&gt;"."),TRUE,FALSE)</formula>
    </cfRule>
    <cfRule type="expression" dxfId="12" priority="20">
      <formula>IF(AND(AL140&lt;0, RIGHT(TEXT(AL140,"0.#"),1)="."),TRUE,FALSE)</formula>
    </cfRule>
  </conditionalFormatting>
  <conditionalFormatting sqref="AL141:AO141">
    <cfRule type="expression" dxfId="11" priority="9">
      <formula>IF(AND(AL141&gt;=0, RIGHT(TEXT(AL141,"0.#"),1)&lt;&gt;"."),TRUE,FALSE)</formula>
    </cfRule>
    <cfRule type="expression" dxfId="10" priority="10">
      <formula>IF(AND(AL141&gt;=0, RIGHT(TEXT(AL141,"0.#"),1)="."),TRUE,FALSE)</formula>
    </cfRule>
    <cfRule type="expression" dxfId="9" priority="11">
      <formula>IF(AND(AL141&lt;0, RIGHT(TEXT(AL141,"0.#"),1)&lt;&gt;"."),TRUE,FALSE)</formula>
    </cfRule>
    <cfRule type="expression" dxfId="8" priority="12">
      <formula>IF(AND(AL141&lt;0, RIGHT(TEXT(AL141,"0.#"),1)="."),TRUE,FALSE)</formula>
    </cfRule>
  </conditionalFormatting>
  <conditionalFormatting sqref="AL142:AO142">
    <cfRule type="expression" dxfId="7" priority="5">
      <formula>IF(AND(AL142&gt;=0, RIGHT(TEXT(AL142,"0.#"),1)&lt;&gt;"."),TRUE,FALSE)</formula>
    </cfRule>
    <cfRule type="expression" dxfId="6" priority="6">
      <formula>IF(AND(AL142&gt;=0, RIGHT(TEXT(AL142,"0.#"),1)="."),TRUE,FALSE)</formula>
    </cfRule>
    <cfRule type="expression" dxfId="5" priority="7">
      <formula>IF(AND(AL142&lt;0, RIGHT(TEXT(AL142,"0.#"),1)&lt;&gt;"."),TRUE,FALSE)</formula>
    </cfRule>
    <cfRule type="expression" dxfId="4" priority="8">
      <formula>IF(AND(AL142&lt;0, RIGHT(TEXT(AL142,"0.#"),1)="."),TRUE,FALSE)</formula>
    </cfRule>
  </conditionalFormatting>
  <conditionalFormatting sqref="AL334:AO334">
    <cfRule type="expression" dxfId="3" priority="1">
      <formula>IF(AND(AL334&gt;=0, RIGHT(TEXT(AL334,"0.#"),1)&lt;&gt;"."),TRUE,FALSE)</formula>
    </cfRule>
    <cfRule type="expression" dxfId="2" priority="2">
      <formula>IF(AND(AL334&gt;=0, RIGHT(TEXT(AL334,"0.#"),1)="."),TRUE,FALSE)</formula>
    </cfRule>
    <cfRule type="expression" dxfId="1" priority="3">
      <formula>IF(AND(AL334&lt;0, RIGHT(TEXT(AL334,"0.#"),1)&lt;&gt;"."),TRUE,FALSE)</formula>
    </cfRule>
    <cfRule type="expression" dxfId="0" priority="4">
      <formula>IF(AND(AL334&lt;0, RIGHT(TEXT(AL334,"0.#"),1)="."),TRUE,FALSE)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5" fitToHeight="4" orientation="portrait" r:id="rId1"/>
  <headerFooter differentFirst="1" alignWithMargins="0">
    <firstHeader>&amp;R&amp;"-,太字"&amp;18別紙３</firstHeader>
  </headerFooter>
  <rowBreaks count="27" manualBreakCount="27">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2019-06-18T07:13:03Z</cp:lastPrinted>
  <dcterms:created xsi:type="dcterms:W3CDTF">2012-03-13T00:50:25Z</dcterms:created>
  <dcterms:modified xsi:type="dcterms:W3CDTF">2019-06-18T07:13:14Z</dcterms:modified>
</cp:coreProperties>
</file>