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3_健康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<sst xmlns="http://schemas.openxmlformats.org/spreadsheetml/2006/main" count="2883" uniqueCount="661">
  <si>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</si>
  <si>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</si>
  <si>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</si>
  <si>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</si>
  <si>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</si>
  <si>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</si>
  <si>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</si>
  <si>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</si>
  <si>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</si>
  <si>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</si>
  <si>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</si>
  <si>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</si>
  <si>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</si>
  <si>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</si>
  <si>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</si>
  <si>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</si>
  <si>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</si>
  <si>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</si>
  <si>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</si>
  <si>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</si>
  <si>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</si>
  <si>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</si>
  <si>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</si>
  <si>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</si>
  <si>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</si>
  <si>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</si>
  <si>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</si>
  <si>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</si>
  <si>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</si>
  <si>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</si>
  <si>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</si>
  <si>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</si>
  <si>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</si>
  <si>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</si>
  <si>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</si>
  <si>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</si>
  <si>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</si>
  <si>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</si>
  <si>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</si>
  <si>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</si>
  <si>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</si>
  <si>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</si>
  <si>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</si>
  <si>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</si>
  <si>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</si>
  <si>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</si>
  <si>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</si>
  <si>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</si>
  <si>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</si>
  <si>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</si>
  <si>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</si>
  <si>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</si>
  <si>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</si>
  <si>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</si>
  <si>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</si>
  <si>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</si>
  <si>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</si>
  <si>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</si>
  <si>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</si>
  <si>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</si>
  <si>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</si>
  <si>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</si>
  <si>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</si>
  <si>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</si>
  <si>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</si>
  <si>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</si>
  <si>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</si>
  <si>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</si>
  <si>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</si>
  <si>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</si>
  <si>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</si>
  <si>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</si>
  <si>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</si>
  <si>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</si>
  <si>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</si>
  <si>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</si>
  <si>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</si>
  <si>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</si>
  <si>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</si>
  <si>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</si>
  <si>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</si>
  <si>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</si>
  <si>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</si>
  <si>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</si>
  <si>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</si>
  <si>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</si>
  <si>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</si>
  <si>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</si>
  <si>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</si>
  <si>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</si>
  <si>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</si>
  <si>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</si>
  <si>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</si>
  <si>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</si>
  <si>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</si>
  <si>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</si>
  <si>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</si>
  <si>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</si>
  <si>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</si>
  <si>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</si>
  <si>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</si>
  <si>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</si>
  <si>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</si>
  <si>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</si>
  <si>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</si>
  <si>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</si>
  <si>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</si>
  <si>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</si>
  <si>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</si>
  <si>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</si>
  <si>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</si>
  <si>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</si>
  <si>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</si>
  <si>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</si>
  <si>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</si>
  <si>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</si>
  <si>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</si>
  <si>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</si>
  <si>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</si>
  <si>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</si>
  <si>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</si>
  <si>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</si>
  <si>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</si>
  <si>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</si>
  <si>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</si>
  <si>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</si>
  <si>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</si>
  <si>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</si>
  <si>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</si>
  <si>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</si>
  <si>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</si>
  <si>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</si>
  <si>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</si>
  <si>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</si>
  <si>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</si>
  <si>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</si>
  <si>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</si>
  <si>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</si>
  <si>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</si>
  <si>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</si>
  <si>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</si>
  <si>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</si>
  <si>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</si>
  <si>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</si>
  <si>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</si>
  <si>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</si>
  <si>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</si>
  <si>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</si>
  <si>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</si>
  <si>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</si>
  <si>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</si>
  <si>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</si>
  <si>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</si>
  <si>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</si>
  <si>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</si>
  <si>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</si>
  <si>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</si>
  <si>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</si>
  <si>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</si>
  <si>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</si>
  <si>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</si>
  <si>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</si>
  <si>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</si>
  <si>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</si>
  <si>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</si>
  <si>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</si>
  <si>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</si>
  <si>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</si>
  <si>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</si>
  <si>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</si>
  <si>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</si>
  <si>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</si>
  <si>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</si>
  <si>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</si>
  <si>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</si>
  <si>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</si>
  <si>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</si>
  <si>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</si>
  <si>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</si>
  <si>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</si>
  <si>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</si>
  <si>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</si>
  <si>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</si>
  <si>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</si>
  <si>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</si>
  <si>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</si>
  <si>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</si>
  <si>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</si>
  <si>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</si>
  <si>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</si>
  <si>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</si>
  <si>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</si>
  <si>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</si>
  <si>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</si>
  <si>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</si>
  <si>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</si>
  <si>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</si>
  <si>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</si>
  <si>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</si>
  <si>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</si>
  <si>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</si>
  <si>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</si>
  <si>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</si>
  <si>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</si>
  <si>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</si>
  <si>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</si>
  <si>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</si>
  <si>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</si>
  <si>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</si>
  <si>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</si>
  <si>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</si>
  <si>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</si>
  <si>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</si>
  <si>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</si>
  <si>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</si>
  <si>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</si>
  <si>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</si>
  <si>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</si>
  <si>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</si>
  <si>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</si>
  <si>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</si>
  <si>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</si>
  <si>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</si>
  <si>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</si>
  <si>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</si>
  <si>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</si>
  <si>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</si>
  <si>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</si>
  <si>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</si>
  <si>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</si>
  <si>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</si>
  <si>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</si>
  <si>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</si>
  <si>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</si>
  <si>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</si>
  <si>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</si>
  <si>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</si>
  <si>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</si>
  <si>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</si>
  <si>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</si>
  <si>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</si>
  <si>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</si>
  <si>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</si>
  <si>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</si>
  <si>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</si>
  <si>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</si>
  <si>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</si>
  <si>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</si>
  <si>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</si>
  <si>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</si>
  <si>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</si>
  <si>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</si>
  <si>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</si>
  <si>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</si>
  <si>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</si>
  <si>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</si>
  <si>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</si>
  <si>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</si>
  <si>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</si>
  <si>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</si>
  <si>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</si>
  <si>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</si>
  <si>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</si>
  <si>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</si>
  <si>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</si>
  <si>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</si>
  <si>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</si>
  <si>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</si>
  <si>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</si>
  <si>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</si>
  <si>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</si>
  <si>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</si>
  <si>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</si>
  <si>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</si>
  <si>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</si>
  <si>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</si>
  <si>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</si>
  <si>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</si>
  <si>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</si>
  <si>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</si>
  <si>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</si>
  <si>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</si>
  <si>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</si>
  <si>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</si>
  <si>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</si>
  <si>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</si>
  <si>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</si>
  <si>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</si>
  <si>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</si>
  <si>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</si>
  <si>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</si>
  <si>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</si>
  <si>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</si>
  <si>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</si>
  <si>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</si>
  <si>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</si>
  <si>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</si>
  <si>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</si>
  <si>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</si>
  <si>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</si>
  <si>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</si>
  <si>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</si>
  <si>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</si>
  <si>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</si>
  <si>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</si>
  <si>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</si>
  <si>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</si>
  <si>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</si>
  <si>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</si>
  <si>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</si>
  <si>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</si>
  <si>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</si>
  <si>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</si>
  <si>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</si>
  <si>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</si>
  <si>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</si>
  <si>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</si>
  <si>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</si>
  <si>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</si>
  <si>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</si>
  <si>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</si>
  <si>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</si>
  <si>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</si>
  <si>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</si>
  <si>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</si>
  <si>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</si>
  <si>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</si>
  <si>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</si>
  <si>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</si>
  <si>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</si>
  <si>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</si>
  <si>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</si>
  <si>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</si>
  <si>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</si>
  <si>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</si>
  <si>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</si>
  <si>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</si>
  <si>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</si>
  <si>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</si>
  <si>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</si>
  <si>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</si>
  <si>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</si>
  <si>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</si>
  <si>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</si>
  <si>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</si>
  <si>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</si>
  <si>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</si>
  <si>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</si>
  <si>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</si>
  <si>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</si>
  <si>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</si>
  <si>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</si>
  <si>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</si>
  <si>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</si>
  <si>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</si>
  <si>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</si>
  <si>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</si>
  <si>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</si>
  <si>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</si>
  <si>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</si>
  <si>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</si>
  <si>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</si>
  <si>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</si>
  <si>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</si>
  <si>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</si>
  <si>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</si>
  <si>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</si>
  <si>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</si>
  <si>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</si>
  <si>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</si>
  <si>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</si>
  <si>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</si>
  <si>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</si>
  <si>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</si>
  <si>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</si>
  <si>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</si>
  <si>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</si>
  <si>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</si>
  <si>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</si>
  <si>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</si>
  <si>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</si>
  <si>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</si>
  <si>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</si>
  <si>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</si>
  <si>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</si>
  <si>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</si>
  <si>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</si>
  <si>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</si>
  <si>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</si>
  <si>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</si>
  <si>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</si>
  <si>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</si>
  <si>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</si>
  <si>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</si>
  <si>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</si>
  <si>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</si>
  <si>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</si>
  <si>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</si>
  <si>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</si>
  <si>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</si>
  <si>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</si>
  <si>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</si>
  <si>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</si>
  <si>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</si>
  <si>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</si>
  <si>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</si>
  <si>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</si>
  <si>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</si>
  <si>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</si>
  <si>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</si>
  <si>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</si>
  <si>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</si>
  <si>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</si>
  <si>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</si>
  <si>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</si>
  <si>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</si>
  <si>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</si>
  <si>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</si>
  <si>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</si>
  <si>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</si>
  <si>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</si>
  <si>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</si>
  <si>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</si>
  <si>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</si>
  <si>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</si>
  <si>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</si>
  <si>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</si>
  <si>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</si>
  <si>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</si>
  <si>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</si>
  <si>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</si>
  <si>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</si>
  <si>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</si>
  <si>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</si>
  <si>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</si>
  <si>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</si>
  <si>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</si>
  <si>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</si>
  <si>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</si>
  <si>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</si>
  <si>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</si>
  <si>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</si>
  <si>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</si>
  <si>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</si>
  <si>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</si>
  <si>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</si>
  <si>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</si>
  <si>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</si>
  <si>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</si>
  <si>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</si>
  <si>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</si>
  <si>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</si>
  <si>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</si>
  <si>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</si>
  <si>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</si>
  <si>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</si>
  <si>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</si>
  <si>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</si>
  <si>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</si>
  <si>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</si>
  <si>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</si>
  <si>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</si>
  <si>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</si>
  <si>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</si>
  <si>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</si>
  <si>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</si>
  <si>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</si>
  <si>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</si>
  <si>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</si>
  <si>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</si>
  <si>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</si>
  <si>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</si>
  <si>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</si>
  <si>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</si>
  <si>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</si>
  <si>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</si>
  <si>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</si>
  <si>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</si>
  <si>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</si>
  <si>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</si>
  <si>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</si>
  <si>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</si>
  <si>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</si>
  <si>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</si>
  <si>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</si>
  <si>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</si>
  <si>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</si>
  <si>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</si>
  <si>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</si>
  <si>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</si>
  <si>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</si>
  <si>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</si>
  <si>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</si>
  <si>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</si>
  <si>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</si>
  <si>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</si>
  <si>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</si>
  <si>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</si>
  <si>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</si>
  <si>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</si>
  <si>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</si>
  <si>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</si>
  <si>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</si>
  <si>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</si>
  <si>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</si>
  <si>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</si>
  <si>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</si>
  <si>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</si>
  <si>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</si>
  <si>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</si>
  <si>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</si>
  <si>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</si>
  <si>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</si>
  <si>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</si>
  <si>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</si>
  <si>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</si>
  <si>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</si>
  <si>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</si>
  <si>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</si>
  <si>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</si>
  <si>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</si>
  <si>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</si>
  <si>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</si>
  <si>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</si>
  <si>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</si>
  <si>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</si>
  <si>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</si>
  <si>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</si>
  <si>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</si>
  <si>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</si>
  <si>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</si>
  <si>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</si>
  <si>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</si>
  <si>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</si>
  <si>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</si>
  <si>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</si>
  <si>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</si>
  <si>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</si>
  <si>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</si>
  <si>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</si>
  <si>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</si>
  <si>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</si>
  <si>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</si>
  <si>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</si>
  <si>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</si>
  <si>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</si>
  <si>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</si>
  <si>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</si>
  <si>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</si>
  <si>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</si>
  <si>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</si>
  <si>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</si>
  <si>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</si>
  <si>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</si>
  <si>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</si>
  <si>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</si>
  <si>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</si>
  <si>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</si>
  <si>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</si>
  <si>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</si>
  <si>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</si>
  <si>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</si>
  <si>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</si>
  <si>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</si>
  <si>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</si>
  <si>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</si>
  <si>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</si>
  <si>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</si>
  <si>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</si>
  <si>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</si>
  <si>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予防接種従事者研修事業費</t>
    <phoneticPr fontId="5"/>
  </si>
  <si>
    <t>健康局</t>
    <rPh sb="0" eb="3">
      <t>ケンコウキョク</t>
    </rPh>
    <phoneticPr fontId="5"/>
  </si>
  <si>
    <t>健康課</t>
    <rPh sb="0" eb="3">
      <t>ケンコウカ</t>
    </rPh>
    <phoneticPr fontId="5"/>
  </si>
  <si>
    <t>健康課長
武井　貞治</t>
    <rPh sb="0" eb="2">
      <t>ケンコウ</t>
    </rPh>
    <rPh sb="2" eb="4">
      <t>カチョウ</t>
    </rPh>
    <rPh sb="5" eb="7">
      <t>タケイ</t>
    </rPh>
    <rPh sb="8" eb="10">
      <t>サダハル</t>
    </rPh>
    <phoneticPr fontId="5"/>
  </si>
  <si>
    <t>○</t>
  </si>
  <si>
    <t>予防接種法第２３条第３項</t>
    <phoneticPr fontId="5"/>
  </si>
  <si>
    <t>予防接種従事者研修事業実施要綱</t>
    <phoneticPr fontId="5"/>
  </si>
  <si>
    <t>-</t>
  </si>
  <si>
    <t>-</t>
    <phoneticPr fontId="5"/>
  </si>
  <si>
    <t>-</t>
    <phoneticPr fontId="5"/>
  </si>
  <si>
    <t>衛生関係指導者養成等委託費</t>
    <phoneticPr fontId="5"/>
  </si>
  <si>
    <t>予防接種従事者研修の参加者数を2400人にする</t>
    <rPh sb="0" eb="2">
      <t>ヨボウ</t>
    </rPh>
    <rPh sb="2" eb="4">
      <t>セッシュ</t>
    </rPh>
    <rPh sb="4" eb="7">
      <t>ジュウジシャ</t>
    </rPh>
    <rPh sb="7" eb="9">
      <t>ケンシュウ</t>
    </rPh>
    <rPh sb="10" eb="14">
      <t>サンカシャスウ</t>
    </rPh>
    <rPh sb="19" eb="20">
      <t>ニン</t>
    </rPh>
    <phoneticPr fontId="5"/>
  </si>
  <si>
    <t>予防接種従事者研修の参加者数</t>
    <rPh sb="0" eb="2">
      <t>ヨボウ</t>
    </rPh>
    <rPh sb="2" eb="4">
      <t>セッシュ</t>
    </rPh>
    <rPh sb="4" eb="7">
      <t>ジュウジシャ</t>
    </rPh>
    <rPh sb="7" eb="9">
      <t>ケンシュウ</t>
    </rPh>
    <rPh sb="10" eb="14">
      <t>サンカシャスウ</t>
    </rPh>
    <phoneticPr fontId="5"/>
  </si>
  <si>
    <t>人</t>
    <rPh sb="0" eb="1">
      <t>ヒト</t>
    </rPh>
    <phoneticPr fontId="5"/>
  </si>
  <si>
    <t>-</t>
    <phoneticPr fontId="5"/>
  </si>
  <si>
    <t>-</t>
    <phoneticPr fontId="5"/>
  </si>
  <si>
    <t>-</t>
    <phoneticPr fontId="5"/>
  </si>
  <si>
    <t>-</t>
    <phoneticPr fontId="5"/>
  </si>
  <si>
    <t>予防接種室調べ</t>
    <rPh sb="0" eb="2">
      <t>ヨボウ</t>
    </rPh>
    <rPh sb="2" eb="4">
      <t>セッシュ</t>
    </rPh>
    <rPh sb="4" eb="5">
      <t>シツ</t>
    </rPh>
    <rPh sb="5" eb="6">
      <t>シラ</t>
    </rPh>
    <phoneticPr fontId="5"/>
  </si>
  <si>
    <t>予防接種従事者研修の開催回数</t>
    <phoneticPr fontId="5"/>
  </si>
  <si>
    <t>回</t>
    <rPh sb="0" eb="1">
      <t>カイ</t>
    </rPh>
    <phoneticPr fontId="5"/>
  </si>
  <si>
    <t>X／Y
X：「執行額」
Y：「予防接種従事者研修の参加者数」　　　　　　　　　　　　　　</t>
    <phoneticPr fontId="5"/>
  </si>
  <si>
    <t>X／Y
X：「執行額」
Y：「予防接種従事者研修の開催回数」　</t>
    <phoneticPr fontId="5"/>
  </si>
  <si>
    <t>円／回</t>
    <rPh sb="0" eb="1">
      <t>エン</t>
    </rPh>
    <rPh sb="2" eb="3">
      <t>カイ</t>
    </rPh>
    <phoneticPr fontId="5"/>
  </si>
  <si>
    <t>3,138,000/2,253</t>
  </si>
  <si>
    <t>13,070,000/2250</t>
  </si>
  <si>
    <t>3,138,000/7</t>
  </si>
  <si>
    <t>13,070,000/7</t>
  </si>
  <si>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</si>
  <si>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Ⅰ-5-１　感染症の発生・まん延の防止を図ること</t>
    <rPh sb="6" eb="9">
      <t>カンセンショウ</t>
    </rPh>
    <rPh sb="10" eb="12">
      <t>ハッセイ</t>
    </rPh>
    <rPh sb="15" eb="16">
      <t>エン</t>
    </rPh>
    <rPh sb="17" eb="19">
      <t>ボウシ</t>
    </rPh>
    <rPh sb="20" eb="21">
      <t>ハカ</t>
    </rPh>
    <phoneticPr fontId="5"/>
  </si>
  <si>
    <t>予防接種の接種率（麻しん）（予防接種室調べ）</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</si>
  <si>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</si>
  <si>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</si>
  <si>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</si>
  <si>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</si>
  <si>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</si>
  <si>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</si>
  <si>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</si>
  <si>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</si>
  <si>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</si>
  <si>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</si>
  <si>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</si>
  <si>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</si>
  <si>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</si>
  <si>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</si>
  <si>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</si>
  <si>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感染症の発生・まん延を防止するため、予防接種法に基づく予防接種を安全・適正に行うための研修事業であり、国民のニーズ、優先度ともに高い事業であるため、国費を投入しなければ事業目的が達成できない。</t>
    <phoneticPr fontId="5"/>
  </si>
  <si>
    <t>感染症の発生・まん延を防止するため、予防接種法に基づく予防接種を安全・適正に行うための研修事業であり、国の関与のもと、適確に実施すべき事業である。</t>
    <phoneticPr fontId="5"/>
  </si>
  <si>
    <t>感染症の発生・まん延を防止するため、予防接種法に基づく予防接種を安全・適正に行うための研修事業であり、国民のニーズ、優先度ともに高い事業である。</t>
    <phoneticPr fontId="5"/>
  </si>
  <si>
    <t>-</t>
    <phoneticPr fontId="5"/>
  </si>
  <si>
    <t>感染症の発生・まん延を防止するため、予防接種法に基づく予防接種を安全・適正に行うための研修事業を実施するための単位当たりコストの水準としては妥当である。</t>
    <phoneticPr fontId="5"/>
  </si>
  <si>
    <t>感染症の発生・まん延を防止するため、予防接種法に基づく予防接種を安全・適正に行うための研修事業を実施するための経費であり、真に必要な費目を対象経費としている。</t>
    <phoneticPr fontId="5"/>
  </si>
  <si>
    <t>感染症の発生・まん延を防止するため、予防接種法に基づく予防接種を安全・適正に行うための研修事業であり、全国を７ブロックに統合して合理的に開催されており、効率的に実施されている。</t>
    <phoneticPr fontId="5"/>
  </si>
  <si>
    <t>目標を達成していないが、概ね見込みに見合った成果実績となっている。</t>
    <phoneticPr fontId="5"/>
  </si>
  <si>
    <t>感染症の発生・まん延を防止するため、予防接種法に基づく予防接種を安全・適正に行うための研修事業であり、２千人超の予防接種従事者が受講する等、他の手段に比べて有効性の高い手段となっている。</t>
    <phoneticPr fontId="5"/>
  </si>
  <si>
    <t>当初の見込みどおりの活動実績となっている。</t>
    <phoneticPr fontId="5"/>
  </si>
  <si>
    <t>予防接種法第23条第3項に基づき、市町村の予防接種従事者を対象に予防接種の健康被害の発生を防ぐための医学的・制度的な基礎知識及び最新知識の伝達等の研修を行っており、これまでも見込どおりに実施されている。引き続き、研修事業を円滑に実施するための予算額の確保が必要である。
平成25年度以降は、新たに定期予防接種の対象疾患が追加され、今後更に追加することが検討されており、予防接種に係る医学的・制度的な基礎知識及び最新の知識の伝達の重要性は益々高くなることが予想される。予防接種にかかる事故等を未然に防止し、有効かつ安全な予防接種の実施を図るために必要な事業であることから、引き続き、必要な予算額を確保し、適正な執行に努めることが必要である。</t>
  </si>
  <si>
    <t>事業の進捗に見合った予算執行をしているが、事業の目標が達成できていないため、参加を呼びかける普及啓発を行う。</t>
    <rPh sb="38" eb="40">
      <t>サンカ</t>
    </rPh>
    <rPh sb="41" eb="42">
      <t>ヨ</t>
    </rPh>
    <rPh sb="46" eb="48">
      <t>フキュウ</t>
    </rPh>
    <rPh sb="48" eb="50">
      <t>ケイハツ</t>
    </rPh>
    <rPh sb="51" eb="52">
      <t>オコナ</t>
    </rPh>
    <phoneticPr fontId="5"/>
  </si>
  <si>
    <t>140</t>
    <phoneticPr fontId="5"/>
  </si>
  <si>
    <t>119</t>
    <phoneticPr fontId="5"/>
  </si>
  <si>
    <t>94</t>
    <phoneticPr fontId="5"/>
  </si>
  <si>
    <t>105</t>
    <phoneticPr fontId="5"/>
  </si>
  <si>
    <t>115</t>
    <phoneticPr fontId="5"/>
  </si>
  <si>
    <t>123</t>
    <phoneticPr fontId="5"/>
  </si>
  <si>
    <t>120</t>
    <phoneticPr fontId="5"/>
  </si>
  <si>
    <t>124</t>
    <phoneticPr fontId="5"/>
  </si>
  <si>
    <t xml:space="preserve">【予防接種従事者研修事業費】
　予防接種業務に関わる者を対象として、予防接種を実施するに当たっての医学的・制度的な基礎知識及び最新知識の伝達等に関する研修を行い、予防接種にかかる事故等を未然に防止し、有効かつ安全な予防接種の実施を図るための人材育成等を行う。
</t>
    <phoneticPr fontId="5"/>
  </si>
  <si>
    <t xml:space="preserve">【予防接種従事者研修事業費】
自治体等において、予防接種に従事する医師、保健師等を対象に予防接種における専門家等や行政の担当者から最新の知識や情報を伝達することを目的とした研修を実施する。
補助率10/10　委託先：公益財団法人予防接種リサーチセンター
</t>
    <phoneticPr fontId="5"/>
  </si>
  <si>
    <t>3,134,000/2110</t>
    <phoneticPr fontId="5"/>
  </si>
  <si>
    <t>5,897,000/2400</t>
    <phoneticPr fontId="5"/>
  </si>
  <si>
    <t>3,134,000/7</t>
    <phoneticPr fontId="5"/>
  </si>
  <si>
    <t>5,897,000/7</t>
    <phoneticPr fontId="5"/>
  </si>
  <si>
    <t>補助金等交付</t>
  </si>
  <si>
    <t>-</t>
    <phoneticPr fontId="5"/>
  </si>
  <si>
    <t>-</t>
    <phoneticPr fontId="5"/>
  </si>
  <si>
    <t>公益財団法人予防接種リサーチセンター</t>
    <phoneticPr fontId="5"/>
  </si>
  <si>
    <t>旅費</t>
    <rPh sb="0" eb="2">
      <t>リョヒ</t>
    </rPh>
    <phoneticPr fontId="5"/>
  </si>
  <si>
    <t>予防接種従事者研修会講師等旅費</t>
    <rPh sb="0" eb="2">
      <t>ヨボウ</t>
    </rPh>
    <rPh sb="2" eb="4">
      <t>セッシュ</t>
    </rPh>
    <rPh sb="4" eb="7">
      <t>ジュウジシャ</t>
    </rPh>
    <rPh sb="7" eb="10">
      <t>ケンシュウカイ</t>
    </rPh>
    <rPh sb="10" eb="12">
      <t>コウシ</t>
    </rPh>
    <rPh sb="12" eb="13">
      <t>トウ</t>
    </rPh>
    <rPh sb="13" eb="15">
      <t>リョヒ</t>
    </rPh>
    <phoneticPr fontId="5"/>
  </si>
  <si>
    <t>会場借料</t>
    <rPh sb="0" eb="2">
      <t>カイジョウ</t>
    </rPh>
    <rPh sb="2" eb="4">
      <t>シャクリョウ</t>
    </rPh>
    <phoneticPr fontId="5"/>
  </si>
  <si>
    <t>予防接種従事者研修会会場借料</t>
    <rPh sb="0" eb="2">
      <t>ヨボウ</t>
    </rPh>
    <rPh sb="2" eb="4">
      <t>セッシュ</t>
    </rPh>
    <rPh sb="4" eb="7">
      <t>ジュウジシャ</t>
    </rPh>
    <rPh sb="7" eb="10">
      <t>ケンシュウカイ</t>
    </rPh>
    <rPh sb="10" eb="12">
      <t>カイジョウ</t>
    </rPh>
    <rPh sb="12" eb="14">
      <t>シャクリョウ</t>
    </rPh>
    <phoneticPr fontId="5"/>
  </si>
  <si>
    <t>-</t>
    <phoneticPr fontId="5"/>
  </si>
  <si>
    <t>-</t>
    <phoneticPr fontId="5"/>
  </si>
  <si>
    <t>-</t>
    <phoneticPr fontId="5"/>
  </si>
  <si>
    <t>-</t>
    <phoneticPr fontId="5"/>
  </si>
  <si>
    <t>-</t>
    <phoneticPr fontId="5"/>
  </si>
  <si>
    <t>自治体職員に対する予防接種行政に関する説明、注意する事項に関する説明、質疑応答</t>
    <rPh sb="0" eb="3">
      <t>ジチタイ</t>
    </rPh>
    <rPh sb="3" eb="5">
      <t>ショクイン</t>
    </rPh>
    <rPh sb="6" eb="7">
      <t>タイ</t>
    </rPh>
    <rPh sb="9" eb="11">
      <t>ヨボウ</t>
    </rPh>
    <rPh sb="11" eb="13">
      <t>セッシュ</t>
    </rPh>
    <rPh sb="13" eb="15">
      <t>ギョウセイ</t>
    </rPh>
    <rPh sb="16" eb="17">
      <t>カン</t>
    </rPh>
    <rPh sb="19" eb="21">
      <t>セツメイ</t>
    </rPh>
    <rPh sb="22" eb="24">
      <t>チュウイ</t>
    </rPh>
    <rPh sb="26" eb="28">
      <t>ジコウ</t>
    </rPh>
    <rPh sb="29" eb="30">
      <t>カン</t>
    </rPh>
    <rPh sb="32" eb="34">
      <t>セツメイ</t>
    </rPh>
    <rPh sb="35" eb="37">
      <t>シツギ</t>
    </rPh>
    <rPh sb="37" eb="39">
      <t>オウトウ</t>
    </rPh>
    <phoneticPr fontId="5"/>
  </si>
  <si>
    <t>-</t>
    <phoneticPr fontId="5"/>
  </si>
  <si>
    <t>-</t>
    <phoneticPr fontId="5"/>
  </si>
  <si>
    <t>-</t>
    <phoneticPr fontId="5"/>
  </si>
  <si>
    <t>-</t>
    <phoneticPr fontId="5"/>
  </si>
  <si>
    <t>感染症の発生・まん延を防止するため、予防接種法に基づく予防接種を安全・適正に行うための研修事業である。</t>
    <rPh sb="0" eb="3">
      <t>カンセンショウ</t>
    </rPh>
    <rPh sb="4" eb="6">
      <t>ハッセイ</t>
    </rPh>
    <rPh sb="9" eb="10">
      <t>エン</t>
    </rPh>
    <rPh sb="11" eb="13">
      <t>ボウシ</t>
    </rPh>
    <rPh sb="18" eb="20">
      <t>ヨボウ</t>
    </rPh>
    <rPh sb="20" eb="23">
      <t>セッシュホウ</t>
    </rPh>
    <rPh sb="24" eb="25">
      <t>モト</t>
    </rPh>
    <rPh sb="27" eb="29">
      <t>ヨボウ</t>
    </rPh>
    <rPh sb="29" eb="31">
      <t>セッシュ</t>
    </rPh>
    <rPh sb="32" eb="34">
      <t>アンゼン</t>
    </rPh>
    <rPh sb="35" eb="37">
      <t>テキセイ</t>
    </rPh>
    <rPh sb="38" eb="39">
      <t>オコナ</t>
    </rPh>
    <rPh sb="43" eb="45">
      <t>ケンシュウ</t>
    </rPh>
    <rPh sb="45" eb="47">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</si>
</sst>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83343</xdr:colOff>
      <xdr:row>133</xdr:row>
      <xdr:rowOff>71437</xdr:rowOff>
    </xdr:from>
    <xdr:to>
      <xdr:col>41</xdr:col>
      <xdr:colOff>119063</xdr:colOff>
      <xdr:row>133</xdr:row>
      <xdr:rowOff>440531</xdr:rowOff>
    </xdr:to>
    <xdr:sp macro="" textlink="">
      <xdr:nvSpPr>
        <xdr:cNvPr id="3" name="テキスト ボックス 2"/>
        <xdr:cNvSpPr txBox="1"/>
      </xdr:nvSpPr>
      <xdr:spPr>
        <a:xfrm>
          <a:off x="7774781" y="17823656"/>
          <a:ext cx="642938" cy="3690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13</xdr:col>
      <xdr:colOff>0</xdr:colOff>
      <xdr:row>741</xdr:row>
      <xdr:rowOff>0</xdr:rowOff>
    </xdr:from>
    <xdr:to>
      <xdr:col>39</xdr:col>
      <xdr:colOff>0</xdr:colOff>
      <xdr:row>743</xdr:row>
      <xdr:rowOff>0</xdr:rowOff>
    </xdr:to>
    <xdr:sp macro="" textlink="">
      <xdr:nvSpPr>
        <xdr:cNvPr id="4" name="正方形/長方形 3"/>
        <xdr:cNvSpPr/>
      </xdr:nvSpPr>
      <xdr:spPr>
        <a:xfrm>
          <a:off x="2631281" y="45291375"/>
          <a:ext cx="5262563" cy="7143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　３百万円</a:t>
          </a:r>
          <a:endParaRPr kumimoji="1" lang="en-US" altLang="ja-JP" sz="1100">
            <a:solidFill>
              <a:sysClr val="windowText" lastClr="000000"/>
            </a:solidFill>
          </a:endParaRPr>
        </a:p>
      </xdr:txBody>
    </xdr:sp>
    <xdr:clientData/>
  </xdr:twoCellAnchor>
  <xdr:twoCellAnchor>
    <xdr:from>
      <xdr:col>12</xdr:col>
      <xdr:colOff>0</xdr:colOff>
      <xdr:row>743</xdr:row>
      <xdr:rowOff>154781</xdr:rowOff>
    </xdr:from>
    <xdr:to>
      <xdr:col>39</xdr:col>
      <xdr:colOff>11906</xdr:colOff>
      <xdr:row>745</xdr:row>
      <xdr:rowOff>0</xdr:rowOff>
    </xdr:to>
    <xdr:sp macro="" textlink="">
      <xdr:nvSpPr>
        <xdr:cNvPr id="5" name="大かっこ 4"/>
        <xdr:cNvSpPr/>
      </xdr:nvSpPr>
      <xdr:spPr>
        <a:xfrm>
          <a:off x="2428875" y="46160531"/>
          <a:ext cx="5476875" cy="5595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予防接種従事者研修事業の委託</a:t>
          </a:r>
        </a:p>
      </xdr:txBody>
    </xdr:sp>
    <xdr:clientData/>
  </xdr:twoCellAnchor>
  <xdr:twoCellAnchor>
    <xdr:from>
      <xdr:col>12</xdr:col>
      <xdr:colOff>0</xdr:colOff>
      <xdr:row>748</xdr:row>
      <xdr:rowOff>11906</xdr:rowOff>
    </xdr:from>
    <xdr:to>
      <xdr:col>39</xdr:col>
      <xdr:colOff>95250</xdr:colOff>
      <xdr:row>750</xdr:row>
      <xdr:rowOff>11906</xdr:rowOff>
    </xdr:to>
    <xdr:sp macro="" textlink="">
      <xdr:nvSpPr>
        <xdr:cNvPr id="7" name="正方形/長方形 6"/>
        <xdr:cNvSpPr/>
      </xdr:nvSpPr>
      <xdr:spPr>
        <a:xfrm>
          <a:off x="2428875" y="47803594"/>
          <a:ext cx="5560219" cy="7143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050">
              <a:solidFill>
                <a:sysClr val="windowText" lastClr="000000"/>
              </a:solidFill>
            </a:rPr>
            <a:t>公益財団法人予防接種リサーチセンター</a:t>
          </a:r>
          <a:r>
            <a:rPr kumimoji="1" lang="ja-JP" altLang="en-US" sz="1100">
              <a:solidFill>
                <a:sysClr val="windowText" lastClr="000000"/>
              </a:solidFill>
            </a:rPr>
            <a:t>　</a:t>
          </a: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clientData/>
  </xdr:twoCellAnchor>
  <xdr:twoCellAnchor>
    <xdr:from>
      <xdr:col>25</xdr:col>
      <xdr:colOff>130969</xdr:colOff>
      <xdr:row>744</xdr:row>
      <xdr:rowOff>226218</xdr:rowOff>
    </xdr:from>
    <xdr:to>
      <xdr:col>25</xdr:col>
      <xdr:colOff>148829</xdr:colOff>
      <xdr:row>748</xdr:row>
      <xdr:rowOff>11906</xdr:rowOff>
    </xdr:to>
    <xdr:cxnSp macro="">
      <xdr:nvCxnSpPr>
        <xdr:cNvPr id="15" name="直線矢印コネクタ 14"/>
        <xdr:cNvCxnSpPr>
          <a:endCxn id="7" idx="0"/>
        </xdr:cNvCxnSpPr>
      </xdr:nvCxnSpPr>
      <xdr:spPr>
        <a:xfrm>
          <a:off x="5191125" y="46589156"/>
          <a:ext cx="17860" cy="121443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11906</xdr:colOff>
      <xdr:row>750</xdr:row>
      <xdr:rowOff>83343</xdr:rowOff>
    </xdr:from>
    <xdr:to>
      <xdr:col>39</xdr:col>
      <xdr:colOff>142875</xdr:colOff>
      <xdr:row>753</xdr:row>
      <xdr:rowOff>23812</xdr:rowOff>
    </xdr:to>
    <xdr:sp macro="" textlink="">
      <xdr:nvSpPr>
        <xdr:cNvPr id="18" name="大かっこ 17"/>
        <xdr:cNvSpPr/>
      </xdr:nvSpPr>
      <xdr:spPr>
        <a:xfrm>
          <a:off x="2238375" y="48589406"/>
          <a:ext cx="5798344" cy="10120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自治体等において、予防接種業務に携わっている医師、保健師等を対象として、予防接種における専門家等や行政の担当者から最新の知識や情報を伝達することを目的とした研修を実施する。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algn="l"/>
          <a:endParaRPr kumimoji="1" lang="ja-JP" altLang="en-US" sz="1100"/>
        </a:p>
      </xdr:txBody>
    </xdr:sp>
    <xdr:clientData/>
  </xdr:twoCellAnchor>
  <xdr:twoCellAnchor>
    <xdr:from>
      <xdr:col>11</xdr:col>
      <xdr:colOff>154781</xdr:colOff>
      <xdr:row>746</xdr:row>
      <xdr:rowOff>273843</xdr:rowOff>
    </xdr:from>
    <xdr:to>
      <xdr:col>18</xdr:col>
      <xdr:colOff>166687</xdr:colOff>
      <xdr:row>747</xdr:row>
      <xdr:rowOff>285749</xdr:rowOff>
    </xdr:to>
    <xdr:sp macro="" textlink="">
      <xdr:nvSpPr>
        <xdr:cNvPr id="20" name="テキスト ボックス 19"/>
        <xdr:cNvSpPr txBox="1"/>
      </xdr:nvSpPr>
      <xdr:spPr>
        <a:xfrm>
          <a:off x="2381250" y="47351156"/>
          <a:ext cx="1428750" cy="369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8" zoomScale="80" zoomScaleNormal="75" zoomScaleSheetLayoutView="80" zoomScalePageLayoutView="85" workbookViewId="0">
      <selection activeCell="E430" sqref="E430:F4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466</v>
      </c>
      <c r="AP2" s="939"/>
      <c r="AQ2" s="939"/>
      <c r="AR2" s="79" t="str">
        <f>IF(OR(AO2="　", AO2=""), "", "-")</f>
        <v/>
      </c>
      <c r="AS2" s="940">
        <v>135</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01" t="s">
        <v>25</v>
      </c>
      <c r="B4" s="702"/>
      <c r="C4" s="702"/>
      <c r="D4" s="702"/>
      <c r="E4" s="702"/>
      <c r="F4" s="702"/>
      <c r="G4" s="679" t="s">
        <v>570</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571</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9" t="s">
        <v>169</v>
      </c>
      <c r="H5" s="840"/>
      <c r="I5" s="840"/>
      <c r="J5" s="840"/>
      <c r="K5" s="840"/>
      <c r="L5" s="840"/>
      <c r="M5" s="841" t="s">
        <v>66</v>
      </c>
      <c r="N5" s="842"/>
      <c r="O5" s="842"/>
      <c r="P5" s="842"/>
      <c r="Q5" s="842"/>
      <c r="R5" s="843"/>
      <c r="S5" s="844" t="s">
        <v>131</v>
      </c>
      <c r="T5" s="840"/>
      <c r="U5" s="840"/>
      <c r="V5" s="840"/>
      <c r="W5" s="840"/>
      <c r="X5" s="845"/>
      <c r="Y5" s="695" t="s">
        <v>3</v>
      </c>
      <c r="Z5" s="540"/>
      <c r="AA5" s="540"/>
      <c r="AB5" s="540"/>
      <c r="AC5" s="540"/>
      <c r="AD5" s="541"/>
      <c r="AE5" s="696" t="s">
        <v>572</v>
      </c>
      <c r="AF5" s="696"/>
      <c r="AG5" s="696"/>
      <c r="AH5" s="696"/>
      <c r="AI5" s="696"/>
      <c r="AJ5" s="696"/>
      <c r="AK5" s="696"/>
      <c r="AL5" s="696"/>
      <c r="AM5" s="696"/>
      <c r="AN5" s="696"/>
      <c r="AO5" s="696"/>
      <c r="AP5" s="697"/>
      <c r="AQ5" s="698" t="s">
        <v>573</v>
      </c>
      <c r="AR5" s="699"/>
      <c r="AS5" s="699"/>
      <c r="AT5" s="699"/>
      <c r="AU5" s="699"/>
      <c r="AV5" s="699"/>
      <c r="AW5" s="699"/>
      <c r="AX5" s="700"/>
    </row>
    <row r="6" spans="1:50" ht="39" customHeight="1" x14ac:dyDescent="0.15">
      <c r="A6" s="703" t="s">
        <v>4</v>
      </c>
      <c r="B6" s="704"/>
      <c r="C6" s="704"/>
      <c r="D6" s="704"/>
      <c r="E6" s="704"/>
      <c r="F6" s="704"/>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2" t="s">
        <v>22</v>
      </c>
      <c r="B7" s="493"/>
      <c r="C7" s="493"/>
      <c r="D7" s="493"/>
      <c r="E7" s="493"/>
      <c r="F7" s="494"/>
      <c r="G7" s="495" t="s">
        <v>575</v>
      </c>
      <c r="H7" s="496"/>
      <c r="I7" s="496"/>
      <c r="J7" s="496"/>
      <c r="K7" s="496"/>
      <c r="L7" s="496"/>
      <c r="M7" s="496"/>
      <c r="N7" s="496"/>
      <c r="O7" s="496"/>
      <c r="P7" s="496"/>
      <c r="Q7" s="496"/>
      <c r="R7" s="496"/>
      <c r="S7" s="496"/>
      <c r="T7" s="496"/>
      <c r="U7" s="496"/>
      <c r="V7" s="496"/>
      <c r="W7" s="496"/>
      <c r="X7" s="497"/>
      <c r="Y7" s="922" t="s">
        <v>515</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2" t="s">
        <v>378</v>
      </c>
      <c r="B8" s="493"/>
      <c r="C8" s="493"/>
      <c r="D8" s="493"/>
      <c r="E8" s="493"/>
      <c r="F8" s="494"/>
      <c r="G8" s="941" t="str">
        <f>入力規則等!A28</f>
        <v>-</v>
      </c>
      <c r="H8" s="717"/>
      <c r="I8" s="717"/>
      <c r="J8" s="717"/>
      <c r="K8" s="717"/>
      <c r="L8" s="717"/>
      <c r="M8" s="717"/>
      <c r="N8" s="717"/>
      <c r="O8" s="717"/>
      <c r="P8" s="717"/>
      <c r="Q8" s="717"/>
      <c r="R8" s="717"/>
      <c r="S8" s="717"/>
      <c r="T8" s="717"/>
      <c r="U8" s="717"/>
      <c r="V8" s="717"/>
      <c r="W8" s="717"/>
      <c r="X8" s="942"/>
      <c r="Y8" s="846" t="s">
        <v>379</v>
      </c>
      <c r="Z8" s="847"/>
      <c r="AA8" s="847"/>
      <c r="AB8" s="847"/>
      <c r="AC8" s="847"/>
      <c r="AD8" s="848"/>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80.099999999999994" customHeight="1" x14ac:dyDescent="0.15">
      <c r="A9" s="849" t="s">
        <v>23</v>
      </c>
      <c r="B9" s="850"/>
      <c r="C9" s="850"/>
      <c r="D9" s="850"/>
      <c r="E9" s="850"/>
      <c r="F9" s="850"/>
      <c r="G9" s="851" t="s">
        <v>636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099999999999994" customHeight="1" x14ac:dyDescent="0.15">
      <c r="A10" s="657" t="s">
        <v>30</v>
      </c>
      <c r="B10" s="658"/>
      <c r="C10" s="658"/>
      <c r="D10" s="658"/>
      <c r="E10" s="658"/>
      <c r="F10" s="658"/>
      <c r="G10" s="751" t="s">
        <v>637</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3" t="s">
        <v>24</v>
      </c>
      <c r="B12" s="944"/>
      <c r="C12" s="944"/>
      <c r="D12" s="944"/>
      <c r="E12" s="944"/>
      <c r="F12" s="945"/>
      <c r="G12" s="757"/>
      <c r="H12" s="758"/>
      <c r="I12" s="758"/>
      <c r="J12" s="758"/>
      <c r="K12" s="758"/>
      <c r="L12" s="758"/>
      <c r="M12" s="758"/>
      <c r="N12" s="758"/>
      <c r="O12" s="758"/>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3</v>
      </c>
      <c r="Q13" s="655"/>
      <c r="R13" s="655"/>
      <c r="S13" s="655"/>
      <c r="T13" s="655"/>
      <c r="U13" s="655"/>
      <c r="V13" s="656"/>
      <c r="W13" s="654">
        <v>14</v>
      </c>
      <c r="X13" s="655"/>
      <c r="Y13" s="655"/>
      <c r="Z13" s="655"/>
      <c r="AA13" s="655"/>
      <c r="AB13" s="655"/>
      <c r="AC13" s="656"/>
      <c r="AD13" s="654">
        <v>3</v>
      </c>
      <c r="AE13" s="655"/>
      <c r="AF13" s="655"/>
      <c r="AG13" s="655"/>
      <c r="AH13" s="655"/>
      <c r="AI13" s="655"/>
      <c r="AJ13" s="656"/>
      <c r="AK13" s="654">
        <v>6</v>
      </c>
      <c r="AL13" s="655"/>
      <c r="AM13" s="655"/>
      <c r="AN13" s="655"/>
      <c r="AO13" s="655"/>
      <c r="AP13" s="655"/>
      <c r="AQ13" s="656"/>
      <c r="AR13" s="919"/>
      <c r="AS13" s="920"/>
      <c r="AT13" s="920"/>
      <c r="AU13" s="920"/>
      <c r="AV13" s="920"/>
      <c r="AW13" s="920"/>
      <c r="AX13" s="921"/>
    </row>
    <row r="14" spans="1:50" ht="21" customHeight="1" x14ac:dyDescent="0.15">
      <c r="A14" s="611"/>
      <c r="B14" s="612"/>
      <c r="C14" s="612"/>
      <c r="D14" s="612"/>
      <c r="E14" s="612"/>
      <c r="F14" s="613"/>
      <c r="G14" s="722"/>
      <c r="H14" s="723"/>
      <c r="I14" s="708" t="s">
        <v>8</v>
      </c>
      <c r="J14" s="759"/>
      <c r="K14" s="759"/>
      <c r="L14" s="759"/>
      <c r="M14" s="759"/>
      <c r="N14" s="759"/>
      <c r="O14" s="760"/>
      <c r="P14" s="654" t="s">
        <v>577</v>
      </c>
      <c r="Q14" s="655"/>
      <c r="R14" s="655"/>
      <c r="S14" s="655"/>
      <c r="T14" s="655"/>
      <c r="U14" s="655"/>
      <c r="V14" s="656"/>
      <c r="W14" s="654" t="s">
        <v>577</v>
      </c>
      <c r="X14" s="655"/>
      <c r="Y14" s="655"/>
      <c r="Z14" s="655"/>
      <c r="AA14" s="655"/>
      <c r="AB14" s="655"/>
      <c r="AC14" s="656"/>
      <c r="AD14" s="654" t="s">
        <v>577</v>
      </c>
      <c r="AE14" s="655"/>
      <c r="AF14" s="655"/>
      <c r="AG14" s="655"/>
      <c r="AH14" s="655"/>
      <c r="AI14" s="655"/>
      <c r="AJ14" s="656"/>
      <c r="AK14" s="654" t="s">
        <v>578</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577</v>
      </c>
      <c r="Q15" s="655"/>
      <c r="R15" s="655"/>
      <c r="S15" s="655"/>
      <c r="T15" s="655"/>
      <c r="U15" s="655"/>
      <c r="V15" s="656"/>
      <c r="W15" s="654" t="s">
        <v>577</v>
      </c>
      <c r="X15" s="655"/>
      <c r="Y15" s="655"/>
      <c r="Z15" s="655"/>
      <c r="AA15" s="655"/>
      <c r="AB15" s="655"/>
      <c r="AC15" s="656"/>
      <c r="AD15" s="654" t="s">
        <v>577</v>
      </c>
      <c r="AE15" s="655"/>
      <c r="AF15" s="655"/>
      <c r="AG15" s="655"/>
      <c r="AH15" s="655"/>
      <c r="AI15" s="655"/>
      <c r="AJ15" s="656"/>
      <c r="AK15" s="654" t="s">
        <v>578</v>
      </c>
      <c r="AL15" s="655"/>
      <c r="AM15" s="655"/>
      <c r="AN15" s="655"/>
      <c r="AO15" s="655"/>
      <c r="AP15" s="655"/>
      <c r="AQ15" s="656"/>
      <c r="AR15" s="654"/>
      <c r="AS15" s="655"/>
      <c r="AT15" s="655"/>
      <c r="AU15" s="655"/>
      <c r="AV15" s="655"/>
      <c r="AW15" s="655"/>
      <c r="AX15" s="803"/>
    </row>
    <row r="16" spans="1:50" ht="21" customHeight="1" x14ac:dyDescent="0.15">
      <c r="A16" s="611"/>
      <c r="B16" s="612"/>
      <c r="C16" s="612"/>
      <c r="D16" s="612"/>
      <c r="E16" s="612"/>
      <c r="F16" s="613"/>
      <c r="G16" s="722"/>
      <c r="H16" s="723"/>
      <c r="I16" s="708" t="s">
        <v>52</v>
      </c>
      <c r="J16" s="709"/>
      <c r="K16" s="709"/>
      <c r="L16" s="709"/>
      <c r="M16" s="709"/>
      <c r="N16" s="709"/>
      <c r="O16" s="710"/>
      <c r="P16" s="654" t="s">
        <v>577</v>
      </c>
      <c r="Q16" s="655"/>
      <c r="R16" s="655"/>
      <c r="S16" s="655"/>
      <c r="T16" s="655"/>
      <c r="U16" s="655"/>
      <c r="V16" s="656"/>
      <c r="W16" s="654" t="s">
        <v>577</v>
      </c>
      <c r="X16" s="655"/>
      <c r="Y16" s="655"/>
      <c r="Z16" s="655"/>
      <c r="AA16" s="655"/>
      <c r="AB16" s="655"/>
      <c r="AC16" s="656"/>
      <c r="AD16" s="654" t="s">
        <v>577</v>
      </c>
      <c r="AE16" s="655"/>
      <c r="AF16" s="655"/>
      <c r="AG16" s="655"/>
      <c r="AH16" s="655"/>
      <c r="AI16" s="655"/>
      <c r="AJ16" s="656"/>
      <c r="AK16" s="654" t="s">
        <v>578</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577</v>
      </c>
      <c r="Q17" s="655"/>
      <c r="R17" s="655"/>
      <c r="S17" s="655"/>
      <c r="T17" s="655"/>
      <c r="U17" s="655"/>
      <c r="V17" s="656"/>
      <c r="W17" s="654" t="s">
        <v>577</v>
      </c>
      <c r="X17" s="655"/>
      <c r="Y17" s="655"/>
      <c r="Z17" s="655"/>
      <c r="AA17" s="655"/>
      <c r="AB17" s="655"/>
      <c r="AC17" s="656"/>
      <c r="AD17" s="654" t="s">
        <v>577</v>
      </c>
      <c r="AE17" s="655"/>
      <c r="AF17" s="655"/>
      <c r="AG17" s="655"/>
      <c r="AH17" s="655"/>
      <c r="AI17" s="655"/>
      <c r="AJ17" s="656"/>
      <c r="AK17" s="654" t="s">
        <v>579</v>
      </c>
      <c r="AL17" s="655"/>
      <c r="AM17" s="655"/>
      <c r="AN17" s="655"/>
      <c r="AO17" s="655"/>
      <c r="AP17" s="655"/>
      <c r="AQ17" s="656"/>
      <c r="AR17" s="917"/>
      <c r="AS17" s="917"/>
      <c r="AT17" s="917"/>
      <c r="AU17" s="917"/>
      <c r="AV17" s="917"/>
      <c r="AW17" s="917"/>
      <c r="AX17" s="918"/>
    </row>
    <row r="18" spans="1:50" ht="24.75" customHeight="1" x14ac:dyDescent="0.15">
      <c r="A18" s="611"/>
      <c r="B18" s="612"/>
      <c r="C18" s="612"/>
      <c r="D18" s="612"/>
      <c r="E18" s="612"/>
      <c r="F18" s="613"/>
      <c r="G18" s="724"/>
      <c r="H18" s="725"/>
      <c r="I18" s="713" t="s">
        <v>20</v>
      </c>
      <c r="J18" s="714"/>
      <c r="K18" s="714"/>
      <c r="L18" s="714"/>
      <c r="M18" s="714"/>
      <c r="N18" s="714"/>
      <c r="O18" s="715"/>
      <c r="P18" s="878">
        <f>SUM(P13:V17)</f>
        <v>3</v>
      </c>
      <c r="Q18" s="879"/>
      <c r="R18" s="879"/>
      <c r="S18" s="879"/>
      <c r="T18" s="879"/>
      <c r="U18" s="879"/>
      <c r="V18" s="880"/>
      <c r="W18" s="878">
        <f>SUM(W13:AC17)</f>
        <v>14</v>
      </c>
      <c r="X18" s="879"/>
      <c r="Y18" s="879"/>
      <c r="Z18" s="879"/>
      <c r="AA18" s="879"/>
      <c r="AB18" s="879"/>
      <c r="AC18" s="880"/>
      <c r="AD18" s="878">
        <f>SUM(AD13:AJ17)</f>
        <v>3</v>
      </c>
      <c r="AE18" s="879"/>
      <c r="AF18" s="879"/>
      <c r="AG18" s="879"/>
      <c r="AH18" s="879"/>
      <c r="AI18" s="879"/>
      <c r="AJ18" s="880"/>
      <c r="AK18" s="878">
        <f>SUM(AK13:AQ17)</f>
        <v>6</v>
      </c>
      <c r="AL18" s="879"/>
      <c r="AM18" s="879"/>
      <c r="AN18" s="879"/>
      <c r="AO18" s="879"/>
      <c r="AP18" s="879"/>
      <c r="AQ18" s="880"/>
      <c r="AR18" s="878">
        <f>SUM(AR13:AX17)</f>
        <v>0</v>
      </c>
      <c r="AS18" s="879"/>
      <c r="AT18" s="879"/>
      <c r="AU18" s="879"/>
      <c r="AV18" s="879"/>
      <c r="AW18" s="879"/>
      <c r="AX18" s="881"/>
    </row>
    <row r="19" spans="1:50" ht="24.75" customHeight="1" x14ac:dyDescent="0.15">
      <c r="A19" s="611"/>
      <c r="B19" s="612"/>
      <c r="C19" s="612"/>
      <c r="D19" s="612"/>
      <c r="E19" s="612"/>
      <c r="F19" s="613"/>
      <c r="G19" s="876" t="s">
        <v>9</v>
      </c>
      <c r="H19" s="877"/>
      <c r="I19" s="877"/>
      <c r="J19" s="877"/>
      <c r="K19" s="877"/>
      <c r="L19" s="877"/>
      <c r="M19" s="877"/>
      <c r="N19" s="877"/>
      <c r="O19" s="877"/>
      <c r="P19" s="654">
        <v>3</v>
      </c>
      <c r="Q19" s="655"/>
      <c r="R19" s="655"/>
      <c r="S19" s="655"/>
      <c r="T19" s="655"/>
      <c r="U19" s="655"/>
      <c r="V19" s="656"/>
      <c r="W19" s="654">
        <v>13</v>
      </c>
      <c r="X19" s="655"/>
      <c r="Y19" s="655"/>
      <c r="Z19" s="655"/>
      <c r="AA19" s="655"/>
      <c r="AB19" s="655"/>
      <c r="AC19" s="656"/>
      <c r="AD19" s="654">
        <v>3</v>
      </c>
      <c r="AE19" s="655"/>
      <c r="AF19" s="655"/>
      <c r="AG19" s="655"/>
      <c r="AH19" s="655"/>
      <c r="AI19" s="655"/>
      <c r="AJ19" s="656"/>
      <c r="AK19" s="330"/>
      <c r="AL19" s="330"/>
      <c r="AM19" s="330"/>
      <c r="AN19" s="330"/>
      <c r="AO19" s="330"/>
      <c r="AP19" s="330"/>
      <c r="AQ19" s="330"/>
      <c r="AR19" s="330"/>
      <c r="AS19" s="330"/>
      <c r="AT19" s="330"/>
      <c r="AU19" s="330"/>
      <c r="AV19" s="330"/>
      <c r="AW19" s="330"/>
      <c r="AX19" s="332"/>
    </row>
    <row r="20" spans="1:50" ht="24.75" customHeight="1" x14ac:dyDescent="0.15">
      <c r="A20" s="611"/>
      <c r="B20" s="612"/>
      <c r="C20" s="612"/>
      <c r="D20" s="612"/>
      <c r="E20" s="612"/>
      <c r="F20" s="613"/>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0.9285714285714286</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0.9285714285714286</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580</v>
      </c>
      <c r="H23" s="953"/>
      <c r="I23" s="953"/>
      <c r="J23" s="953"/>
      <c r="K23" s="953"/>
      <c r="L23" s="953"/>
      <c r="M23" s="953"/>
      <c r="N23" s="953"/>
      <c r="O23" s="954"/>
      <c r="P23" s="919">
        <v>6</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4"/>
      <c r="Q24" s="655"/>
      <c r="R24" s="655"/>
      <c r="S24" s="655"/>
      <c r="T24" s="655"/>
      <c r="U24" s="655"/>
      <c r="V24" s="656"/>
      <c r="W24" s="654"/>
      <c r="X24" s="655"/>
      <c r="Y24" s="655"/>
      <c r="Z24" s="655"/>
      <c r="AA24" s="655"/>
      <c r="AB24" s="655"/>
      <c r="AC24" s="656"/>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4"/>
      <c r="Q25" s="655"/>
      <c r="R25" s="655"/>
      <c r="S25" s="655"/>
      <c r="T25" s="655"/>
      <c r="U25" s="655"/>
      <c r="V25" s="656"/>
      <c r="W25" s="654"/>
      <c r="X25" s="655"/>
      <c r="Y25" s="655"/>
      <c r="Z25" s="655"/>
      <c r="AA25" s="655"/>
      <c r="AB25" s="655"/>
      <c r="AC25" s="656"/>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4"/>
      <c r="Q26" s="655"/>
      <c r="R26" s="655"/>
      <c r="S26" s="655"/>
      <c r="T26" s="655"/>
      <c r="U26" s="655"/>
      <c r="V26" s="656"/>
      <c r="W26" s="654"/>
      <c r="X26" s="655"/>
      <c r="Y26" s="655"/>
      <c r="Z26" s="655"/>
      <c r="AA26" s="655"/>
      <c r="AB26" s="655"/>
      <c r="AC26" s="656"/>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4"/>
      <c r="Q27" s="655"/>
      <c r="R27" s="655"/>
      <c r="S27" s="655"/>
      <c r="T27" s="655"/>
      <c r="U27" s="655"/>
      <c r="V27" s="656"/>
      <c r="W27" s="654"/>
      <c r="X27" s="655"/>
      <c r="Y27" s="655"/>
      <c r="Z27" s="655"/>
      <c r="AA27" s="655"/>
      <c r="AB27" s="655"/>
      <c r="AC27" s="656"/>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4">
        <f>AK13</f>
        <v>6</v>
      </c>
      <c r="Q29" s="655"/>
      <c r="R29" s="655"/>
      <c r="S29" s="655"/>
      <c r="T29" s="655"/>
      <c r="U29" s="655"/>
      <c r="V29" s="656"/>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0" t="s">
        <v>265</v>
      </c>
      <c r="H30" s="771"/>
      <c r="I30" s="771"/>
      <c r="J30" s="771"/>
      <c r="K30" s="771"/>
      <c r="L30" s="771"/>
      <c r="M30" s="771"/>
      <c r="N30" s="771"/>
      <c r="O30" s="772"/>
      <c r="P30" s="857" t="s">
        <v>59</v>
      </c>
      <c r="Q30" s="771"/>
      <c r="R30" s="771"/>
      <c r="S30" s="771"/>
      <c r="T30" s="771"/>
      <c r="U30" s="771"/>
      <c r="V30" s="771"/>
      <c r="W30" s="771"/>
      <c r="X30" s="772"/>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4" t="s">
        <v>354</v>
      </c>
      <c r="AR30" s="765"/>
      <c r="AS30" s="765"/>
      <c r="AT30" s="766"/>
      <c r="AU30" s="771" t="s">
        <v>253</v>
      </c>
      <c r="AV30" s="771"/>
      <c r="AW30" s="771"/>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87" t="s">
        <v>584</v>
      </c>
      <c r="AR31" s="200"/>
      <c r="AS31" s="133" t="s">
        <v>355</v>
      </c>
      <c r="AT31" s="134"/>
      <c r="AU31" s="199">
        <v>31</v>
      </c>
      <c r="AV31" s="199"/>
      <c r="AW31" s="398" t="s">
        <v>300</v>
      </c>
      <c r="AX31" s="399"/>
    </row>
    <row r="32" spans="1:50" ht="23.25" customHeight="1" x14ac:dyDescent="0.15">
      <c r="A32" s="403"/>
      <c r="B32" s="401"/>
      <c r="C32" s="401"/>
      <c r="D32" s="401"/>
      <c r="E32" s="401"/>
      <c r="F32" s="402"/>
      <c r="G32" s="561" t="s">
        <v>581</v>
      </c>
      <c r="H32" s="562"/>
      <c r="I32" s="562"/>
      <c r="J32" s="562"/>
      <c r="K32" s="562"/>
      <c r="L32" s="562"/>
      <c r="M32" s="562"/>
      <c r="N32" s="562"/>
      <c r="O32" s="563"/>
      <c r="P32" s="105" t="s">
        <v>582</v>
      </c>
      <c r="Q32" s="105"/>
      <c r="R32" s="105"/>
      <c r="S32" s="105"/>
      <c r="T32" s="105"/>
      <c r="U32" s="105"/>
      <c r="V32" s="105"/>
      <c r="W32" s="105"/>
      <c r="X32" s="106"/>
      <c r="Y32" s="471" t="s">
        <v>12</v>
      </c>
      <c r="Z32" s="528"/>
      <c r="AA32" s="529"/>
      <c r="AB32" s="461" t="s">
        <v>583</v>
      </c>
      <c r="AC32" s="461"/>
      <c r="AD32" s="461"/>
      <c r="AE32" s="218">
        <v>2253</v>
      </c>
      <c r="AF32" s="219"/>
      <c r="AG32" s="219"/>
      <c r="AH32" s="219"/>
      <c r="AI32" s="218">
        <v>2250</v>
      </c>
      <c r="AJ32" s="219"/>
      <c r="AK32" s="219"/>
      <c r="AL32" s="219"/>
      <c r="AM32" s="218">
        <v>2110</v>
      </c>
      <c r="AN32" s="219"/>
      <c r="AO32" s="219"/>
      <c r="AP32" s="219"/>
      <c r="AQ32" s="340" t="s">
        <v>585</v>
      </c>
      <c r="AR32" s="207"/>
      <c r="AS32" s="207"/>
      <c r="AT32" s="341"/>
      <c r="AU32" s="219" t="s">
        <v>578</v>
      </c>
      <c r="AV32" s="219"/>
      <c r="AW32" s="219"/>
      <c r="AX32" s="221"/>
    </row>
    <row r="33" spans="1:50" ht="23.25" customHeight="1" x14ac:dyDescent="0.15">
      <c r="A33" s="404"/>
      <c r="B33" s="405"/>
      <c r="C33" s="405"/>
      <c r="D33" s="405"/>
      <c r="E33" s="405"/>
      <c r="F33" s="406"/>
      <c r="G33" s="564"/>
      <c r="H33" s="565"/>
      <c r="I33" s="565"/>
      <c r="J33" s="565"/>
      <c r="K33" s="565"/>
      <c r="L33" s="565"/>
      <c r="M33" s="565"/>
      <c r="N33" s="565"/>
      <c r="O33" s="566"/>
      <c r="P33" s="108"/>
      <c r="Q33" s="108"/>
      <c r="R33" s="108"/>
      <c r="S33" s="108"/>
      <c r="T33" s="108"/>
      <c r="U33" s="108"/>
      <c r="V33" s="108"/>
      <c r="W33" s="108"/>
      <c r="X33" s="109"/>
      <c r="Y33" s="415" t="s">
        <v>54</v>
      </c>
      <c r="Z33" s="416"/>
      <c r="AA33" s="417"/>
      <c r="AB33" s="520" t="s">
        <v>583</v>
      </c>
      <c r="AC33" s="520"/>
      <c r="AD33" s="520"/>
      <c r="AE33" s="218">
        <v>2400</v>
      </c>
      <c r="AF33" s="219"/>
      <c r="AG33" s="219"/>
      <c r="AH33" s="219"/>
      <c r="AI33" s="218">
        <v>2400</v>
      </c>
      <c r="AJ33" s="219"/>
      <c r="AK33" s="219"/>
      <c r="AL33" s="219"/>
      <c r="AM33" s="218">
        <v>2400</v>
      </c>
      <c r="AN33" s="219"/>
      <c r="AO33" s="219"/>
      <c r="AP33" s="219"/>
      <c r="AQ33" s="340" t="s">
        <v>586</v>
      </c>
      <c r="AR33" s="207"/>
      <c r="AS33" s="207"/>
      <c r="AT33" s="341"/>
      <c r="AU33" s="219">
        <v>2400</v>
      </c>
      <c r="AV33" s="219"/>
      <c r="AW33" s="219"/>
      <c r="AX33" s="221"/>
    </row>
    <row r="34" spans="1:50" ht="23.25" customHeight="1" x14ac:dyDescent="0.15">
      <c r="A34" s="403"/>
      <c r="B34" s="401"/>
      <c r="C34" s="401"/>
      <c r="D34" s="401"/>
      <c r="E34" s="401"/>
      <c r="F34" s="402"/>
      <c r="G34" s="567"/>
      <c r="H34" s="568"/>
      <c r="I34" s="568"/>
      <c r="J34" s="568"/>
      <c r="K34" s="568"/>
      <c r="L34" s="568"/>
      <c r="M34" s="568"/>
      <c r="N34" s="568"/>
      <c r="O34" s="569"/>
      <c r="P34" s="111"/>
      <c r="Q34" s="111"/>
      <c r="R34" s="111"/>
      <c r="S34" s="111"/>
      <c r="T34" s="111"/>
      <c r="U34" s="111"/>
      <c r="V34" s="111"/>
      <c r="W34" s="111"/>
      <c r="X34" s="112"/>
      <c r="Y34" s="415" t="s">
        <v>13</v>
      </c>
      <c r="Z34" s="416"/>
      <c r="AA34" s="417"/>
      <c r="AB34" s="553" t="s">
        <v>301</v>
      </c>
      <c r="AC34" s="553"/>
      <c r="AD34" s="553"/>
      <c r="AE34" s="218">
        <v>93.9</v>
      </c>
      <c r="AF34" s="219"/>
      <c r="AG34" s="219"/>
      <c r="AH34" s="219"/>
      <c r="AI34" s="218">
        <v>93.8</v>
      </c>
      <c r="AJ34" s="219"/>
      <c r="AK34" s="219"/>
      <c r="AL34" s="219"/>
      <c r="AM34" s="218">
        <v>87.9</v>
      </c>
      <c r="AN34" s="219"/>
      <c r="AO34" s="219"/>
      <c r="AP34" s="219"/>
      <c r="AQ34" s="340" t="s">
        <v>578</v>
      </c>
      <c r="AR34" s="207"/>
      <c r="AS34" s="207"/>
      <c r="AT34" s="341"/>
      <c r="AU34" s="219" t="s">
        <v>587</v>
      </c>
      <c r="AV34" s="219"/>
      <c r="AW34" s="219"/>
      <c r="AX34" s="221"/>
    </row>
    <row r="35" spans="1:50" ht="23.25" customHeight="1" x14ac:dyDescent="0.15">
      <c r="A35" s="226" t="s">
        <v>505</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67" t="s">
        <v>473</v>
      </c>
      <c r="B37" s="768"/>
      <c r="C37" s="768"/>
      <c r="D37" s="768"/>
      <c r="E37" s="768"/>
      <c r="F37" s="769"/>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87"/>
      <c r="AR38" s="200"/>
      <c r="AS38" s="133" t="s">
        <v>355</v>
      </c>
      <c r="AT38" s="134"/>
      <c r="AU38" s="199"/>
      <c r="AV38" s="199"/>
      <c r="AW38" s="398" t="s">
        <v>300</v>
      </c>
      <c r="AX38" s="399"/>
    </row>
    <row r="39" spans="1:50" ht="23.25" hidden="1" customHeight="1" x14ac:dyDescent="0.15">
      <c r="A39" s="403"/>
      <c r="B39" s="401"/>
      <c r="C39" s="401"/>
      <c r="D39" s="401"/>
      <c r="E39" s="401"/>
      <c r="F39" s="402"/>
      <c r="G39" s="561"/>
      <c r="H39" s="562"/>
      <c r="I39" s="562"/>
      <c r="J39" s="562"/>
      <c r="K39" s="562"/>
      <c r="L39" s="562"/>
      <c r="M39" s="562"/>
      <c r="N39" s="562"/>
      <c r="O39" s="563"/>
      <c r="P39" s="105"/>
      <c r="Q39" s="105"/>
      <c r="R39" s="105"/>
      <c r="S39" s="105"/>
      <c r="T39" s="105"/>
      <c r="U39" s="105"/>
      <c r="V39" s="105"/>
      <c r="W39" s="105"/>
      <c r="X39" s="106"/>
      <c r="Y39" s="471" t="s">
        <v>12</v>
      </c>
      <c r="Z39" s="528"/>
      <c r="AA39" s="529"/>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4"/>
      <c r="H40" s="565"/>
      <c r="I40" s="565"/>
      <c r="J40" s="565"/>
      <c r="K40" s="565"/>
      <c r="L40" s="565"/>
      <c r="M40" s="565"/>
      <c r="N40" s="565"/>
      <c r="O40" s="566"/>
      <c r="P40" s="108"/>
      <c r="Q40" s="108"/>
      <c r="R40" s="108"/>
      <c r="S40" s="108"/>
      <c r="T40" s="108"/>
      <c r="U40" s="108"/>
      <c r="V40" s="108"/>
      <c r="W40" s="108"/>
      <c r="X40" s="109"/>
      <c r="Y40" s="415" t="s">
        <v>54</v>
      </c>
      <c r="Z40" s="416"/>
      <c r="AA40" s="417"/>
      <c r="AB40" s="520"/>
      <c r="AC40" s="520"/>
      <c r="AD40" s="5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67"/>
      <c r="H41" s="568"/>
      <c r="I41" s="568"/>
      <c r="J41" s="568"/>
      <c r="K41" s="568"/>
      <c r="L41" s="568"/>
      <c r="M41" s="568"/>
      <c r="N41" s="568"/>
      <c r="O41" s="569"/>
      <c r="P41" s="111"/>
      <c r="Q41" s="111"/>
      <c r="R41" s="111"/>
      <c r="S41" s="111"/>
      <c r="T41" s="111"/>
      <c r="U41" s="111"/>
      <c r="V41" s="111"/>
      <c r="W41" s="111"/>
      <c r="X41" s="112"/>
      <c r="Y41" s="415" t="s">
        <v>13</v>
      </c>
      <c r="Z41" s="416"/>
      <c r="AA41" s="417"/>
      <c r="AB41" s="553" t="s">
        <v>301</v>
      </c>
      <c r="AC41" s="553"/>
      <c r="AD41" s="55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7" t="s">
        <v>473</v>
      </c>
      <c r="B44" s="768"/>
      <c r="C44" s="768"/>
      <c r="D44" s="768"/>
      <c r="E44" s="768"/>
      <c r="F44" s="769"/>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87"/>
      <c r="AR45" s="200"/>
      <c r="AS45" s="133" t="s">
        <v>355</v>
      </c>
      <c r="AT45" s="134"/>
      <c r="AU45" s="199"/>
      <c r="AV45" s="199"/>
      <c r="AW45" s="398" t="s">
        <v>300</v>
      </c>
      <c r="AX45" s="399"/>
    </row>
    <row r="46" spans="1:50" ht="23.25" hidden="1" customHeight="1" x14ac:dyDescent="0.15">
      <c r="A46" s="403"/>
      <c r="B46" s="401"/>
      <c r="C46" s="401"/>
      <c r="D46" s="401"/>
      <c r="E46" s="401"/>
      <c r="F46" s="402"/>
      <c r="G46" s="561"/>
      <c r="H46" s="562"/>
      <c r="I46" s="562"/>
      <c r="J46" s="562"/>
      <c r="K46" s="562"/>
      <c r="L46" s="562"/>
      <c r="M46" s="562"/>
      <c r="N46" s="562"/>
      <c r="O46" s="563"/>
      <c r="P46" s="105"/>
      <c r="Q46" s="105"/>
      <c r="R46" s="105"/>
      <c r="S46" s="105"/>
      <c r="T46" s="105"/>
      <c r="U46" s="105"/>
      <c r="V46" s="105"/>
      <c r="W46" s="105"/>
      <c r="X46" s="106"/>
      <c r="Y46" s="471" t="s">
        <v>12</v>
      </c>
      <c r="Z46" s="528"/>
      <c r="AA46" s="529"/>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4"/>
      <c r="H47" s="565"/>
      <c r="I47" s="565"/>
      <c r="J47" s="565"/>
      <c r="K47" s="565"/>
      <c r="L47" s="565"/>
      <c r="M47" s="565"/>
      <c r="N47" s="565"/>
      <c r="O47" s="566"/>
      <c r="P47" s="108"/>
      <c r="Q47" s="108"/>
      <c r="R47" s="108"/>
      <c r="S47" s="108"/>
      <c r="T47" s="108"/>
      <c r="U47" s="108"/>
      <c r="V47" s="108"/>
      <c r="W47" s="108"/>
      <c r="X47" s="109"/>
      <c r="Y47" s="415" t="s">
        <v>54</v>
      </c>
      <c r="Z47" s="416"/>
      <c r="AA47" s="417"/>
      <c r="AB47" s="520"/>
      <c r="AC47" s="520"/>
      <c r="AD47" s="5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67"/>
      <c r="H48" s="568"/>
      <c r="I48" s="568"/>
      <c r="J48" s="568"/>
      <c r="K48" s="568"/>
      <c r="L48" s="568"/>
      <c r="M48" s="568"/>
      <c r="N48" s="568"/>
      <c r="O48" s="569"/>
      <c r="P48" s="111"/>
      <c r="Q48" s="111"/>
      <c r="R48" s="111"/>
      <c r="S48" s="111"/>
      <c r="T48" s="111"/>
      <c r="U48" s="111"/>
      <c r="V48" s="111"/>
      <c r="W48" s="111"/>
      <c r="X48" s="112"/>
      <c r="Y48" s="415" t="s">
        <v>13</v>
      </c>
      <c r="Z48" s="416"/>
      <c r="AA48" s="417"/>
      <c r="AB48" s="553" t="s">
        <v>301</v>
      </c>
      <c r="AC48" s="553"/>
      <c r="AD48" s="55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87"/>
      <c r="AR52" s="200"/>
      <c r="AS52" s="133" t="s">
        <v>355</v>
      </c>
      <c r="AT52" s="134"/>
      <c r="AU52" s="199"/>
      <c r="AV52" s="199"/>
      <c r="AW52" s="398" t="s">
        <v>300</v>
      </c>
      <c r="AX52" s="399"/>
    </row>
    <row r="53" spans="1:50" ht="23.25" hidden="1" customHeight="1" x14ac:dyDescent="0.15">
      <c r="A53" s="403"/>
      <c r="B53" s="401"/>
      <c r="C53" s="401"/>
      <c r="D53" s="401"/>
      <c r="E53" s="401"/>
      <c r="F53" s="402"/>
      <c r="G53" s="561"/>
      <c r="H53" s="562"/>
      <c r="I53" s="562"/>
      <c r="J53" s="562"/>
      <c r="K53" s="562"/>
      <c r="L53" s="562"/>
      <c r="M53" s="562"/>
      <c r="N53" s="562"/>
      <c r="O53" s="563"/>
      <c r="P53" s="105"/>
      <c r="Q53" s="105"/>
      <c r="R53" s="105"/>
      <c r="S53" s="105"/>
      <c r="T53" s="105"/>
      <c r="U53" s="105"/>
      <c r="V53" s="105"/>
      <c r="W53" s="105"/>
      <c r="X53" s="106"/>
      <c r="Y53" s="471" t="s">
        <v>12</v>
      </c>
      <c r="Z53" s="528"/>
      <c r="AA53" s="529"/>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4"/>
      <c r="H54" s="565"/>
      <c r="I54" s="565"/>
      <c r="J54" s="565"/>
      <c r="K54" s="565"/>
      <c r="L54" s="565"/>
      <c r="M54" s="565"/>
      <c r="N54" s="565"/>
      <c r="O54" s="566"/>
      <c r="P54" s="108"/>
      <c r="Q54" s="108"/>
      <c r="R54" s="108"/>
      <c r="S54" s="108"/>
      <c r="T54" s="108"/>
      <c r="U54" s="108"/>
      <c r="V54" s="108"/>
      <c r="W54" s="108"/>
      <c r="X54" s="109"/>
      <c r="Y54" s="415" t="s">
        <v>54</v>
      </c>
      <c r="Z54" s="416"/>
      <c r="AA54" s="417"/>
      <c r="AB54" s="520"/>
      <c r="AC54" s="520"/>
      <c r="AD54" s="5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67"/>
      <c r="H55" s="568"/>
      <c r="I55" s="568"/>
      <c r="J55" s="568"/>
      <c r="K55" s="568"/>
      <c r="L55" s="568"/>
      <c r="M55" s="568"/>
      <c r="N55" s="568"/>
      <c r="O55" s="569"/>
      <c r="P55" s="111"/>
      <c r="Q55" s="111"/>
      <c r="R55" s="111"/>
      <c r="S55" s="111"/>
      <c r="T55" s="111"/>
      <c r="U55" s="111"/>
      <c r="V55" s="111"/>
      <c r="W55" s="111"/>
      <c r="X55" s="112"/>
      <c r="Y55" s="415" t="s">
        <v>13</v>
      </c>
      <c r="Z55" s="416"/>
      <c r="AA55" s="417"/>
      <c r="AB55" s="591" t="s">
        <v>14</v>
      </c>
      <c r="AC55" s="591"/>
      <c r="AD55" s="59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87"/>
      <c r="AR59" s="200"/>
      <c r="AS59" s="133" t="s">
        <v>355</v>
      </c>
      <c r="AT59" s="134"/>
      <c r="AU59" s="199"/>
      <c r="AV59" s="199"/>
      <c r="AW59" s="398" t="s">
        <v>300</v>
      </c>
      <c r="AX59" s="399"/>
    </row>
    <row r="60" spans="1:50" ht="23.25" hidden="1" customHeight="1" x14ac:dyDescent="0.15">
      <c r="A60" s="403"/>
      <c r="B60" s="401"/>
      <c r="C60" s="401"/>
      <c r="D60" s="401"/>
      <c r="E60" s="401"/>
      <c r="F60" s="402"/>
      <c r="G60" s="561"/>
      <c r="H60" s="562"/>
      <c r="I60" s="562"/>
      <c r="J60" s="562"/>
      <c r="K60" s="562"/>
      <c r="L60" s="562"/>
      <c r="M60" s="562"/>
      <c r="N60" s="562"/>
      <c r="O60" s="563"/>
      <c r="P60" s="105"/>
      <c r="Q60" s="105"/>
      <c r="R60" s="105"/>
      <c r="S60" s="105"/>
      <c r="T60" s="105"/>
      <c r="U60" s="105"/>
      <c r="V60" s="105"/>
      <c r="W60" s="105"/>
      <c r="X60" s="106"/>
      <c r="Y60" s="471" t="s">
        <v>12</v>
      </c>
      <c r="Z60" s="528"/>
      <c r="AA60" s="529"/>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4"/>
      <c r="H61" s="565"/>
      <c r="I61" s="565"/>
      <c r="J61" s="565"/>
      <c r="K61" s="565"/>
      <c r="L61" s="565"/>
      <c r="M61" s="565"/>
      <c r="N61" s="565"/>
      <c r="O61" s="566"/>
      <c r="P61" s="108"/>
      <c r="Q61" s="108"/>
      <c r="R61" s="108"/>
      <c r="S61" s="108"/>
      <c r="T61" s="108"/>
      <c r="U61" s="108"/>
      <c r="V61" s="108"/>
      <c r="W61" s="108"/>
      <c r="X61" s="109"/>
      <c r="Y61" s="415" t="s">
        <v>54</v>
      </c>
      <c r="Z61" s="416"/>
      <c r="AA61" s="417"/>
      <c r="AB61" s="520"/>
      <c r="AC61" s="520"/>
      <c r="AD61" s="5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67"/>
      <c r="H62" s="568"/>
      <c r="I62" s="568"/>
      <c r="J62" s="568"/>
      <c r="K62" s="568"/>
      <c r="L62" s="568"/>
      <c r="M62" s="568"/>
      <c r="N62" s="568"/>
      <c r="O62" s="569"/>
      <c r="P62" s="111"/>
      <c r="Q62" s="111"/>
      <c r="R62" s="111"/>
      <c r="S62" s="111"/>
      <c r="T62" s="111"/>
      <c r="U62" s="111"/>
      <c r="V62" s="111"/>
      <c r="W62" s="111"/>
      <c r="X62" s="112"/>
      <c r="Y62" s="415" t="s">
        <v>13</v>
      </c>
      <c r="Z62" s="416"/>
      <c r="AA62" s="417"/>
      <c r="AB62" s="553" t="s">
        <v>14</v>
      </c>
      <c r="AC62" s="553"/>
      <c r="AD62" s="55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79" t="s">
        <v>474</v>
      </c>
      <c r="B65" s="480"/>
      <c r="C65" s="480"/>
      <c r="D65" s="480"/>
      <c r="E65" s="480"/>
      <c r="F65" s="481"/>
      <c r="G65" s="482"/>
      <c r="H65" s="239" t="s">
        <v>265</v>
      </c>
      <c r="I65" s="239"/>
      <c r="J65" s="239"/>
      <c r="K65" s="239"/>
      <c r="L65" s="239"/>
      <c r="M65" s="239"/>
      <c r="N65" s="239"/>
      <c r="O65" s="240"/>
      <c r="P65" s="238" t="s">
        <v>59</v>
      </c>
      <c r="Q65" s="239"/>
      <c r="R65" s="239"/>
      <c r="S65" s="239"/>
      <c r="T65" s="239"/>
      <c r="U65" s="239"/>
      <c r="V65" s="240"/>
      <c r="W65" s="484" t="s">
        <v>469</v>
      </c>
      <c r="X65" s="485"/>
      <c r="Y65" s="488"/>
      <c r="Z65" s="488"/>
      <c r="AA65" s="489"/>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2"/>
      <c r="B66" s="473"/>
      <c r="C66" s="473"/>
      <c r="D66" s="473"/>
      <c r="E66" s="473"/>
      <c r="F66" s="474"/>
      <c r="G66" s="483"/>
      <c r="H66" s="242"/>
      <c r="I66" s="242"/>
      <c r="J66" s="242"/>
      <c r="K66" s="242"/>
      <c r="L66" s="242"/>
      <c r="M66" s="242"/>
      <c r="N66" s="242"/>
      <c r="O66" s="243"/>
      <c r="P66" s="241"/>
      <c r="Q66" s="242"/>
      <c r="R66" s="242"/>
      <c r="S66" s="242"/>
      <c r="T66" s="242"/>
      <c r="U66" s="242"/>
      <c r="V66" s="243"/>
      <c r="W66" s="486"/>
      <c r="X66" s="487"/>
      <c r="Y66" s="490"/>
      <c r="Z66" s="490"/>
      <c r="AA66" s="491"/>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2"/>
      <c r="B67" s="473"/>
      <c r="C67" s="473"/>
      <c r="D67" s="473"/>
      <c r="E67" s="473"/>
      <c r="F67" s="474"/>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2"/>
      <c r="B68" s="473"/>
      <c r="C68" s="473"/>
      <c r="D68" s="473"/>
      <c r="E68" s="473"/>
      <c r="F68" s="474"/>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2"/>
      <c r="B69" s="473"/>
      <c r="C69" s="473"/>
      <c r="D69" s="473"/>
      <c r="E69" s="473"/>
      <c r="F69" s="474"/>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2" t="s">
        <v>479</v>
      </c>
      <c r="B70" s="473"/>
      <c r="C70" s="473"/>
      <c r="D70" s="473"/>
      <c r="E70" s="473"/>
      <c r="F70" s="474"/>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2"/>
      <c r="B71" s="473"/>
      <c r="C71" s="473"/>
      <c r="D71" s="473"/>
      <c r="E71" s="473"/>
      <c r="F71" s="474"/>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5"/>
      <c r="B72" s="476"/>
      <c r="C72" s="476"/>
      <c r="D72" s="476"/>
      <c r="E72" s="476"/>
      <c r="F72" s="477"/>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3" t="s">
        <v>474</v>
      </c>
      <c r="B73" s="504"/>
      <c r="C73" s="504"/>
      <c r="D73" s="504"/>
      <c r="E73" s="504"/>
      <c r="F73" s="505"/>
      <c r="G73" s="579"/>
      <c r="H73" s="130" t="s">
        <v>265</v>
      </c>
      <c r="I73" s="130"/>
      <c r="J73" s="130"/>
      <c r="K73" s="130"/>
      <c r="L73" s="130"/>
      <c r="M73" s="130"/>
      <c r="N73" s="130"/>
      <c r="O73" s="131"/>
      <c r="P73" s="159" t="s">
        <v>59</v>
      </c>
      <c r="Q73" s="130"/>
      <c r="R73" s="130"/>
      <c r="S73" s="130"/>
      <c r="T73" s="130"/>
      <c r="U73" s="130"/>
      <c r="V73" s="130"/>
      <c r="W73" s="130"/>
      <c r="X73" s="131"/>
      <c r="Y73" s="581"/>
      <c r="Z73" s="582"/>
      <c r="AA73" s="583"/>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6"/>
      <c r="B74" s="507"/>
      <c r="C74" s="507"/>
      <c r="D74" s="507"/>
      <c r="E74" s="507"/>
      <c r="F74" s="508"/>
      <c r="G74" s="58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7"/>
      <c r="AR74" s="200"/>
      <c r="AS74" s="133" t="s">
        <v>355</v>
      </c>
      <c r="AT74" s="134"/>
      <c r="AU74" s="587"/>
      <c r="AV74" s="200"/>
      <c r="AW74" s="133" t="s">
        <v>300</v>
      </c>
      <c r="AX74" s="195"/>
    </row>
    <row r="75" spans="1:50" ht="23.25" hidden="1" customHeight="1" x14ac:dyDescent="0.15">
      <c r="A75" s="506"/>
      <c r="B75" s="507"/>
      <c r="C75" s="507"/>
      <c r="D75" s="507"/>
      <c r="E75" s="507"/>
      <c r="F75" s="508"/>
      <c r="G75" s="60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6"/>
      <c r="B76" s="507"/>
      <c r="C76" s="507"/>
      <c r="D76" s="507"/>
      <c r="E76" s="507"/>
      <c r="F76" s="508"/>
      <c r="G76" s="60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6"/>
      <c r="B77" s="507"/>
      <c r="C77" s="507"/>
      <c r="D77" s="507"/>
      <c r="E77" s="507"/>
      <c r="F77" s="508"/>
      <c r="G77" s="608"/>
      <c r="H77" s="111"/>
      <c r="I77" s="111"/>
      <c r="J77" s="111"/>
      <c r="K77" s="111"/>
      <c r="L77" s="111"/>
      <c r="M77" s="111"/>
      <c r="N77" s="111"/>
      <c r="O77" s="112"/>
      <c r="P77" s="108"/>
      <c r="Q77" s="108"/>
      <c r="R77" s="108"/>
      <c r="S77" s="108"/>
      <c r="T77" s="108"/>
      <c r="U77" s="108"/>
      <c r="V77" s="108"/>
      <c r="W77" s="108"/>
      <c r="X77" s="109"/>
      <c r="Y77" s="159" t="s">
        <v>13</v>
      </c>
      <c r="Z77" s="130"/>
      <c r="AA77" s="131"/>
      <c r="AB77" s="576" t="s">
        <v>14</v>
      </c>
      <c r="AC77" s="576"/>
      <c r="AD77" s="576"/>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4"/>
      <c r="I78" s="585"/>
      <c r="J78" s="585"/>
      <c r="K78" s="585"/>
      <c r="L78" s="585"/>
      <c r="M78" s="585"/>
      <c r="N78" s="585"/>
      <c r="O78" s="586"/>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8" t="s">
        <v>468</v>
      </c>
      <c r="AP79" s="279"/>
      <c r="AQ79" s="279"/>
      <c r="AR79" s="81" t="s">
        <v>466</v>
      </c>
      <c r="AS79" s="278"/>
      <c r="AT79" s="279"/>
      <c r="AU79" s="279"/>
      <c r="AV79" s="279"/>
      <c r="AW79" s="279"/>
      <c r="AX79" s="947"/>
    </row>
    <row r="80" spans="1:50" ht="18.75" hidden="1" customHeight="1" x14ac:dyDescent="0.15">
      <c r="A80" s="864" t="s">
        <v>266</v>
      </c>
      <c r="B80" s="521" t="s">
        <v>465</v>
      </c>
      <c r="C80" s="522"/>
      <c r="D80" s="522"/>
      <c r="E80" s="522"/>
      <c r="F80" s="523"/>
      <c r="G80" s="433" t="s">
        <v>258</v>
      </c>
      <c r="H80" s="433"/>
      <c r="I80" s="433"/>
      <c r="J80" s="433"/>
      <c r="K80" s="433"/>
      <c r="L80" s="433"/>
      <c r="M80" s="433"/>
      <c r="N80" s="433"/>
      <c r="O80" s="433"/>
      <c r="P80" s="433"/>
      <c r="Q80" s="433"/>
      <c r="R80" s="433"/>
      <c r="S80" s="433"/>
      <c r="T80" s="433"/>
      <c r="U80" s="433"/>
      <c r="V80" s="433"/>
      <c r="W80" s="433"/>
      <c r="X80" s="433"/>
      <c r="Y80" s="433"/>
      <c r="Z80" s="433"/>
      <c r="AA80" s="510"/>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4"/>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4"/>
      <c r="C82" s="428"/>
      <c r="D82" s="428"/>
      <c r="E82" s="428"/>
      <c r="F82" s="429"/>
      <c r="G82" s="673"/>
      <c r="H82" s="673"/>
      <c r="I82" s="673"/>
      <c r="J82" s="673"/>
      <c r="K82" s="673"/>
      <c r="L82" s="673"/>
      <c r="M82" s="673"/>
      <c r="N82" s="673"/>
      <c r="O82" s="673"/>
      <c r="P82" s="673"/>
      <c r="Q82" s="673"/>
      <c r="R82" s="673"/>
      <c r="S82" s="673"/>
      <c r="T82" s="673"/>
      <c r="U82" s="673"/>
      <c r="V82" s="673"/>
      <c r="W82" s="673"/>
      <c r="X82" s="673"/>
      <c r="Y82" s="673"/>
      <c r="Z82" s="673"/>
      <c r="AA82" s="674"/>
      <c r="AB82" s="884"/>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5"/>
    </row>
    <row r="83" spans="1:60" ht="22.5" hidden="1" customHeight="1" x14ac:dyDescent="0.15">
      <c r="A83" s="865"/>
      <c r="B83" s="524"/>
      <c r="C83" s="428"/>
      <c r="D83" s="428"/>
      <c r="E83" s="428"/>
      <c r="F83" s="429"/>
      <c r="G83" s="675"/>
      <c r="H83" s="675"/>
      <c r="I83" s="675"/>
      <c r="J83" s="675"/>
      <c r="K83" s="675"/>
      <c r="L83" s="675"/>
      <c r="M83" s="675"/>
      <c r="N83" s="675"/>
      <c r="O83" s="675"/>
      <c r="P83" s="675"/>
      <c r="Q83" s="675"/>
      <c r="R83" s="675"/>
      <c r="S83" s="675"/>
      <c r="T83" s="675"/>
      <c r="U83" s="675"/>
      <c r="V83" s="675"/>
      <c r="W83" s="675"/>
      <c r="X83" s="675"/>
      <c r="Y83" s="675"/>
      <c r="Z83" s="675"/>
      <c r="AA83" s="676"/>
      <c r="AB83" s="886"/>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7"/>
    </row>
    <row r="84" spans="1:60" ht="19.5" hidden="1" customHeight="1" x14ac:dyDescent="0.15">
      <c r="A84" s="865"/>
      <c r="B84" s="525"/>
      <c r="C84" s="526"/>
      <c r="D84" s="526"/>
      <c r="E84" s="526"/>
      <c r="F84" s="527"/>
      <c r="G84" s="677"/>
      <c r="H84" s="677"/>
      <c r="I84" s="677"/>
      <c r="J84" s="677"/>
      <c r="K84" s="677"/>
      <c r="L84" s="677"/>
      <c r="M84" s="677"/>
      <c r="N84" s="677"/>
      <c r="O84" s="677"/>
      <c r="P84" s="677"/>
      <c r="Q84" s="677"/>
      <c r="R84" s="677"/>
      <c r="S84" s="677"/>
      <c r="T84" s="677"/>
      <c r="U84" s="677"/>
      <c r="V84" s="677"/>
      <c r="W84" s="677"/>
      <c r="X84" s="677"/>
      <c r="Y84" s="677"/>
      <c r="Z84" s="677"/>
      <c r="AA84" s="678"/>
      <c r="AB84" s="888"/>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9"/>
    </row>
    <row r="85" spans="1:60" ht="18.75" hidden="1" customHeight="1" x14ac:dyDescent="0.15">
      <c r="A85" s="865"/>
      <c r="B85" s="428" t="s">
        <v>264</v>
      </c>
      <c r="C85" s="428"/>
      <c r="D85" s="428"/>
      <c r="E85" s="428"/>
      <c r="F85" s="429"/>
      <c r="G85" s="509" t="s">
        <v>61</v>
      </c>
      <c r="H85" s="433"/>
      <c r="I85" s="433"/>
      <c r="J85" s="433"/>
      <c r="K85" s="433"/>
      <c r="L85" s="433"/>
      <c r="M85" s="433"/>
      <c r="N85" s="433"/>
      <c r="O85" s="510"/>
      <c r="P85" s="432" t="s">
        <v>63</v>
      </c>
      <c r="Q85" s="433"/>
      <c r="R85" s="433"/>
      <c r="S85" s="433"/>
      <c r="T85" s="433"/>
      <c r="U85" s="433"/>
      <c r="V85" s="433"/>
      <c r="W85" s="433"/>
      <c r="X85" s="510"/>
      <c r="Y85" s="164"/>
      <c r="Z85" s="165"/>
      <c r="AA85" s="166"/>
      <c r="AB85" s="554" t="s">
        <v>11</v>
      </c>
      <c r="AC85" s="555"/>
      <c r="AD85" s="556"/>
      <c r="AE85" s="244" t="s">
        <v>535</v>
      </c>
      <c r="AF85" s="245"/>
      <c r="AG85" s="245"/>
      <c r="AH85" s="246"/>
      <c r="AI85" s="244" t="s">
        <v>532</v>
      </c>
      <c r="AJ85" s="245"/>
      <c r="AK85" s="245"/>
      <c r="AL85" s="246"/>
      <c r="AM85" s="250" t="s">
        <v>527</v>
      </c>
      <c r="AN85" s="250"/>
      <c r="AO85" s="250"/>
      <c r="AP85" s="244"/>
      <c r="AQ85" s="159" t="s">
        <v>354</v>
      </c>
      <c r="AR85" s="130"/>
      <c r="AS85" s="130"/>
      <c r="AT85" s="131"/>
      <c r="AU85" s="530" t="s">
        <v>253</v>
      </c>
      <c r="AV85" s="530"/>
      <c r="AW85" s="530"/>
      <c r="AX85" s="531"/>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1"/>
      <c r="R87" s="511"/>
      <c r="S87" s="511"/>
      <c r="T87" s="511"/>
      <c r="U87" s="511"/>
      <c r="V87" s="511"/>
      <c r="W87" s="511"/>
      <c r="X87" s="512"/>
      <c r="Y87" s="558" t="s">
        <v>62</v>
      </c>
      <c r="Z87" s="559"/>
      <c r="AA87" s="560"/>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3"/>
      <c r="Q88" s="513"/>
      <c r="R88" s="513"/>
      <c r="S88" s="513"/>
      <c r="T88" s="513"/>
      <c r="U88" s="513"/>
      <c r="V88" s="513"/>
      <c r="W88" s="513"/>
      <c r="X88" s="514"/>
      <c r="Y88" s="458" t="s">
        <v>54</v>
      </c>
      <c r="Z88" s="459"/>
      <c r="AA88" s="460"/>
      <c r="AB88" s="520"/>
      <c r="AC88" s="520"/>
      <c r="AD88" s="520"/>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6"/>
      <c r="C89" s="526"/>
      <c r="D89" s="526"/>
      <c r="E89" s="526"/>
      <c r="F89" s="527"/>
      <c r="G89" s="110"/>
      <c r="H89" s="111"/>
      <c r="I89" s="111"/>
      <c r="J89" s="111"/>
      <c r="K89" s="111"/>
      <c r="L89" s="111"/>
      <c r="M89" s="111"/>
      <c r="N89" s="111"/>
      <c r="O89" s="112"/>
      <c r="P89" s="176"/>
      <c r="Q89" s="176"/>
      <c r="R89" s="176"/>
      <c r="S89" s="176"/>
      <c r="T89" s="176"/>
      <c r="U89" s="176"/>
      <c r="V89" s="176"/>
      <c r="W89" s="176"/>
      <c r="X89" s="557"/>
      <c r="Y89" s="458" t="s">
        <v>13</v>
      </c>
      <c r="Z89" s="459"/>
      <c r="AA89" s="460"/>
      <c r="AB89" s="591" t="s">
        <v>14</v>
      </c>
      <c r="AC89" s="591"/>
      <c r="AD89" s="59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09" t="s">
        <v>61</v>
      </c>
      <c r="H90" s="433"/>
      <c r="I90" s="433"/>
      <c r="J90" s="433"/>
      <c r="K90" s="433"/>
      <c r="L90" s="433"/>
      <c r="M90" s="433"/>
      <c r="N90" s="433"/>
      <c r="O90" s="510"/>
      <c r="P90" s="432" t="s">
        <v>63</v>
      </c>
      <c r="Q90" s="433"/>
      <c r="R90" s="433"/>
      <c r="S90" s="433"/>
      <c r="T90" s="433"/>
      <c r="U90" s="433"/>
      <c r="V90" s="433"/>
      <c r="W90" s="433"/>
      <c r="X90" s="510"/>
      <c r="Y90" s="164"/>
      <c r="Z90" s="165"/>
      <c r="AA90" s="166"/>
      <c r="AB90" s="554" t="s">
        <v>11</v>
      </c>
      <c r="AC90" s="555"/>
      <c r="AD90" s="556"/>
      <c r="AE90" s="244" t="s">
        <v>535</v>
      </c>
      <c r="AF90" s="245"/>
      <c r="AG90" s="245"/>
      <c r="AH90" s="246"/>
      <c r="AI90" s="244" t="s">
        <v>532</v>
      </c>
      <c r="AJ90" s="245"/>
      <c r="AK90" s="245"/>
      <c r="AL90" s="246"/>
      <c r="AM90" s="250" t="s">
        <v>527</v>
      </c>
      <c r="AN90" s="250"/>
      <c r="AO90" s="250"/>
      <c r="AP90" s="244"/>
      <c r="AQ90" s="159" t="s">
        <v>354</v>
      </c>
      <c r="AR90" s="130"/>
      <c r="AS90" s="130"/>
      <c r="AT90" s="131"/>
      <c r="AU90" s="530" t="s">
        <v>253</v>
      </c>
      <c r="AV90" s="530"/>
      <c r="AW90" s="530"/>
      <c r="AX90" s="531"/>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1"/>
      <c r="R92" s="511"/>
      <c r="S92" s="511"/>
      <c r="T92" s="511"/>
      <c r="U92" s="511"/>
      <c r="V92" s="511"/>
      <c r="W92" s="511"/>
      <c r="X92" s="512"/>
      <c r="Y92" s="558" t="s">
        <v>62</v>
      </c>
      <c r="Z92" s="559"/>
      <c r="AA92" s="560"/>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3"/>
      <c r="Q93" s="513"/>
      <c r="R93" s="513"/>
      <c r="S93" s="513"/>
      <c r="T93" s="513"/>
      <c r="U93" s="513"/>
      <c r="V93" s="513"/>
      <c r="W93" s="513"/>
      <c r="X93" s="514"/>
      <c r="Y93" s="458" t="s">
        <v>54</v>
      </c>
      <c r="Z93" s="459"/>
      <c r="AA93" s="460"/>
      <c r="AB93" s="520"/>
      <c r="AC93" s="520"/>
      <c r="AD93" s="520"/>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6"/>
      <c r="C94" s="526"/>
      <c r="D94" s="526"/>
      <c r="E94" s="526"/>
      <c r="F94" s="527"/>
      <c r="G94" s="110"/>
      <c r="H94" s="111"/>
      <c r="I94" s="111"/>
      <c r="J94" s="111"/>
      <c r="K94" s="111"/>
      <c r="L94" s="111"/>
      <c r="M94" s="111"/>
      <c r="N94" s="111"/>
      <c r="O94" s="112"/>
      <c r="P94" s="176"/>
      <c r="Q94" s="176"/>
      <c r="R94" s="176"/>
      <c r="S94" s="176"/>
      <c r="T94" s="176"/>
      <c r="U94" s="176"/>
      <c r="V94" s="176"/>
      <c r="W94" s="176"/>
      <c r="X94" s="557"/>
      <c r="Y94" s="458" t="s">
        <v>13</v>
      </c>
      <c r="Z94" s="459"/>
      <c r="AA94" s="460"/>
      <c r="AB94" s="591" t="s">
        <v>14</v>
      </c>
      <c r="AC94" s="591"/>
      <c r="AD94" s="59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09" t="s">
        <v>61</v>
      </c>
      <c r="H95" s="433"/>
      <c r="I95" s="433"/>
      <c r="J95" s="433"/>
      <c r="K95" s="433"/>
      <c r="L95" s="433"/>
      <c r="M95" s="433"/>
      <c r="N95" s="433"/>
      <c r="O95" s="510"/>
      <c r="P95" s="432" t="s">
        <v>63</v>
      </c>
      <c r="Q95" s="433"/>
      <c r="R95" s="433"/>
      <c r="S95" s="433"/>
      <c r="T95" s="433"/>
      <c r="U95" s="433"/>
      <c r="V95" s="433"/>
      <c r="W95" s="433"/>
      <c r="X95" s="510"/>
      <c r="Y95" s="164"/>
      <c r="Z95" s="165"/>
      <c r="AA95" s="166"/>
      <c r="AB95" s="554" t="s">
        <v>11</v>
      </c>
      <c r="AC95" s="555"/>
      <c r="AD95" s="556"/>
      <c r="AE95" s="244" t="s">
        <v>535</v>
      </c>
      <c r="AF95" s="245"/>
      <c r="AG95" s="245"/>
      <c r="AH95" s="246"/>
      <c r="AI95" s="244" t="s">
        <v>532</v>
      </c>
      <c r="AJ95" s="245"/>
      <c r="AK95" s="245"/>
      <c r="AL95" s="246"/>
      <c r="AM95" s="250" t="s">
        <v>527</v>
      </c>
      <c r="AN95" s="250"/>
      <c r="AO95" s="250"/>
      <c r="AP95" s="244"/>
      <c r="AQ95" s="159" t="s">
        <v>354</v>
      </c>
      <c r="AR95" s="130"/>
      <c r="AS95" s="130"/>
      <c r="AT95" s="131"/>
      <c r="AU95" s="530" t="s">
        <v>253</v>
      </c>
      <c r="AV95" s="530"/>
      <c r="AW95" s="530"/>
      <c r="AX95" s="531"/>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1"/>
      <c r="R97" s="511"/>
      <c r="S97" s="511"/>
      <c r="T97" s="511"/>
      <c r="U97" s="511"/>
      <c r="V97" s="511"/>
      <c r="W97" s="511"/>
      <c r="X97" s="512"/>
      <c r="Y97" s="558" t="s">
        <v>62</v>
      </c>
      <c r="Z97" s="559"/>
      <c r="AA97" s="560"/>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3"/>
      <c r="Q98" s="513"/>
      <c r="R98" s="513"/>
      <c r="S98" s="513"/>
      <c r="T98" s="513"/>
      <c r="U98" s="513"/>
      <c r="V98" s="513"/>
      <c r="W98" s="513"/>
      <c r="X98" s="514"/>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77"/>
      <c r="H99" s="215"/>
      <c r="I99" s="215"/>
      <c r="J99" s="215"/>
      <c r="K99" s="215"/>
      <c r="L99" s="215"/>
      <c r="M99" s="215"/>
      <c r="N99" s="215"/>
      <c r="O99" s="578"/>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475</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535</v>
      </c>
      <c r="AF100" s="537"/>
      <c r="AG100" s="537"/>
      <c r="AH100" s="538"/>
      <c r="AI100" s="536" t="s">
        <v>532</v>
      </c>
      <c r="AJ100" s="537"/>
      <c r="AK100" s="537"/>
      <c r="AL100" s="538"/>
      <c r="AM100" s="536" t="s">
        <v>528</v>
      </c>
      <c r="AN100" s="537"/>
      <c r="AO100" s="537"/>
      <c r="AP100" s="538"/>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39" t="s">
        <v>55</v>
      </c>
      <c r="Z101" s="540"/>
      <c r="AA101" s="541"/>
      <c r="AB101" s="461" t="s">
        <v>590</v>
      </c>
      <c r="AC101" s="461"/>
      <c r="AD101" s="461"/>
      <c r="AE101" s="218">
        <v>7</v>
      </c>
      <c r="AF101" s="219"/>
      <c r="AG101" s="219"/>
      <c r="AH101" s="220"/>
      <c r="AI101" s="218">
        <v>7</v>
      </c>
      <c r="AJ101" s="219"/>
      <c r="AK101" s="219"/>
      <c r="AL101" s="220"/>
      <c r="AM101" s="218">
        <v>7</v>
      </c>
      <c r="AN101" s="219"/>
      <c r="AO101" s="219"/>
      <c r="AP101" s="220"/>
      <c r="AQ101" s="218" t="s">
        <v>578</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v>7</v>
      </c>
      <c r="AF102" s="418"/>
      <c r="AG102" s="418"/>
      <c r="AH102" s="418"/>
      <c r="AI102" s="418">
        <v>7</v>
      </c>
      <c r="AJ102" s="418"/>
      <c r="AK102" s="418"/>
      <c r="AL102" s="418"/>
      <c r="AM102" s="418">
        <v>7</v>
      </c>
      <c r="AN102" s="418"/>
      <c r="AO102" s="418"/>
      <c r="AP102" s="418"/>
      <c r="AQ102" s="273">
        <v>7</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2"/>
      <c r="AC104" s="543"/>
      <c r="AD104" s="544"/>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5"/>
      <c r="AA105" s="546"/>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2"/>
      <c r="AC107" s="543"/>
      <c r="AD107" s="544"/>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5"/>
      <c r="AA108" s="546"/>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2"/>
      <c r="AC110" s="543"/>
      <c r="AD110" s="544"/>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5"/>
      <c r="AA111" s="546"/>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2"/>
      <c r="AC113" s="543"/>
      <c r="AD113" s="544"/>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5"/>
      <c r="AA114" s="546"/>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535</v>
      </c>
      <c r="AF115" s="416"/>
      <c r="AG115" s="416"/>
      <c r="AH115" s="417"/>
      <c r="AI115" s="415" t="s">
        <v>532</v>
      </c>
      <c r="AJ115" s="416"/>
      <c r="AK115" s="416"/>
      <c r="AL115" s="417"/>
      <c r="AM115" s="415" t="s">
        <v>527</v>
      </c>
      <c r="AN115" s="416"/>
      <c r="AO115" s="416"/>
      <c r="AP115" s="417"/>
      <c r="AQ115" s="588" t="s">
        <v>522</v>
      </c>
      <c r="AR115" s="589"/>
      <c r="AS115" s="589"/>
      <c r="AT115" s="589"/>
      <c r="AU115" s="589"/>
      <c r="AV115" s="589"/>
      <c r="AW115" s="589"/>
      <c r="AX115" s="590"/>
    </row>
    <row r="116" spans="1:50" ht="23.2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593</v>
      </c>
      <c r="AC116" s="463"/>
      <c r="AD116" s="464"/>
      <c r="AE116" s="418">
        <v>1393</v>
      </c>
      <c r="AF116" s="418"/>
      <c r="AG116" s="418"/>
      <c r="AH116" s="418"/>
      <c r="AI116" s="418">
        <v>5809</v>
      </c>
      <c r="AJ116" s="418"/>
      <c r="AK116" s="418"/>
      <c r="AL116" s="418"/>
      <c r="AM116" s="418">
        <v>1485</v>
      </c>
      <c r="AN116" s="418"/>
      <c r="AO116" s="418"/>
      <c r="AP116" s="418"/>
      <c r="AQ116" s="218">
        <v>2457</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62" t="s">
        <v>593</v>
      </c>
      <c r="AC117" s="463"/>
      <c r="AD117" s="464"/>
      <c r="AE117" s="548" t="s">
        <v>594</v>
      </c>
      <c r="AF117" s="548"/>
      <c r="AG117" s="548"/>
      <c r="AH117" s="548"/>
      <c r="AI117" s="548" t="s">
        <v>595</v>
      </c>
      <c r="AJ117" s="548"/>
      <c r="AK117" s="548"/>
      <c r="AL117" s="548"/>
      <c r="AM117" s="548" t="s">
        <v>638</v>
      </c>
      <c r="AN117" s="548"/>
      <c r="AO117" s="548"/>
      <c r="AP117" s="548"/>
      <c r="AQ117" s="548" t="s">
        <v>639</v>
      </c>
      <c r="AR117" s="548"/>
      <c r="AS117" s="548"/>
      <c r="AT117" s="548"/>
      <c r="AU117" s="548"/>
      <c r="AV117" s="548"/>
      <c r="AW117" s="548"/>
      <c r="AX117" s="549"/>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535</v>
      </c>
      <c r="AF118" s="416"/>
      <c r="AG118" s="416"/>
      <c r="AH118" s="417"/>
      <c r="AI118" s="415" t="s">
        <v>532</v>
      </c>
      <c r="AJ118" s="416"/>
      <c r="AK118" s="416"/>
      <c r="AL118" s="417"/>
      <c r="AM118" s="415" t="s">
        <v>527</v>
      </c>
      <c r="AN118" s="416"/>
      <c r="AO118" s="416"/>
      <c r="AP118" s="417"/>
      <c r="AQ118" s="588" t="s">
        <v>522</v>
      </c>
      <c r="AR118" s="589"/>
      <c r="AS118" s="589"/>
      <c r="AT118" s="589"/>
      <c r="AU118" s="589"/>
      <c r="AV118" s="589"/>
      <c r="AW118" s="589"/>
      <c r="AX118" s="590"/>
    </row>
    <row r="119" spans="1:50" ht="23.25" customHeight="1" x14ac:dyDescent="0.15">
      <c r="A119" s="439"/>
      <c r="B119" s="440"/>
      <c r="C119" s="440"/>
      <c r="D119" s="440"/>
      <c r="E119" s="440"/>
      <c r="F119" s="441"/>
      <c r="G119" s="393" t="s">
        <v>592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593</v>
      </c>
      <c r="AC119" s="463"/>
      <c r="AD119" s="464"/>
      <c r="AE119" s="418">
        <v>448286</v>
      </c>
      <c r="AF119" s="418"/>
      <c r="AG119" s="418"/>
      <c r="AH119" s="418"/>
      <c r="AI119" s="418">
        <v>1867143</v>
      </c>
      <c r="AJ119" s="418"/>
      <c r="AK119" s="418"/>
      <c r="AL119" s="418"/>
      <c r="AM119" s="418">
        <v>447714</v>
      </c>
      <c r="AN119" s="418"/>
      <c r="AO119" s="418"/>
      <c r="AP119" s="418"/>
      <c r="AQ119" s="418">
        <v>842429</v>
      </c>
      <c r="AR119" s="418"/>
      <c r="AS119" s="418"/>
      <c r="AT119" s="418"/>
      <c r="AU119" s="418"/>
      <c r="AV119" s="418"/>
      <c r="AW119" s="418"/>
      <c r="AX119" s="547"/>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62" t="s">
        <v>593</v>
      </c>
      <c r="AC120" s="463"/>
      <c r="AD120" s="464"/>
      <c r="AE120" s="548" t="s">
        <v>596</v>
      </c>
      <c r="AF120" s="548"/>
      <c r="AG120" s="548"/>
      <c r="AH120" s="548"/>
      <c r="AI120" s="548" t="s">
        <v>597</v>
      </c>
      <c r="AJ120" s="548"/>
      <c r="AK120" s="548"/>
      <c r="AL120" s="548"/>
      <c r="AM120" s="548" t="s">
        <v>640</v>
      </c>
      <c r="AN120" s="548"/>
      <c r="AO120" s="548"/>
      <c r="AP120" s="548"/>
      <c r="AQ120" s="548" t="s">
        <v>641</v>
      </c>
      <c r="AR120" s="548"/>
      <c r="AS120" s="548"/>
      <c r="AT120" s="548"/>
      <c r="AU120" s="548"/>
      <c r="AV120" s="548"/>
      <c r="AW120" s="548"/>
      <c r="AX120" s="549"/>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535</v>
      </c>
      <c r="AF121" s="416"/>
      <c r="AG121" s="416"/>
      <c r="AH121" s="417"/>
      <c r="AI121" s="415" t="s">
        <v>532</v>
      </c>
      <c r="AJ121" s="416"/>
      <c r="AK121" s="416"/>
      <c r="AL121" s="417"/>
      <c r="AM121" s="415" t="s">
        <v>527</v>
      </c>
      <c r="AN121" s="416"/>
      <c r="AO121" s="416"/>
      <c r="AP121" s="417"/>
      <c r="AQ121" s="588" t="s">
        <v>522</v>
      </c>
      <c r="AR121" s="589"/>
      <c r="AS121" s="589"/>
      <c r="AT121" s="589"/>
      <c r="AU121" s="589"/>
      <c r="AV121" s="589"/>
      <c r="AW121" s="589"/>
      <c r="AX121" s="590"/>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813" t="s">
        <v>484</v>
      </c>
      <c r="AC123" s="814"/>
      <c r="AD123" s="815"/>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536</v>
      </c>
      <c r="AF124" s="416"/>
      <c r="AG124" s="416"/>
      <c r="AH124" s="417"/>
      <c r="AI124" s="415" t="s">
        <v>532</v>
      </c>
      <c r="AJ124" s="416"/>
      <c r="AK124" s="416"/>
      <c r="AL124" s="417"/>
      <c r="AM124" s="415" t="s">
        <v>527</v>
      </c>
      <c r="AN124" s="416"/>
      <c r="AO124" s="416"/>
      <c r="AP124" s="417"/>
      <c r="AQ124" s="588" t="s">
        <v>522</v>
      </c>
      <c r="AR124" s="589"/>
      <c r="AS124" s="589"/>
      <c r="AT124" s="589"/>
      <c r="AU124" s="589"/>
      <c r="AV124" s="589"/>
      <c r="AW124" s="589"/>
      <c r="AX124" s="590"/>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813" t="s">
        <v>482</v>
      </c>
      <c r="AC126" s="814"/>
      <c r="AD126" s="815"/>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28"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88" t="s">
        <v>522</v>
      </c>
      <c r="AR127" s="589"/>
      <c r="AS127" s="589"/>
      <c r="AT127" s="589"/>
      <c r="AU127" s="589"/>
      <c r="AV127" s="589"/>
      <c r="AW127" s="589"/>
      <c r="AX127" s="590"/>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813" t="s">
        <v>482</v>
      </c>
      <c r="AC129" s="814"/>
      <c r="AD129" s="815"/>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8" t="s">
        <v>565</v>
      </c>
      <c r="B130" s="185"/>
      <c r="C130" s="184" t="s">
        <v>358</v>
      </c>
      <c r="D130" s="185"/>
      <c r="E130" s="169" t="s">
        <v>387</v>
      </c>
      <c r="F130" s="170"/>
      <c r="G130" s="17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602</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600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601</v>
      </c>
      <c r="AC134" s="205"/>
      <c r="AD134" s="205"/>
      <c r="AE134" s="206">
        <v>95</v>
      </c>
      <c r="AF134" s="207"/>
      <c r="AG134" s="207"/>
      <c r="AH134" s="207"/>
      <c r="AI134" s="206">
        <v>95</v>
      </c>
      <c r="AJ134" s="207"/>
      <c r="AK134" s="207"/>
      <c r="AL134" s="207"/>
      <c r="AM134" s="206"/>
      <c r="AN134" s="207"/>
      <c r="AO134" s="207"/>
      <c r="AP134" s="207"/>
      <c r="AQ134" s="206" t="s">
        <v>578</v>
      </c>
      <c r="AR134" s="207"/>
      <c r="AS134" s="207"/>
      <c r="AT134" s="207"/>
      <c r="AU134" s="206" t="s">
        <v>603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14</v>
      </c>
      <c r="AC135" s="213"/>
      <c r="AD135" s="213"/>
      <c r="AE135" s="206">
        <v>95</v>
      </c>
      <c r="AF135" s="207"/>
      <c r="AG135" s="207"/>
      <c r="AH135" s="207"/>
      <c r="AI135" s="206">
        <v>95</v>
      </c>
      <c r="AJ135" s="207"/>
      <c r="AK135" s="207"/>
      <c r="AL135" s="207"/>
      <c r="AM135" s="206">
        <v>95</v>
      </c>
      <c r="AN135" s="207"/>
      <c r="AO135" s="207"/>
      <c r="AP135" s="207"/>
      <c r="AQ135" s="206" t="s">
        <v>579</v>
      </c>
      <c r="AR135" s="207"/>
      <c r="AS135" s="207"/>
      <c r="AT135" s="207"/>
      <c r="AU135" s="206">
        <v>95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604</v>
      </c>
      <c r="H154" s="105"/>
      <c r="I154" s="105"/>
      <c r="J154" s="105"/>
      <c r="K154" s="105"/>
      <c r="L154" s="105"/>
      <c r="M154" s="105"/>
      <c r="N154" s="105"/>
      <c r="O154" s="105"/>
      <c r="P154" s="106"/>
      <c r="Q154" s="125" t="s">
        <v>578</v>
      </c>
      <c r="R154" s="105"/>
      <c r="S154" s="105"/>
      <c r="T154" s="105"/>
      <c r="U154" s="105"/>
      <c r="V154" s="105"/>
      <c r="W154" s="105"/>
      <c r="X154" s="105"/>
      <c r="Y154" s="105"/>
      <c r="Z154" s="105"/>
      <c r="AA154" s="293"/>
      <c r="AB154" s="141" t="s">
        <v>602</v>
      </c>
      <c r="AC154" s="142"/>
      <c r="AD154" s="142"/>
      <c r="AE154" s="147" t="s">
        <v>605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660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t="s">
        <v>577</v>
      </c>
      <c r="K430" s="901"/>
      <c r="L430" s="901"/>
      <c r="M430" s="901"/>
      <c r="N430" s="901"/>
      <c r="O430" s="901"/>
      <c r="P430" s="901"/>
      <c r="Q430" s="901"/>
      <c r="R430" s="901"/>
      <c r="S430" s="901"/>
      <c r="T430" s="902"/>
      <c r="U430" s="585" t="s">
        <v>604</v>
      </c>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602</v>
      </c>
      <c r="AF432" s="200"/>
      <c r="AG432" s="133" t="s">
        <v>355</v>
      </c>
      <c r="AH432" s="134"/>
      <c r="AI432" s="156"/>
      <c r="AJ432" s="156"/>
      <c r="AK432" s="156"/>
      <c r="AL432" s="154"/>
      <c r="AM432" s="156"/>
      <c r="AN432" s="156"/>
      <c r="AO432" s="156"/>
      <c r="AP432" s="154"/>
      <c r="AQ432" s="587" t="s">
        <v>578</v>
      </c>
      <c r="AR432" s="200"/>
      <c r="AS432" s="133" t="s">
        <v>355</v>
      </c>
      <c r="AT432" s="134"/>
      <c r="AU432" s="200" t="s">
        <v>602</v>
      </c>
      <c r="AV432" s="200"/>
      <c r="AW432" s="133" t="s">
        <v>300</v>
      </c>
      <c r="AX432" s="195"/>
    </row>
    <row r="433" spans="1:50" ht="23.25" customHeight="1" x14ac:dyDescent="0.15">
      <c r="A433" s="189"/>
      <c r="B433" s="186"/>
      <c r="C433" s="180"/>
      <c r="D433" s="186"/>
      <c r="E433" s="342"/>
      <c r="F433" s="343"/>
      <c r="G433" s="104" t="s">
        <v>602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578</v>
      </c>
      <c r="AC433" s="213"/>
      <c r="AD433" s="213"/>
      <c r="AE433" s="340" t="s">
        <v>578</v>
      </c>
      <c r="AF433" s="207"/>
      <c r="AG433" s="207"/>
      <c r="AH433" s="207"/>
      <c r="AI433" s="340" t="s">
        <v>578</v>
      </c>
      <c r="AJ433" s="207"/>
      <c r="AK433" s="207"/>
      <c r="AL433" s="207"/>
      <c r="AM433" s="340" t="s">
        <v>578</v>
      </c>
      <c r="AN433" s="207"/>
      <c r="AO433" s="207"/>
      <c r="AP433" s="341"/>
      <c r="AQ433" s="340" t="s">
        <v>578</v>
      </c>
      <c r="AR433" s="207"/>
      <c r="AS433" s="207"/>
      <c r="AT433" s="341"/>
      <c r="AU433" s="207" t="s">
        <v>578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606</v>
      </c>
      <c r="AC434" s="205"/>
      <c r="AD434" s="205"/>
      <c r="AE434" s="340" t="s">
        <v>578</v>
      </c>
      <c r="AF434" s="207"/>
      <c r="AG434" s="207"/>
      <c r="AH434" s="341"/>
      <c r="AI434" s="340" t="s">
        <v>578</v>
      </c>
      <c r="AJ434" s="207"/>
      <c r="AK434" s="207"/>
      <c r="AL434" s="207"/>
      <c r="AM434" s="340" t="s">
        <v>578</v>
      </c>
      <c r="AN434" s="207"/>
      <c r="AO434" s="207"/>
      <c r="AP434" s="341"/>
      <c r="AQ434" s="340" t="s">
        <v>602</v>
      </c>
      <c r="AR434" s="207"/>
      <c r="AS434" s="207"/>
      <c r="AT434" s="341"/>
      <c r="AU434" s="207" t="s">
        <v>607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301</v>
      </c>
      <c r="AC435" s="576"/>
      <c r="AD435" s="576"/>
      <c r="AE435" s="340" t="s">
        <v>608</v>
      </c>
      <c r="AF435" s="207"/>
      <c r="AG435" s="207"/>
      <c r="AH435" s="341"/>
      <c r="AI435" s="340" t="s">
        <v>609</v>
      </c>
      <c r="AJ435" s="207"/>
      <c r="AK435" s="207"/>
      <c r="AL435" s="207"/>
      <c r="AM435" s="340" t="s">
        <v>578</v>
      </c>
      <c r="AN435" s="207"/>
      <c r="AO435" s="207"/>
      <c r="AP435" s="341"/>
      <c r="AQ435" s="340" t="s">
        <v>578</v>
      </c>
      <c r="AR435" s="207"/>
      <c r="AS435" s="207"/>
      <c r="AT435" s="341"/>
      <c r="AU435" s="207" t="s">
        <v>586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87"/>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301</v>
      </c>
      <c r="AC440" s="576"/>
      <c r="AD440" s="57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87"/>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301</v>
      </c>
      <c r="AC445" s="576"/>
      <c r="AD445" s="57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87"/>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301</v>
      </c>
      <c r="AC450" s="576"/>
      <c r="AD450" s="57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87"/>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301</v>
      </c>
      <c r="AC455" s="576"/>
      <c r="AD455" s="57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578</v>
      </c>
      <c r="AF457" s="200"/>
      <c r="AG457" s="133" t="s">
        <v>355</v>
      </c>
      <c r="AH457" s="134"/>
      <c r="AI457" s="156"/>
      <c r="AJ457" s="156"/>
      <c r="AK457" s="156"/>
      <c r="AL457" s="154"/>
      <c r="AM457" s="156"/>
      <c r="AN457" s="156"/>
      <c r="AO457" s="156"/>
      <c r="AP457" s="154"/>
      <c r="AQ457" s="587" t="s">
        <v>578</v>
      </c>
      <c r="AR457" s="200"/>
      <c r="AS457" s="133" t="s">
        <v>355</v>
      </c>
      <c r="AT457" s="134"/>
      <c r="AU457" s="200" t="s">
        <v>578</v>
      </c>
      <c r="AV457" s="200"/>
      <c r="AW457" s="133" t="s">
        <v>300</v>
      </c>
      <c r="AX457" s="195"/>
    </row>
    <row r="458" spans="1:50" ht="23.25" customHeight="1" x14ac:dyDescent="0.15">
      <c r="A458" s="189"/>
      <c r="B458" s="186"/>
      <c r="C458" s="180"/>
      <c r="D458" s="186"/>
      <c r="E458" s="342"/>
      <c r="F458" s="343"/>
      <c r="G458" s="104" t="s">
        <v>578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610</v>
      </c>
      <c r="AC458" s="213"/>
      <c r="AD458" s="213"/>
      <c r="AE458" s="340" t="s">
        <v>578</v>
      </c>
      <c r="AF458" s="207"/>
      <c r="AG458" s="207"/>
      <c r="AH458" s="207"/>
      <c r="AI458" s="340" t="s">
        <v>605</v>
      </c>
      <c r="AJ458" s="207"/>
      <c r="AK458" s="207"/>
      <c r="AL458" s="207"/>
      <c r="AM458" s="340" t="s">
        <v>611</v>
      </c>
      <c r="AN458" s="207"/>
      <c r="AO458" s="207"/>
      <c r="AP458" s="341"/>
      <c r="AQ458" s="340" t="s">
        <v>578</v>
      </c>
      <c r="AR458" s="207"/>
      <c r="AS458" s="207"/>
      <c r="AT458" s="341"/>
      <c r="AU458" s="207" t="s">
        <v>611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578</v>
      </c>
      <c r="AC459" s="205"/>
      <c r="AD459" s="205"/>
      <c r="AE459" s="340" t="s">
        <v>578</v>
      </c>
      <c r="AF459" s="207"/>
      <c r="AG459" s="207"/>
      <c r="AH459" s="341"/>
      <c r="AI459" s="340" t="s">
        <v>602</v>
      </c>
      <c r="AJ459" s="207"/>
      <c r="AK459" s="207"/>
      <c r="AL459" s="207"/>
      <c r="AM459" s="340" t="s">
        <v>602</v>
      </c>
      <c r="AN459" s="207"/>
      <c r="AO459" s="207"/>
      <c r="AP459" s="341"/>
      <c r="AQ459" s="340" t="s">
        <v>578</v>
      </c>
      <c r="AR459" s="207"/>
      <c r="AS459" s="207"/>
      <c r="AT459" s="341"/>
      <c r="AU459" s="207" t="s">
        <v>609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340" t="s">
        <v>578</v>
      </c>
      <c r="AF460" s="207"/>
      <c r="AG460" s="207"/>
      <c r="AH460" s="341"/>
      <c r="AI460" s="340" t="s">
        <v>578</v>
      </c>
      <c r="AJ460" s="207"/>
      <c r="AK460" s="207"/>
      <c r="AL460" s="207"/>
      <c r="AM460" s="340" t="s">
        <v>612</v>
      </c>
      <c r="AN460" s="207"/>
      <c r="AO460" s="207"/>
      <c r="AP460" s="341"/>
      <c r="AQ460" s="340" t="s">
        <v>578</v>
      </c>
      <c r="AR460" s="207"/>
      <c r="AS460" s="207"/>
      <c r="AT460" s="341"/>
      <c r="AU460" s="207" t="s">
        <v>613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87"/>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87"/>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87"/>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87"/>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650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87"/>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301</v>
      </c>
      <c r="AC489" s="576"/>
      <c r="AD489" s="57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87"/>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301</v>
      </c>
      <c r="AC494" s="576"/>
      <c r="AD494" s="57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87"/>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301</v>
      </c>
      <c r="AC499" s="576"/>
      <c r="AD499" s="57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87"/>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301</v>
      </c>
      <c r="AC504" s="576"/>
      <c r="AD504" s="57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87"/>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301</v>
      </c>
      <c r="AC509" s="576"/>
      <c r="AD509" s="57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87"/>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87"/>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87"/>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87"/>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87"/>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87"/>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301</v>
      </c>
      <c r="AC543" s="576"/>
      <c r="AD543" s="57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87"/>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301</v>
      </c>
      <c r="AC548" s="576"/>
      <c r="AD548" s="57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87"/>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301</v>
      </c>
      <c r="AC553" s="576"/>
      <c r="AD553" s="57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87"/>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301</v>
      </c>
      <c r="AC558" s="576"/>
      <c r="AD558" s="57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87"/>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301</v>
      </c>
      <c r="AC563" s="576"/>
      <c r="AD563" s="57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87"/>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87"/>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87"/>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87"/>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87"/>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87"/>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301</v>
      </c>
      <c r="AC597" s="576"/>
      <c r="AD597" s="57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87"/>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301</v>
      </c>
      <c r="AC602" s="576"/>
      <c r="AD602" s="57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87"/>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301</v>
      </c>
      <c r="AC607" s="576"/>
      <c r="AD607" s="57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87"/>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301</v>
      </c>
      <c r="AC612" s="576"/>
      <c r="AD612" s="57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87"/>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301</v>
      </c>
      <c r="AC617" s="576"/>
      <c r="AD617" s="57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87"/>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87"/>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87"/>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87"/>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87"/>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87"/>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301</v>
      </c>
      <c r="AC651" s="576"/>
      <c r="AD651" s="57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87"/>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301</v>
      </c>
      <c r="AC656" s="576"/>
      <c r="AD656" s="57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87"/>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301</v>
      </c>
      <c r="AC661" s="576"/>
      <c r="AD661" s="57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87"/>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301</v>
      </c>
      <c r="AC666" s="576"/>
      <c r="AD666" s="57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87"/>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301</v>
      </c>
      <c r="AC671" s="576"/>
      <c r="AD671" s="57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87"/>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87"/>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87"/>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87"/>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87"/>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0" customHeight="1" x14ac:dyDescent="0.15">
      <c r="A702" s="870" t="s">
        <v>259</v>
      </c>
      <c r="B702" s="871"/>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5" t="s">
        <v>574</v>
      </c>
      <c r="AE702" s="346"/>
      <c r="AF702" s="346"/>
      <c r="AG702" s="385" t="s">
        <v>616</v>
      </c>
      <c r="AH702" s="386"/>
      <c r="AI702" s="386"/>
      <c r="AJ702" s="386"/>
      <c r="AK702" s="386"/>
      <c r="AL702" s="386"/>
      <c r="AM702" s="386"/>
      <c r="AN702" s="386"/>
      <c r="AO702" s="386"/>
      <c r="AP702" s="386"/>
      <c r="AQ702" s="386"/>
      <c r="AR702" s="386"/>
      <c r="AS702" s="386"/>
      <c r="AT702" s="386"/>
      <c r="AU702" s="386"/>
      <c r="AV702" s="386"/>
      <c r="AW702" s="386"/>
      <c r="AX702" s="387"/>
    </row>
    <row r="703" spans="1:50" ht="60"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617</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79" t="s">
        <v>574</v>
      </c>
      <c r="AE704" s="780"/>
      <c r="AF704" s="780"/>
      <c r="AG704" s="167" t="s">
        <v>618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7" t="s">
        <v>39</v>
      </c>
      <c r="B705" s="638"/>
      <c r="C705" s="821" t="s">
        <v>41</v>
      </c>
      <c r="D705" s="822"/>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3"/>
      <c r="AD705" s="711" t="s">
        <v>614</v>
      </c>
      <c r="AE705" s="712"/>
      <c r="AF705" s="712"/>
      <c r="AG705" s="125" t="s">
        <v>619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39"/>
      <c r="B706" s="640"/>
      <c r="C706" s="791"/>
      <c r="D706" s="792"/>
      <c r="E706" s="727" t="s">
        <v>506</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8" t="s">
        <v>615</v>
      </c>
      <c r="AE706" s="329"/>
      <c r="AF706" s="66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39"/>
      <c r="B707" s="640"/>
      <c r="C707" s="793"/>
      <c r="D707" s="794"/>
      <c r="E707" s="730" t="s">
        <v>438</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5" t="s">
        <v>615</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39"/>
      <c r="B708" s="641"/>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1" t="s">
        <v>614</v>
      </c>
      <c r="AE708" s="602"/>
      <c r="AF708" s="602"/>
      <c r="AG708" s="739" t="s">
        <v>656</v>
      </c>
      <c r="AH708" s="740"/>
      <c r="AI708" s="740"/>
      <c r="AJ708" s="740"/>
      <c r="AK708" s="740"/>
      <c r="AL708" s="740"/>
      <c r="AM708" s="740"/>
      <c r="AN708" s="740"/>
      <c r="AO708" s="740"/>
      <c r="AP708" s="740"/>
      <c r="AQ708" s="740"/>
      <c r="AR708" s="740"/>
      <c r="AS708" s="740"/>
      <c r="AT708" s="740"/>
      <c r="AU708" s="740"/>
      <c r="AV708" s="740"/>
      <c r="AW708" s="740"/>
      <c r="AX708" s="741"/>
    </row>
    <row r="709" spans="1:50" ht="60" customHeight="1" x14ac:dyDescent="0.15">
      <c r="A709" s="639"/>
      <c r="B709" s="641"/>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620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39"/>
      <c r="B710" s="641"/>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614</v>
      </c>
      <c r="AE710" s="329"/>
      <c r="AF710" s="329"/>
      <c r="AG710" s="101" t="s">
        <v>657</v>
      </c>
      <c r="AH710" s="102"/>
      <c r="AI710" s="102"/>
      <c r="AJ710" s="102"/>
      <c r="AK710" s="102"/>
      <c r="AL710" s="102"/>
      <c r="AM710" s="102"/>
      <c r="AN710" s="102"/>
      <c r="AO710" s="102"/>
      <c r="AP710" s="102"/>
      <c r="AQ710" s="102"/>
      <c r="AR710" s="102"/>
      <c r="AS710" s="102"/>
      <c r="AT710" s="102"/>
      <c r="AU710" s="102"/>
      <c r="AV710" s="102"/>
      <c r="AW710" s="102"/>
      <c r="AX710" s="103"/>
    </row>
    <row r="711" spans="1:50" ht="60" customHeight="1" x14ac:dyDescent="0.15">
      <c r="A711" s="639"/>
      <c r="B711" s="641"/>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0"/>
      <c r="AD711" s="328" t="s">
        <v>574</v>
      </c>
      <c r="AE711" s="329"/>
      <c r="AF711" s="329"/>
      <c r="AG711" s="101" t="s">
        <v>621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39"/>
      <c r="B712" s="641"/>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0"/>
      <c r="AD712" s="779" t="s">
        <v>614</v>
      </c>
      <c r="AE712" s="780"/>
      <c r="AF712" s="780"/>
      <c r="AG712" s="807" t="s">
        <v>656</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9"/>
      <c r="B713" s="641"/>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614</v>
      </c>
      <c r="AE713" s="329"/>
      <c r="AF713" s="660"/>
      <c r="AG713" s="101" t="s">
        <v>656</v>
      </c>
      <c r="AH713" s="102"/>
      <c r="AI713" s="102"/>
      <c r="AJ713" s="102"/>
      <c r="AK713" s="102"/>
      <c r="AL713" s="102"/>
      <c r="AM713" s="102"/>
      <c r="AN713" s="102"/>
      <c r="AO713" s="102"/>
      <c r="AP713" s="102"/>
      <c r="AQ713" s="102"/>
      <c r="AR713" s="102"/>
      <c r="AS713" s="102"/>
      <c r="AT713" s="102"/>
      <c r="AU713" s="102"/>
      <c r="AV713" s="102"/>
      <c r="AW713" s="102"/>
      <c r="AX713" s="103"/>
    </row>
    <row r="714" spans="1:50" ht="60" customHeight="1" x14ac:dyDescent="0.15">
      <c r="A714" s="642"/>
      <c r="B714" s="643"/>
      <c r="C714" s="644" t="s">
        <v>447</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4" t="s">
        <v>574</v>
      </c>
      <c r="AE714" s="805"/>
      <c r="AF714" s="806"/>
      <c r="AG714" s="733" t="s">
        <v>622</v>
      </c>
      <c r="AH714" s="734"/>
      <c r="AI714" s="734"/>
      <c r="AJ714" s="734"/>
      <c r="AK714" s="734"/>
      <c r="AL714" s="734"/>
      <c r="AM714" s="734"/>
      <c r="AN714" s="734"/>
      <c r="AO714" s="734"/>
      <c r="AP714" s="734"/>
      <c r="AQ714" s="734"/>
      <c r="AR714" s="734"/>
      <c r="AS714" s="734"/>
      <c r="AT714" s="734"/>
      <c r="AU714" s="734"/>
      <c r="AV714" s="734"/>
      <c r="AW714" s="734"/>
      <c r="AX714" s="735"/>
    </row>
    <row r="715" spans="1:50" ht="54.95" customHeight="1" x14ac:dyDescent="0.15">
      <c r="A715" s="637" t="s">
        <v>40</v>
      </c>
      <c r="B715" s="781"/>
      <c r="C715" s="782" t="s">
        <v>448</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574</v>
      </c>
      <c r="AE715" s="602"/>
      <c r="AF715" s="653"/>
      <c r="AG715" s="739" t="s">
        <v>623</v>
      </c>
      <c r="AH715" s="740"/>
      <c r="AI715" s="740"/>
      <c r="AJ715" s="740"/>
      <c r="AK715" s="740"/>
      <c r="AL715" s="740"/>
      <c r="AM715" s="740"/>
      <c r="AN715" s="740"/>
      <c r="AO715" s="740"/>
      <c r="AP715" s="740"/>
      <c r="AQ715" s="740"/>
      <c r="AR715" s="740"/>
      <c r="AS715" s="740"/>
      <c r="AT715" s="740"/>
      <c r="AU715" s="740"/>
      <c r="AV715" s="740"/>
      <c r="AW715" s="740"/>
      <c r="AX715" s="741"/>
    </row>
    <row r="716" spans="1:50" ht="60"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574</v>
      </c>
      <c r="AE716" s="624"/>
      <c r="AF716" s="624"/>
      <c r="AG716" s="101" t="s">
        <v>624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39"/>
      <c r="B717" s="641"/>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625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2"/>
      <c r="B718" s="643"/>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614</v>
      </c>
      <c r="AE718" s="329"/>
      <c r="AF718" s="329"/>
      <c r="AG718" s="127" t="s">
        <v>658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3" t="s">
        <v>58</v>
      </c>
      <c r="B719" s="774"/>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614</v>
      </c>
      <c r="AE719" s="602"/>
      <c r="AF719" s="602"/>
      <c r="AG719" s="125" t="s">
        <v>659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5"/>
      <c r="B720" s="77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5"/>
      <c r="B721" s="77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5"/>
      <c r="B722" s="77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5"/>
      <c r="B723" s="77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5"/>
      <c r="B724" s="77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77"/>
      <c r="B725" s="77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4.95" customHeight="1" x14ac:dyDescent="0.15">
      <c r="A726" s="637" t="s">
        <v>48</v>
      </c>
      <c r="B726" s="799"/>
      <c r="C726" s="812" t="s">
        <v>53</v>
      </c>
      <c r="D726" s="837"/>
      <c r="E726" s="837"/>
      <c r="F726" s="838"/>
      <c r="G726" s="574" t="s">
        <v>626</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39.950000000000003" customHeight="1" thickBot="1" x14ac:dyDescent="0.2">
      <c r="A727" s="800"/>
      <c r="B727" s="801"/>
      <c r="C727" s="745" t="s">
        <v>57</v>
      </c>
      <c r="D727" s="746"/>
      <c r="E727" s="746"/>
      <c r="F727" s="747"/>
      <c r="G727" s="572" t="s">
        <v>627</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30"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30" customHeight="1" thickBot="1" x14ac:dyDescent="0.2">
      <c r="A731" s="796"/>
      <c r="B731" s="797"/>
      <c r="C731" s="797"/>
      <c r="D731" s="797"/>
      <c r="E731" s="798"/>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30"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30"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7" t="s">
        <v>476</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1" t="s">
        <v>549</v>
      </c>
      <c r="B737" s="210"/>
      <c r="C737" s="210"/>
      <c r="D737" s="211"/>
      <c r="E737" s="990" t="s">
        <v>628</v>
      </c>
      <c r="F737" s="990"/>
      <c r="G737" s="990"/>
      <c r="H737" s="990"/>
      <c r="I737" s="990"/>
      <c r="J737" s="990"/>
      <c r="K737" s="990"/>
      <c r="L737" s="990"/>
      <c r="M737" s="990"/>
      <c r="N737" s="365" t="s">
        <v>542</v>
      </c>
      <c r="O737" s="365"/>
      <c r="P737" s="365"/>
      <c r="Q737" s="365"/>
      <c r="R737" s="990" t="s">
        <v>629</v>
      </c>
      <c r="S737" s="990"/>
      <c r="T737" s="990"/>
      <c r="U737" s="990"/>
      <c r="V737" s="990"/>
      <c r="W737" s="990"/>
      <c r="X737" s="990"/>
      <c r="Y737" s="990"/>
      <c r="Z737" s="990"/>
      <c r="AA737" s="365" t="s">
        <v>541</v>
      </c>
      <c r="AB737" s="365"/>
      <c r="AC737" s="365"/>
      <c r="AD737" s="365"/>
      <c r="AE737" s="990" t="s">
        <v>630</v>
      </c>
      <c r="AF737" s="990"/>
      <c r="AG737" s="990"/>
      <c r="AH737" s="990"/>
      <c r="AI737" s="990"/>
      <c r="AJ737" s="990"/>
      <c r="AK737" s="990"/>
      <c r="AL737" s="990"/>
      <c r="AM737" s="990"/>
      <c r="AN737" s="365" t="s">
        <v>540</v>
      </c>
      <c r="AO737" s="365"/>
      <c r="AP737" s="365"/>
      <c r="AQ737" s="365"/>
      <c r="AR737" s="982" t="s">
        <v>631</v>
      </c>
      <c r="AS737" s="983"/>
      <c r="AT737" s="983"/>
      <c r="AU737" s="983"/>
      <c r="AV737" s="983"/>
      <c r="AW737" s="983"/>
      <c r="AX737" s="984"/>
      <c r="AY737" s="89"/>
      <c r="AZ737" s="89"/>
    </row>
    <row r="738" spans="1:52" ht="24.75" customHeight="1" x14ac:dyDescent="0.15">
      <c r="A738" s="991" t="s">
        <v>539</v>
      </c>
      <c r="B738" s="210"/>
      <c r="C738" s="210"/>
      <c r="D738" s="211"/>
      <c r="E738" s="990" t="s">
        <v>632</v>
      </c>
      <c r="F738" s="990"/>
      <c r="G738" s="990"/>
      <c r="H738" s="990"/>
      <c r="I738" s="990"/>
      <c r="J738" s="990"/>
      <c r="K738" s="990"/>
      <c r="L738" s="990"/>
      <c r="M738" s="990"/>
      <c r="N738" s="365" t="s">
        <v>538</v>
      </c>
      <c r="O738" s="365"/>
      <c r="P738" s="365"/>
      <c r="Q738" s="365"/>
      <c r="R738" s="990" t="s">
        <v>633</v>
      </c>
      <c r="S738" s="990"/>
      <c r="T738" s="990"/>
      <c r="U738" s="990"/>
      <c r="V738" s="990"/>
      <c r="W738" s="990"/>
      <c r="X738" s="990"/>
      <c r="Y738" s="990"/>
      <c r="Z738" s="990"/>
      <c r="AA738" s="365" t="s">
        <v>537</v>
      </c>
      <c r="AB738" s="365"/>
      <c r="AC738" s="365"/>
      <c r="AD738" s="365"/>
      <c r="AE738" s="990" t="s">
        <v>634</v>
      </c>
      <c r="AF738" s="990"/>
      <c r="AG738" s="990"/>
      <c r="AH738" s="990"/>
      <c r="AI738" s="990"/>
      <c r="AJ738" s="990"/>
      <c r="AK738" s="990"/>
      <c r="AL738" s="990"/>
      <c r="AM738" s="990"/>
      <c r="AN738" s="365" t="s">
        <v>533</v>
      </c>
      <c r="AO738" s="365"/>
      <c r="AP738" s="365"/>
      <c r="AQ738" s="365"/>
      <c r="AR738" s="982" t="s">
        <v>635</v>
      </c>
      <c r="AS738" s="983"/>
      <c r="AT738" s="983"/>
      <c r="AU738" s="983"/>
      <c r="AV738" s="983"/>
      <c r="AW738" s="983"/>
      <c r="AX738" s="984"/>
    </row>
    <row r="739" spans="1:52" ht="24.75" customHeight="1" thickBot="1" x14ac:dyDescent="0.2">
      <c r="A739" s="992" t="s">
        <v>529</v>
      </c>
      <c r="B739" s="993"/>
      <c r="C739" s="993"/>
      <c r="D739" s="994"/>
      <c r="E739" s="995" t="s">
        <v>569</v>
      </c>
      <c r="F739" s="985"/>
      <c r="G739" s="985"/>
      <c r="H739" s="93" t="str">
        <f>IF(E739="", "", "(")</f>
        <v>(</v>
      </c>
      <c r="I739" s="985"/>
      <c r="J739" s="985"/>
      <c r="K739" s="93" t="str">
        <f>IF(OR(I739="　", I739=""), "", "-")</f>
        <v/>
      </c>
      <c r="L739" s="986">
        <v>132</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1" t="s">
        <v>509</v>
      </c>
      <c r="B740" s="612"/>
      <c r="C740" s="612"/>
      <c r="D740" s="612"/>
      <c r="E740" s="612"/>
      <c r="F740" s="613"/>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511</v>
      </c>
      <c r="B779" s="626"/>
      <c r="C779" s="626"/>
      <c r="D779" s="626"/>
      <c r="E779" s="626"/>
      <c r="F779" s="627"/>
      <c r="G779" s="592" t="s">
        <v>485</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486</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0"/>
    </row>
    <row r="780" spans="1:50" ht="24.75" customHeight="1" x14ac:dyDescent="0.15">
      <c r="A780" s="628"/>
      <c r="B780" s="629"/>
      <c r="C780" s="629"/>
      <c r="D780" s="629"/>
      <c r="E780" s="629"/>
      <c r="F780" s="630"/>
      <c r="G780" s="812"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5"/>
      <c r="AC780" s="812"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28"/>
      <c r="B781" s="629"/>
      <c r="C781" s="629"/>
      <c r="D781" s="629"/>
      <c r="E781" s="629"/>
      <c r="F781" s="630"/>
      <c r="G781" s="667" t="s">
        <v>648</v>
      </c>
      <c r="H781" s="668"/>
      <c r="I781" s="668"/>
      <c r="J781" s="668"/>
      <c r="K781" s="669"/>
      <c r="L781" s="661" t="s">
        <v>649</v>
      </c>
      <c r="M781" s="662"/>
      <c r="N781" s="662"/>
      <c r="O781" s="662"/>
      <c r="P781" s="662"/>
      <c r="Q781" s="662"/>
      <c r="R781" s="662"/>
      <c r="S781" s="662"/>
      <c r="T781" s="662"/>
      <c r="U781" s="662"/>
      <c r="V781" s="662"/>
      <c r="W781" s="662"/>
      <c r="X781" s="663"/>
      <c r="Y781" s="388">
        <v>2</v>
      </c>
      <c r="Z781" s="389"/>
      <c r="AA781" s="389"/>
      <c r="AB781" s="802"/>
      <c r="AC781" s="667"/>
      <c r="AD781" s="668"/>
      <c r="AE781" s="668"/>
      <c r="AF781" s="668"/>
      <c r="AG781" s="669"/>
      <c r="AH781" s="661"/>
      <c r="AI781" s="662"/>
      <c r="AJ781" s="662"/>
      <c r="AK781" s="662"/>
      <c r="AL781" s="662"/>
      <c r="AM781" s="662"/>
      <c r="AN781" s="662"/>
      <c r="AO781" s="662"/>
      <c r="AP781" s="662"/>
      <c r="AQ781" s="662"/>
      <c r="AR781" s="662"/>
      <c r="AS781" s="662"/>
      <c r="AT781" s="663"/>
      <c r="AU781" s="388"/>
      <c r="AV781" s="389"/>
      <c r="AW781" s="389"/>
      <c r="AX781" s="390"/>
    </row>
    <row r="782" spans="1:50" ht="24.75" customHeight="1" x14ac:dyDescent="0.15">
      <c r="A782" s="628"/>
      <c r="B782" s="629"/>
      <c r="C782" s="629"/>
      <c r="D782" s="629"/>
      <c r="E782" s="629"/>
      <c r="F782" s="630"/>
      <c r="G782" s="603" t="s">
        <v>646</v>
      </c>
      <c r="H782" s="604"/>
      <c r="I782" s="604"/>
      <c r="J782" s="604"/>
      <c r="K782" s="605"/>
      <c r="L782" s="595" t="s">
        <v>647</v>
      </c>
      <c r="M782" s="596"/>
      <c r="N782" s="596"/>
      <c r="O782" s="596"/>
      <c r="P782" s="596"/>
      <c r="Q782" s="596"/>
      <c r="R782" s="596"/>
      <c r="S782" s="596"/>
      <c r="T782" s="596"/>
      <c r="U782" s="596"/>
      <c r="V782" s="596"/>
      <c r="W782" s="596"/>
      <c r="X782" s="597"/>
      <c r="Y782" s="598">
        <v>1</v>
      </c>
      <c r="Z782" s="599"/>
      <c r="AA782" s="599"/>
      <c r="AB782" s="609"/>
      <c r="AC782" s="603"/>
      <c r="AD782" s="604"/>
      <c r="AE782" s="604"/>
      <c r="AF782" s="604"/>
      <c r="AG782" s="605"/>
      <c r="AH782" s="595"/>
      <c r="AI782" s="596"/>
      <c r="AJ782" s="596"/>
      <c r="AK782" s="596"/>
      <c r="AL782" s="596"/>
      <c r="AM782" s="596"/>
      <c r="AN782" s="596"/>
      <c r="AO782" s="596"/>
      <c r="AP782" s="596"/>
      <c r="AQ782" s="596"/>
      <c r="AR782" s="596"/>
      <c r="AS782" s="596"/>
      <c r="AT782" s="597"/>
      <c r="AU782" s="598"/>
      <c r="AV782" s="599"/>
      <c r="AW782" s="599"/>
      <c r="AX782" s="600"/>
    </row>
    <row r="783" spans="1:50" ht="24.75" customHeight="1" x14ac:dyDescent="0.15">
      <c r="A783" s="628"/>
      <c r="B783" s="629"/>
      <c r="C783" s="629"/>
      <c r="D783" s="629"/>
      <c r="E783" s="629"/>
      <c r="F783" s="630"/>
      <c r="G783" s="603"/>
      <c r="H783" s="604"/>
      <c r="I783" s="604"/>
      <c r="J783" s="604"/>
      <c r="K783" s="605"/>
      <c r="L783" s="595"/>
      <c r="M783" s="596"/>
      <c r="N783" s="596"/>
      <c r="O783" s="596"/>
      <c r="P783" s="596"/>
      <c r="Q783" s="596"/>
      <c r="R783" s="596"/>
      <c r="S783" s="596"/>
      <c r="T783" s="596"/>
      <c r="U783" s="596"/>
      <c r="V783" s="596"/>
      <c r="W783" s="596"/>
      <c r="X783" s="597"/>
      <c r="Y783" s="598"/>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hidden="1" customHeight="1" x14ac:dyDescent="0.15">
      <c r="A784" s="628"/>
      <c r="B784" s="629"/>
      <c r="C784" s="629"/>
      <c r="D784" s="629"/>
      <c r="E784" s="629"/>
      <c r="F784" s="630"/>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hidden="1" customHeight="1" x14ac:dyDescent="0.15">
      <c r="A785" s="628"/>
      <c r="B785" s="629"/>
      <c r="C785" s="629"/>
      <c r="D785" s="629"/>
      <c r="E785" s="629"/>
      <c r="F785" s="630"/>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hidden="1" customHeight="1" x14ac:dyDescent="0.15">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hidden="1" customHeight="1" x14ac:dyDescent="0.15">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x14ac:dyDescent="0.15">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idden="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idden="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x14ac:dyDescent="0.15">
      <c r="A791" s="628"/>
      <c r="B791" s="629"/>
      <c r="C791" s="629"/>
      <c r="D791" s="629"/>
      <c r="E791" s="629"/>
      <c r="F791" s="630"/>
      <c r="G791" s="826" t="s">
        <v>20</v>
      </c>
      <c r="H791" s="827"/>
      <c r="I791" s="827"/>
      <c r="J791" s="827"/>
      <c r="K791" s="827"/>
      <c r="L791" s="828"/>
      <c r="M791" s="829"/>
      <c r="N791" s="829"/>
      <c r="O791" s="829"/>
      <c r="P791" s="829"/>
      <c r="Q791" s="829"/>
      <c r="R791" s="829"/>
      <c r="S791" s="829"/>
      <c r="T791" s="829"/>
      <c r="U791" s="829"/>
      <c r="V791" s="829"/>
      <c r="W791" s="829"/>
      <c r="X791" s="830"/>
      <c r="Y791" s="831">
        <f>SUM(Y781:AB790)</f>
        <v>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28"/>
      <c r="B792" s="629"/>
      <c r="C792" s="629"/>
      <c r="D792" s="629"/>
      <c r="E792" s="629"/>
      <c r="F792" s="630"/>
      <c r="G792" s="592" t="s">
        <v>441</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440</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0"/>
    </row>
    <row r="793" spans="1:50" ht="24.75" hidden="1" customHeight="1" x14ac:dyDescent="0.15">
      <c r="A793" s="628"/>
      <c r="B793" s="629"/>
      <c r="C793" s="629"/>
      <c r="D793" s="629"/>
      <c r="E793" s="629"/>
      <c r="F793" s="630"/>
      <c r="G793" s="812"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5"/>
      <c r="AC793" s="812"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hidden="1" customHeight="1" x14ac:dyDescent="0.15">
      <c r="A794" s="628"/>
      <c r="B794" s="629"/>
      <c r="C794" s="629"/>
      <c r="D794" s="629"/>
      <c r="E794" s="629"/>
      <c r="F794" s="630"/>
      <c r="G794" s="667"/>
      <c r="H794" s="668"/>
      <c r="I794" s="668"/>
      <c r="J794" s="668"/>
      <c r="K794" s="669"/>
      <c r="L794" s="661"/>
      <c r="M794" s="662"/>
      <c r="N794" s="662"/>
      <c r="O794" s="662"/>
      <c r="P794" s="662"/>
      <c r="Q794" s="662"/>
      <c r="R794" s="662"/>
      <c r="S794" s="662"/>
      <c r="T794" s="662"/>
      <c r="U794" s="662"/>
      <c r="V794" s="662"/>
      <c r="W794" s="662"/>
      <c r="X794" s="663"/>
      <c r="Y794" s="388"/>
      <c r="Z794" s="389"/>
      <c r="AA794" s="389"/>
      <c r="AB794" s="802"/>
      <c r="AC794" s="667"/>
      <c r="AD794" s="668"/>
      <c r="AE794" s="668"/>
      <c r="AF794" s="668"/>
      <c r="AG794" s="669"/>
      <c r="AH794" s="661"/>
      <c r="AI794" s="662"/>
      <c r="AJ794" s="662"/>
      <c r="AK794" s="662"/>
      <c r="AL794" s="662"/>
      <c r="AM794" s="662"/>
      <c r="AN794" s="662"/>
      <c r="AO794" s="662"/>
      <c r="AP794" s="662"/>
      <c r="AQ794" s="662"/>
      <c r="AR794" s="662"/>
      <c r="AS794" s="662"/>
      <c r="AT794" s="663"/>
      <c r="AU794" s="388"/>
      <c r="AV794" s="389"/>
      <c r="AW794" s="389"/>
      <c r="AX794" s="390"/>
    </row>
    <row r="795" spans="1:50"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thickBot="1" x14ac:dyDescent="0.2">
      <c r="A804" s="628"/>
      <c r="B804" s="629"/>
      <c r="C804" s="629"/>
      <c r="D804" s="629"/>
      <c r="E804" s="629"/>
      <c r="F804" s="630"/>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28"/>
      <c r="B805" s="629"/>
      <c r="C805" s="629"/>
      <c r="D805" s="629"/>
      <c r="E805" s="629"/>
      <c r="F805" s="630"/>
      <c r="G805" s="592" t="s">
        <v>442</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443</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0"/>
    </row>
    <row r="806" spans="1:50" ht="24.75" hidden="1" customHeight="1" x14ac:dyDescent="0.15">
      <c r="A806" s="628"/>
      <c r="B806" s="629"/>
      <c r="C806" s="629"/>
      <c r="D806" s="629"/>
      <c r="E806" s="629"/>
      <c r="F806" s="630"/>
      <c r="G806" s="812"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5"/>
      <c r="AC806" s="812"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hidden="1" customHeight="1" x14ac:dyDescent="0.15">
      <c r="A807" s="628"/>
      <c r="B807" s="629"/>
      <c r="C807" s="629"/>
      <c r="D807" s="629"/>
      <c r="E807" s="629"/>
      <c r="F807" s="630"/>
      <c r="G807" s="667"/>
      <c r="H807" s="668"/>
      <c r="I807" s="668"/>
      <c r="J807" s="668"/>
      <c r="K807" s="669"/>
      <c r="L807" s="661"/>
      <c r="M807" s="662"/>
      <c r="N807" s="662"/>
      <c r="O807" s="662"/>
      <c r="P807" s="662"/>
      <c r="Q807" s="662"/>
      <c r="R807" s="662"/>
      <c r="S807" s="662"/>
      <c r="T807" s="662"/>
      <c r="U807" s="662"/>
      <c r="V807" s="662"/>
      <c r="W807" s="662"/>
      <c r="X807" s="663"/>
      <c r="Y807" s="388"/>
      <c r="Z807" s="389"/>
      <c r="AA807" s="389"/>
      <c r="AB807" s="802"/>
      <c r="AC807" s="667"/>
      <c r="AD807" s="668"/>
      <c r="AE807" s="668"/>
      <c r="AF807" s="668"/>
      <c r="AG807" s="669"/>
      <c r="AH807" s="661"/>
      <c r="AI807" s="662"/>
      <c r="AJ807" s="662"/>
      <c r="AK807" s="662"/>
      <c r="AL807" s="662"/>
      <c r="AM807" s="662"/>
      <c r="AN807" s="662"/>
      <c r="AO807" s="662"/>
      <c r="AP807" s="662"/>
      <c r="AQ807" s="662"/>
      <c r="AR807" s="662"/>
      <c r="AS807" s="662"/>
      <c r="AT807" s="663"/>
      <c r="AU807" s="388"/>
      <c r="AV807" s="389"/>
      <c r="AW807" s="389"/>
      <c r="AX807" s="390"/>
    </row>
    <row r="808" spans="1:50"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28"/>
      <c r="B817" s="629"/>
      <c r="C817" s="629"/>
      <c r="D817" s="629"/>
      <c r="E817" s="629"/>
      <c r="F817" s="630"/>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28"/>
      <c r="B818" s="629"/>
      <c r="C818" s="629"/>
      <c r="D818" s="629"/>
      <c r="E818" s="629"/>
      <c r="F818" s="630"/>
      <c r="G818" s="592" t="s">
        <v>388</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0"/>
    </row>
    <row r="819" spans="1:50" ht="24.75" hidden="1" customHeight="1" x14ac:dyDescent="0.15">
      <c r="A819" s="628"/>
      <c r="B819" s="629"/>
      <c r="C819" s="629"/>
      <c r="D819" s="629"/>
      <c r="E819" s="629"/>
      <c r="F819" s="630"/>
      <c r="G819" s="812"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5"/>
      <c r="AC819" s="812"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x14ac:dyDescent="0.15">
      <c r="A820" s="628"/>
      <c r="B820" s="629"/>
      <c r="C820" s="629"/>
      <c r="D820" s="629"/>
      <c r="E820" s="629"/>
      <c r="F820" s="630"/>
      <c r="G820" s="667"/>
      <c r="H820" s="668"/>
      <c r="I820" s="668"/>
      <c r="J820" s="668"/>
      <c r="K820" s="669"/>
      <c r="L820" s="661"/>
      <c r="M820" s="662"/>
      <c r="N820" s="662"/>
      <c r="O820" s="662"/>
      <c r="P820" s="662"/>
      <c r="Q820" s="662"/>
      <c r="R820" s="662"/>
      <c r="S820" s="662"/>
      <c r="T820" s="662"/>
      <c r="U820" s="662"/>
      <c r="V820" s="662"/>
      <c r="W820" s="662"/>
      <c r="X820" s="663"/>
      <c r="Y820" s="388"/>
      <c r="Z820" s="389"/>
      <c r="AA820" s="389"/>
      <c r="AB820" s="802"/>
      <c r="AC820" s="667"/>
      <c r="AD820" s="668"/>
      <c r="AE820" s="668"/>
      <c r="AF820" s="668"/>
      <c r="AG820" s="669"/>
      <c r="AH820" s="661"/>
      <c r="AI820" s="662"/>
      <c r="AJ820" s="662"/>
      <c r="AK820" s="662"/>
      <c r="AL820" s="662"/>
      <c r="AM820" s="662"/>
      <c r="AN820" s="662"/>
      <c r="AO820" s="662"/>
      <c r="AP820" s="662"/>
      <c r="AQ820" s="662"/>
      <c r="AR820" s="662"/>
      <c r="AS820" s="662"/>
      <c r="AT820" s="663"/>
      <c r="AU820" s="388"/>
      <c r="AV820" s="389"/>
      <c r="AW820" s="389"/>
      <c r="AX820" s="390"/>
    </row>
    <row r="821" spans="1:50"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28"/>
      <c r="B830" s="629"/>
      <c r="C830" s="629"/>
      <c r="D830" s="629"/>
      <c r="E830" s="629"/>
      <c r="F830" s="630"/>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69" customHeight="1" x14ac:dyDescent="0.15">
      <c r="A837" s="376">
        <v>1</v>
      </c>
      <c r="B837" s="376">
        <v>1</v>
      </c>
      <c r="C837" s="361" t="s">
        <v>645</v>
      </c>
      <c r="D837" s="347"/>
      <c r="E837" s="347"/>
      <c r="F837" s="347"/>
      <c r="G837" s="347"/>
      <c r="H837" s="347"/>
      <c r="I837" s="347"/>
      <c r="J837" s="348">
        <v>9010005018540</v>
      </c>
      <c r="K837" s="349"/>
      <c r="L837" s="349"/>
      <c r="M837" s="349"/>
      <c r="N837" s="349"/>
      <c r="O837" s="349"/>
      <c r="P837" s="362" t="s">
        <v>655</v>
      </c>
      <c r="Q837" s="350"/>
      <c r="R837" s="350"/>
      <c r="S837" s="350"/>
      <c r="T837" s="350"/>
      <c r="U837" s="350"/>
      <c r="V837" s="350"/>
      <c r="W837" s="350"/>
      <c r="X837" s="350"/>
      <c r="Y837" s="351">
        <v>3</v>
      </c>
      <c r="Z837" s="352"/>
      <c r="AA837" s="352"/>
      <c r="AB837" s="353"/>
      <c r="AC837" s="363" t="s">
        <v>642</v>
      </c>
      <c r="AD837" s="371"/>
      <c r="AE837" s="371"/>
      <c r="AF837" s="371"/>
      <c r="AG837" s="371"/>
      <c r="AH837" s="372" t="s">
        <v>643</v>
      </c>
      <c r="AI837" s="373"/>
      <c r="AJ837" s="373"/>
      <c r="AK837" s="373"/>
      <c r="AL837" s="357" t="s">
        <v>644</v>
      </c>
      <c r="AM837" s="358"/>
      <c r="AN837" s="358"/>
      <c r="AO837" s="359"/>
      <c r="AP837" s="360" t="s">
        <v>644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t="s">
        <v>644</v>
      </c>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651</v>
      </c>
      <c r="F1102" s="375"/>
      <c r="G1102" s="375"/>
      <c r="H1102" s="375"/>
      <c r="I1102" s="375"/>
      <c r="J1102" s="348" t="s">
        <v>650</v>
      </c>
      <c r="K1102" s="349"/>
      <c r="L1102" s="349"/>
      <c r="M1102" s="349"/>
      <c r="N1102" s="349"/>
      <c r="O1102" s="349"/>
      <c r="P1102" s="362" t="s">
        <v>652</v>
      </c>
      <c r="Q1102" s="350"/>
      <c r="R1102" s="350"/>
      <c r="S1102" s="350"/>
      <c r="T1102" s="350"/>
      <c r="U1102" s="350"/>
      <c r="V1102" s="350"/>
      <c r="W1102" s="350"/>
      <c r="X1102" s="350"/>
      <c r="Y1102" s="351" t="s">
        <v>650</v>
      </c>
      <c r="Z1102" s="352"/>
      <c r="AA1102" s="352"/>
      <c r="AB1102" s="353"/>
      <c r="AC1102" s="354"/>
      <c r="AD1102" s="354"/>
      <c r="AE1102" s="354"/>
      <c r="AF1102" s="354"/>
      <c r="AG1102" s="354"/>
      <c r="AH1102" s="355" t="s">
        <v>653</v>
      </c>
      <c r="AI1102" s="356"/>
      <c r="AJ1102" s="356"/>
      <c r="AK1102" s="356"/>
      <c r="AL1102" s="357" t="s">
        <v>650</v>
      </c>
      <c r="AM1102" s="358"/>
      <c r="AN1102" s="358"/>
      <c r="AO1102" s="359"/>
      <c r="AP1102" s="360" t="s">
        <v>654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cfRule type="expression" dxfId="2783" priority="13681">
      <formula>IF(RIGHT(TEXT(Y783,"0.#"),1)=".",FALSE,TRUE)</formula>
    </cfRule>
    <cfRule type="expression" dxfId="2782" priority="13682">
      <formula>IF(RIGHT(TEXT(Y783,"0.#"),1)=".",TRUE,FALSE)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4"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 zoomScale="80" zoomScaleNormal="75" zoomScaleSheetLayoutView="80" zoomScalePageLayoutView="70" workbookViewId="0">
      <selection activeCell="AJ101" sqref="AJ10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09" t="s">
        <v>265</v>
      </c>
      <c r="H2" s="433"/>
      <c r="I2" s="433"/>
      <c r="J2" s="433"/>
      <c r="K2" s="433"/>
      <c r="L2" s="433"/>
      <c r="M2" s="433"/>
      <c r="N2" s="433"/>
      <c r="O2" s="510"/>
      <c r="P2" s="432" t="s">
        <v>59</v>
      </c>
      <c r="Q2" s="433"/>
      <c r="R2" s="433"/>
      <c r="S2" s="433"/>
      <c r="T2" s="433"/>
      <c r="U2" s="433"/>
      <c r="V2" s="433"/>
      <c r="W2" s="433"/>
      <c r="X2" s="510"/>
      <c r="Y2" s="1022"/>
      <c r="Z2" s="829"/>
      <c r="AA2" s="830"/>
      <c r="AB2" s="1026" t="s">
        <v>11</v>
      </c>
      <c r="AC2" s="1027"/>
      <c r="AD2" s="1028"/>
      <c r="AE2" s="1032" t="s">
        <v>556</v>
      </c>
      <c r="AF2" s="1032"/>
      <c r="AG2" s="1032"/>
      <c r="AH2" s="1032"/>
      <c r="AI2" s="1032" t="s">
        <v>553</v>
      </c>
      <c r="AJ2" s="1032"/>
      <c r="AK2" s="1032"/>
      <c r="AL2" s="1032"/>
      <c r="AM2" s="1032" t="s">
        <v>527</v>
      </c>
      <c r="AN2" s="1032"/>
      <c r="AO2" s="1032"/>
      <c r="AP2" s="554"/>
      <c r="AQ2" s="159" t="s">
        <v>354</v>
      </c>
      <c r="AR2" s="130"/>
      <c r="AS2" s="130"/>
      <c r="AT2" s="131"/>
      <c r="AU2" s="530" t="s">
        <v>253</v>
      </c>
      <c r="AV2" s="530"/>
      <c r="AW2" s="530"/>
      <c r="AX2" s="531"/>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1"/>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0"/>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1"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09" t="s">
        <v>265</v>
      </c>
      <c r="H9" s="433"/>
      <c r="I9" s="433"/>
      <c r="J9" s="433"/>
      <c r="K9" s="433"/>
      <c r="L9" s="433"/>
      <c r="M9" s="433"/>
      <c r="N9" s="433"/>
      <c r="O9" s="510"/>
      <c r="P9" s="432" t="s">
        <v>59</v>
      </c>
      <c r="Q9" s="433"/>
      <c r="R9" s="433"/>
      <c r="S9" s="433"/>
      <c r="T9" s="433"/>
      <c r="U9" s="433"/>
      <c r="V9" s="433"/>
      <c r="W9" s="433"/>
      <c r="X9" s="510"/>
      <c r="Y9" s="1022"/>
      <c r="Z9" s="829"/>
      <c r="AA9" s="830"/>
      <c r="AB9" s="1026" t="s">
        <v>11</v>
      </c>
      <c r="AC9" s="1027"/>
      <c r="AD9" s="1028"/>
      <c r="AE9" s="1032" t="s">
        <v>557</v>
      </c>
      <c r="AF9" s="1032"/>
      <c r="AG9" s="1032"/>
      <c r="AH9" s="1032"/>
      <c r="AI9" s="1032" t="s">
        <v>553</v>
      </c>
      <c r="AJ9" s="1032"/>
      <c r="AK9" s="1032"/>
      <c r="AL9" s="1032"/>
      <c r="AM9" s="1032" t="s">
        <v>527</v>
      </c>
      <c r="AN9" s="1032"/>
      <c r="AO9" s="1032"/>
      <c r="AP9" s="554"/>
      <c r="AQ9" s="159" t="s">
        <v>354</v>
      </c>
      <c r="AR9" s="130"/>
      <c r="AS9" s="130"/>
      <c r="AT9" s="131"/>
      <c r="AU9" s="530" t="s">
        <v>253</v>
      </c>
      <c r="AV9" s="530"/>
      <c r="AW9" s="530"/>
      <c r="AX9" s="531"/>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1"/>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0"/>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1"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09" t="s">
        <v>265</v>
      </c>
      <c r="H16" s="433"/>
      <c r="I16" s="433"/>
      <c r="J16" s="433"/>
      <c r="K16" s="433"/>
      <c r="L16" s="433"/>
      <c r="M16" s="433"/>
      <c r="N16" s="433"/>
      <c r="O16" s="510"/>
      <c r="P16" s="432" t="s">
        <v>59</v>
      </c>
      <c r="Q16" s="433"/>
      <c r="R16" s="433"/>
      <c r="S16" s="433"/>
      <c r="T16" s="433"/>
      <c r="U16" s="433"/>
      <c r="V16" s="433"/>
      <c r="W16" s="433"/>
      <c r="X16" s="510"/>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4"/>
      <c r="AQ16" s="159" t="s">
        <v>354</v>
      </c>
      <c r="AR16" s="130"/>
      <c r="AS16" s="130"/>
      <c r="AT16" s="131"/>
      <c r="AU16" s="530" t="s">
        <v>253</v>
      </c>
      <c r="AV16" s="530"/>
      <c r="AW16" s="530"/>
      <c r="AX16" s="531"/>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1"/>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0"/>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1"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09" t="s">
        <v>265</v>
      </c>
      <c r="H23" s="433"/>
      <c r="I23" s="433"/>
      <c r="J23" s="433"/>
      <c r="K23" s="433"/>
      <c r="L23" s="433"/>
      <c r="M23" s="433"/>
      <c r="N23" s="433"/>
      <c r="O23" s="510"/>
      <c r="P23" s="432" t="s">
        <v>59</v>
      </c>
      <c r="Q23" s="433"/>
      <c r="R23" s="433"/>
      <c r="S23" s="433"/>
      <c r="T23" s="433"/>
      <c r="U23" s="433"/>
      <c r="V23" s="433"/>
      <c r="W23" s="433"/>
      <c r="X23" s="510"/>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4"/>
      <c r="AQ23" s="159" t="s">
        <v>354</v>
      </c>
      <c r="AR23" s="130"/>
      <c r="AS23" s="130"/>
      <c r="AT23" s="131"/>
      <c r="AU23" s="530" t="s">
        <v>253</v>
      </c>
      <c r="AV23" s="530"/>
      <c r="AW23" s="530"/>
      <c r="AX23" s="531"/>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1"/>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0"/>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1"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09" t="s">
        <v>265</v>
      </c>
      <c r="H30" s="433"/>
      <c r="I30" s="433"/>
      <c r="J30" s="433"/>
      <c r="K30" s="433"/>
      <c r="L30" s="433"/>
      <c r="M30" s="433"/>
      <c r="N30" s="433"/>
      <c r="O30" s="510"/>
      <c r="P30" s="432" t="s">
        <v>59</v>
      </c>
      <c r="Q30" s="433"/>
      <c r="R30" s="433"/>
      <c r="S30" s="433"/>
      <c r="T30" s="433"/>
      <c r="U30" s="433"/>
      <c r="V30" s="433"/>
      <c r="W30" s="433"/>
      <c r="X30" s="510"/>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4"/>
      <c r="AQ30" s="159" t="s">
        <v>354</v>
      </c>
      <c r="AR30" s="130"/>
      <c r="AS30" s="130"/>
      <c r="AT30" s="131"/>
      <c r="AU30" s="530" t="s">
        <v>253</v>
      </c>
      <c r="AV30" s="530"/>
      <c r="AW30" s="530"/>
      <c r="AX30" s="53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1"/>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0"/>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1"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09" t="s">
        <v>265</v>
      </c>
      <c r="H37" s="433"/>
      <c r="I37" s="433"/>
      <c r="J37" s="433"/>
      <c r="K37" s="433"/>
      <c r="L37" s="433"/>
      <c r="M37" s="433"/>
      <c r="N37" s="433"/>
      <c r="O37" s="510"/>
      <c r="P37" s="432" t="s">
        <v>59</v>
      </c>
      <c r="Q37" s="433"/>
      <c r="R37" s="433"/>
      <c r="S37" s="433"/>
      <c r="T37" s="433"/>
      <c r="U37" s="433"/>
      <c r="V37" s="433"/>
      <c r="W37" s="433"/>
      <c r="X37" s="510"/>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4"/>
      <c r="AQ37" s="159" t="s">
        <v>354</v>
      </c>
      <c r="AR37" s="130"/>
      <c r="AS37" s="130"/>
      <c r="AT37" s="131"/>
      <c r="AU37" s="530" t="s">
        <v>253</v>
      </c>
      <c r="AV37" s="530"/>
      <c r="AW37" s="530"/>
      <c r="AX37" s="53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1"/>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0"/>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1"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09" t="s">
        <v>265</v>
      </c>
      <c r="H44" s="433"/>
      <c r="I44" s="433"/>
      <c r="J44" s="433"/>
      <c r="K44" s="433"/>
      <c r="L44" s="433"/>
      <c r="M44" s="433"/>
      <c r="N44" s="433"/>
      <c r="O44" s="510"/>
      <c r="P44" s="432" t="s">
        <v>59</v>
      </c>
      <c r="Q44" s="433"/>
      <c r="R44" s="433"/>
      <c r="S44" s="433"/>
      <c r="T44" s="433"/>
      <c r="U44" s="433"/>
      <c r="V44" s="433"/>
      <c r="W44" s="433"/>
      <c r="X44" s="510"/>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4"/>
      <c r="AQ44" s="159" t="s">
        <v>354</v>
      </c>
      <c r="AR44" s="130"/>
      <c r="AS44" s="130"/>
      <c r="AT44" s="131"/>
      <c r="AU44" s="530" t="s">
        <v>253</v>
      </c>
      <c r="AV44" s="530"/>
      <c r="AW44" s="530"/>
      <c r="AX44" s="531"/>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1"/>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0"/>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1"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09" t="s">
        <v>265</v>
      </c>
      <c r="H51" s="433"/>
      <c r="I51" s="433"/>
      <c r="J51" s="433"/>
      <c r="K51" s="433"/>
      <c r="L51" s="433"/>
      <c r="M51" s="433"/>
      <c r="N51" s="433"/>
      <c r="O51" s="510"/>
      <c r="P51" s="432" t="s">
        <v>59</v>
      </c>
      <c r="Q51" s="433"/>
      <c r="R51" s="433"/>
      <c r="S51" s="433"/>
      <c r="T51" s="433"/>
      <c r="U51" s="433"/>
      <c r="V51" s="433"/>
      <c r="W51" s="433"/>
      <c r="X51" s="510"/>
      <c r="Y51" s="1022"/>
      <c r="Z51" s="829"/>
      <c r="AA51" s="830"/>
      <c r="AB51" s="554" t="s">
        <v>11</v>
      </c>
      <c r="AC51" s="1027"/>
      <c r="AD51" s="1028"/>
      <c r="AE51" s="1032" t="s">
        <v>556</v>
      </c>
      <c r="AF51" s="1032"/>
      <c r="AG51" s="1032"/>
      <c r="AH51" s="1032"/>
      <c r="AI51" s="1032" t="s">
        <v>553</v>
      </c>
      <c r="AJ51" s="1032"/>
      <c r="AK51" s="1032"/>
      <c r="AL51" s="1032"/>
      <c r="AM51" s="1032" t="s">
        <v>527</v>
      </c>
      <c r="AN51" s="1032"/>
      <c r="AO51" s="1032"/>
      <c r="AP51" s="554"/>
      <c r="AQ51" s="159" t="s">
        <v>354</v>
      </c>
      <c r="AR51" s="130"/>
      <c r="AS51" s="130"/>
      <c r="AT51" s="131"/>
      <c r="AU51" s="530" t="s">
        <v>253</v>
      </c>
      <c r="AV51" s="530"/>
      <c r="AW51" s="530"/>
      <c r="AX51" s="531"/>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1"/>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0"/>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1"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09" t="s">
        <v>265</v>
      </c>
      <c r="H58" s="433"/>
      <c r="I58" s="433"/>
      <c r="J58" s="433"/>
      <c r="K58" s="433"/>
      <c r="L58" s="433"/>
      <c r="M58" s="433"/>
      <c r="N58" s="433"/>
      <c r="O58" s="510"/>
      <c r="P58" s="432" t="s">
        <v>59</v>
      </c>
      <c r="Q58" s="433"/>
      <c r="R58" s="433"/>
      <c r="S58" s="433"/>
      <c r="T58" s="433"/>
      <c r="U58" s="433"/>
      <c r="V58" s="433"/>
      <c r="W58" s="433"/>
      <c r="X58" s="510"/>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4"/>
      <c r="AQ58" s="159" t="s">
        <v>354</v>
      </c>
      <c r="AR58" s="130"/>
      <c r="AS58" s="130"/>
      <c r="AT58" s="131"/>
      <c r="AU58" s="530" t="s">
        <v>253</v>
      </c>
      <c r="AV58" s="530"/>
      <c r="AW58" s="530"/>
      <c r="AX58" s="531"/>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1"/>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0"/>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1"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09" t="s">
        <v>265</v>
      </c>
      <c r="H65" s="433"/>
      <c r="I65" s="433"/>
      <c r="J65" s="433"/>
      <c r="K65" s="433"/>
      <c r="L65" s="433"/>
      <c r="M65" s="433"/>
      <c r="N65" s="433"/>
      <c r="O65" s="510"/>
      <c r="P65" s="432" t="s">
        <v>59</v>
      </c>
      <c r="Q65" s="433"/>
      <c r="R65" s="433"/>
      <c r="S65" s="433"/>
      <c r="T65" s="433"/>
      <c r="U65" s="433"/>
      <c r="V65" s="433"/>
      <c r="W65" s="433"/>
      <c r="X65" s="510"/>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4"/>
      <c r="AQ65" s="159" t="s">
        <v>354</v>
      </c>
      <c r="AR65" s="130"/>
      <c r="AS65" s="130"/>
      <c r="AT65" s="131"/>
      <c r="AU65" s="530" t="s">
        <v>253</v>
      </c>
      <c r="AV65" s="530"/>
      <c r="AW65" s="530"/>
      <c r="AX65" s="531"/>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1"/>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0"/>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2" t="s">
        <v>491</v>
      </c>
      <c r="H2" s="593"/>
      <c r="I2" s="593"/>
      <c r="J2" s="593"/>
      <c r="K2" s="593"/>
      <c r="L2" s="593"/>
      <c r="M2" s="593"/>
      <c r="N2" s="593"/>
      <c r="O2" s="593"/>
      <c r="P2" s="593"/>
      <c r="Q2" s="593"/>
      <c r="R2" s="593"/>
      <c r="S2" s="593"/>
      <c r="T2" s="593"/>
      <c r="U2" s="593"/>
      <c r="V2" s="593"/>
      <c r="W2" s="593"/>
      <c r="X2" s="593"/>
      <c r="Y2" s="593"/>
      <c r="Z2" s="593"/>
      <c r="AA2" s="593"/>
      <c r="AB2" s="594"/>
      <c r="AC2" s="592"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2" t="s">
        <v>17</v>
      </c>
      <c r="H3" s="665"/>
      <c r="I3" s="665"/>
      <c r="J3" s="665"/>
      <c r="K3" s="665"/>
      <c r="L3" s="664" t="s">
        <v>18</v>
      </c>
      <c r="M3" s="665"/>
      <c r="N3" s="665"/>
      <c r="O3" s="665"/>
      <c r="P3" s="665"/>
      <c r="Q3" s="665"/>
      <c r="R3" s="665"/>
      <c r="S3" s="665"/>
      <c r="T3" s="665"/>
      <c r="U3" s="665"/>
      <c r="V3" s="665"/>
      <c r="W3" s="665"/>
      <c r="X3" s="666"/>
      <c r="Y3" s="650" t="s">
        <v>19</v>
      </c>
      <c r="Z3" s="651"/>
      <c r="AA3" s="651"/>
      <c r="AB3" s="795"/>
      <c r="AC3" s="812"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45"/>
      <c r="B4" s="1046"/>
      <c r="C4" s="1046"/>
      <c r="D4" s="1046"/>
      <c r="E4" s="1046"/>
      <c r="F4" s="1047"/>
      <c r="G4" s="667"/>
      <c r="H4" s="668"/>
      <c r="I4" s="668"/>
      <c r="J4" s="668"/>
      <c r="K4" s="669"/>
      <c r="L4" s="661"/>
      <c r="M4" s="662"/>
      <c r="N4" s="662"/>
      <c r="O4" s="662"/>
      <c r="P4" s="662"/>
      <c r="Q4" s="662"/>
      <c r="R4" s="662"/>
      <c r="S4" s="662"/>
      <c r="T4" s="662"/>
      <c r="U4" s="662"/>
      <c r="V4" s="662"/>
      <c r="W4" s="662"/>
      <c r="X4" s="663"/>
      <c r="Y4" s="388"/>
      <c r="Z4" s="389"/>
      <c r="AA4" s="389"/>
      <c r="AB4" s="802"/>
      <c r="AC4" s="667"/>
      <c r="AD4" s="668"/>
      <c r="AE4" s="668"/>
      <c r="AF4" s="668"/>
      <c r="AG4" s="669"/>
      <c r="AH4" s="661"/>
      <c r="AI4" s="662"/>
      <c r="AJ4" s="662"/>
      <c r="AK4" s="662"/>
      <c r="AL4" s="662"/>
      <c r="AM4" s="662"/>
      <c r="AN4" s="662"/>
      <c r="AO4" s="662"/>
      <c r="AP4" s="662"/>
      <c r="AQ4" s="662"/>
      <c r="AR4" s="662"/>
      <c r="AS4" s="662"/>
      <c r="AT4" s="663"/>
      <c r="AU4" s="388"/>
      <c r="AV4" s="389"/>
      <c r="AW4" s="389"/>
      <c r="AX4" s="390"/>
    </row>
    <row r="5" spans="1:50" ht="24.75" customHeight="1" x14ac:dyDescent="0.15">
      <c r="A5" s="1045"/>
      <c r="B5" s="1046"/>
      <c r="C5" s="1046"/>
      <c r="D5" s="1046"/>
      <c r="E5" s="1046"/>
      <c r="F5" s="1047"/>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45"/>
      <c r="B6" s="1046"/>
      <c r="C6" s="1046"/>
      <c r="D6" s="1046"/>
      <c r="E6" s="1046"/>
      <c r="F6" s="1047"/>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45"/>
      <c r="B7" s="1046"/>
      <c r="C7" s="1046"/>
      <c r="D7" s="1046"/>
      <c r="E7" s="1046"/>
      <c r="F7" s="1047"/>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45"/>
      <c r="B8" s="1046"/>
      <c r="C8" s="1046"/>
      <c r="D8" s="1046"/>
      <c r="E8" s="1046"/>
      <c r="F8" s="1047"/>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45"/>
      <c r="B9" s="1046"/>
      <c r="C9" s="1046"/>
      <c r="D9" s="1046"/>
      <c r="E9" s="1046"/>
      <c r="F9" s="1047"/>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45"/>
      <c r="B10" s="1046"/>
      <c r="C10" s="1046"/>
      <c r="D10" s="1046"/>
      <c r="E10" s="1046"/>
      <c r="F10" s="1047"/>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45"/>
      <c r="B11" s="1046"/>
      <c r="C11" s="1046"/>
      <c r="D11" s="1046"/>
      <c r="E11" s="1046"/>
      <c r="F11" s="1047"/>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45"/>
      <c r="B12" s="1046"/>
      <c r="C12" s="1046"/>
      <c r="D12" s="1046"/>
      <c r="E12" s="1046"/>
      <c r="F12" s="1047"/>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45"/>
      <c r="B13" s="1046"/>
      <c r="C13" s="1046"/>
      <c r="D13" s="1046"/>
      <c r="E13" s="1046"/>
      <c r="F13" s="1047"/>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2" t="s">
        <v>390</v>
      </c>
      <c r="H15" s="593"/>
      <c r="I15" s="593"/>
      <c r="J15" s="593"/>
      <c r="K15" s="593"/>
      <c r="L15" s="593"/>
      <c r="M15" s="593"/>
      <c r="N15" s="593"/>
      <c r="O15" s="593"/>
      <c r="P15" s="593"/>
      <c r="Q15" s="593"/>
      <c r="R15" s="593"/>
      <c r="S15" s="593"/>
      <c r="T15" s="593"/>
      <c r="U15" s="593"/>
      <c r="V15" s="593"/>
      <c r="W15" s="593"/>
      <c r="X15" s="593"/>
      <c r="Y15" s="593"/>
      <c r="Z15" s="593"/>
      <c r="AA15" s="593"/>
      <c r="AB15" s="594"/>
      <c r="AC15" s="592" t="s">
        <v>391</v>
      </c>
      <c r="AD15" s="593"/>
      <c r="AE15" s="593"/>
      <c r="AF15" s="593"/>
      <c r="AG15" s="593"/>
      <c r="AH15" s="593"/>
      <c r="AI15" s="593"/>
      <c r="AJ15" s="593"/>
      <c r="AK15" s="593"/>
      <c r="AL15" s="593"/>
      <c r="AM15" s="593"/>
      <c r="AN15" s="593"/>
      <c r="AO15" s="593"/>
      <c r="AP15" s="593"/>
      <c r="AQ15" s="593"/>
      <c r="AR15" s="593"/>
      <c r="AS15" s="593"/>
      <c r="AT15" s="593"/>
      <c r="AU15" s="593"/>
      <c r="AV15" s="593"/>
      <c r="AW15" s="593"/>
      <c r="AX15" s="790"/>
    </row>
    <row r="16" spans="1:50" ht="25.5" customHeight="1" x14ac:dyDescent="0.15">
      <c r="A16" s="1045"/>
      <c r="B16" s="1046"/>
      <c r="C16" s="1046"/>
      <c r="D16" s="1046"/>
      <c r="E16" s="1046"/>
      <c r="F16" s="1047"/>
      <c r="G16" s="812"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12"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45"/>
      <c r="B17" s="1046"/>
      <c r="C17" s="1046"/>
      <c r="D17" s="1046"/>
      <c r="E17" s="1046"/>
      <c r="F17" s="1047"/>
      <c r="G17" s="667"/>
      <c r="H17" s="668"/>
      <c r="I17" s="668"/>
      <c r="J17" s="668"/>
      <c r="K17" s="669"/>
      <c r="L17" s="661"/>
      <c r="M17" s="662"/>
      <c r="N17" s="662"/>
      <c r="O17" s="662"/>
      <c r="P17" s="662"/>
      <c r="Q17" s="662"/>
      <c r="R17" s="662"/>
      <c r="S17" s="662"/>
      <c r="T17" s="662"/>
      <c r="U17" s="662"/>
      <c r="V17" s="662"/>
      <c r="W17" s="662"/>
      <c r="X17" s="663"/>
      <c r="Y17" s="388"/>
      <c r="Z17" s="389"/>
      <c r="AA17" s="389"/>
      <c r="AB17" s="802"/>
      <c r="AC17" s="667"/>
      <c r="AD17" s="668"/>
      <c r="AE17" s="668"/>
      <c r="AF17" s="668"/>
      <c r="AG17" s="669"/>
      <c r="AH17" s="661"/>
      <c r="AI17" s="662"/>
      <c r="AJ17" s="662"/>
      <c r="AK17" s="662"/>
      <c r="AL17" s="662"/>
      <c r="AM17" s="662"/>
      <c r="AN17" s="662"/>
      <c r="AO17" s="662"/>
      <c r="AP17" s="662"/>
      <c r="AQ17" s="662"/>
      <c r="AR17" s="662"/>
      <c r="AS17" s="662"/>
      <c r="AT17" s="663"/>
      <c r="AU17" s="388"/>
      <c r="AV17" s="389"/>
      <c r="AW17" s="389"/>
      <c r="AX17" s="390"/>
    </row>
    <row r="18" spans="1:50" ht="24.75" customHeight="1" x14ac:dyDescent="0.15">
      <c r="A18" s="1045"/>
      <c r="B18" s="1046"/>
      <c r="C18" s="1046"/>
      <c r="D18" s="1046"/>
      <c r="E18" s="1046"/>
      <c r="F18" s="1047"/>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45"/>
      <c r="B19" s="1046"/>
      <c r="C19" s="1046"/>
      <c r="D19" s="1046"/>
      <c r="E19" s="1046"/>
      <c r="F19" s="1047"/>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45"/>
      <c r="B20" s="1046"/>
      <c r="C20" s="1046"/>
      <c r="D20" s="1046"/>
      <c r="E20" s="1046"/>
      <c r="F20" s="1047"/>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45"/>
      <c r="B21" s="1046"/>
      <c r="C21" s="1046"/>
      <c r="D21" s="1046"/>
      <c r="E21" s="1046"/>
      <c r="F21" s="1047"/>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45"/>
      <c r="B22" s="1046"/>
      <c r="C22" s="1046"/>
      <c r="D22" s="1046"/>
      <c r="E22" s="1046"/>
      <c r="F22" s="1047"/>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45"/>
      <c r="B23" s="1046"/>
      <c r="C23" s="1046"/>
      <c r="D23" s="1046"/>
      <c r="E23" s="1046"/>
      <c r="F23" s="1047"/>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45"/>
      <c r="B24" s="1046"/>
      <c r="C24" s="1046"/>
      <c r="D24" s="1046"/>
      <c r="E24" s="1046"/>
      <c r="F24" s="1047"/>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45"/>
      <c r="B25" s="1046"/>
      <c r="C25" s="1046"/>
      <c r="D25" s="1046"/>
      <c r="E25" s="1046"/>
      <c r="F25" s="1047"/>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45"/>
      <c r="B26" s="1046"/>
      <c r="C26" s="1046"/>
      <c r="D26" s="1046"/>
      <c r="E26" s="1046"/>
      <c r="F26" s="1047"/>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2" t="s">
        <v>389</v>
      </c>
      <c r="H28" s="593"/>
      <c r="I28" s="593"/>
      <c r="J28" s="593"/>
      <c r="K28" s="593"/>
      <c r="L28" s="593"/>
      <c r="M28" s="593"/>
      <c r="N28" s="593"/>
      <c r="O28" s="593"/>
      <c r="P28" s="593"/>
      <c r="Q28" s="593"/>
      <c r="R28" s="593"/>
      <c r="S28" s="593"/>
      <c r="T28" s="593"/>
      <c r="U28" s="593"/>
      <c r="V28" s="593"/>
      <c r="W28" s="593"/>
      <c r="X28" s="593"/>
      <c r="Y28" s="593"/>
      <c r="Z28" s="593"/>
      <c r="AA28" s="593"/>
      <c r="AB28" s="594"/>
      <c r="AC28" s="592" t="s">
        <v>392</v>
      </c>
      <c r="AD28" s="593"/>
      <c r="AE28" s="593"/>
      <c r="AF28" s="593"/>
      <c r="AG28" s="593"/>
      <c r="AH28" s="593"/>
      <c r="AI28" s="593"/>
      <c r="AJ28" s="593"/>
      <c r="AK28" s="593"/>
      <c r="AL28" s="593"/>
      <c r="AM28" s="593"/>
      <c r="AN28" s="593"/>
      <c r="AO28" s="593"/>
      <c r="AP28" s="593"/>
      <c r="AQ28" s="593"/>
      <c r="AR28" s="593"/>
      <c r="AS28" s="593"/>
      <c r="AT28" s="593"/>
      <c r="AU28" s="593"/>
      <c r="AV28" s="593"/>
      <c r="AW28" s="593"/>
      <c r="AX28" s="790"/>
    </row>
    <row r="29" spans="1:50" ht="24.75" customHeight="1" x14ac:dyDescent="0.15">
      <c r="A29" s="1045"/>
      <c r="B29" s="1046"/>
      <c r="C29" s="1046"/>
      <c r="D29" s="1046"/>
      <c r="E29" s="1046"/>
      <c r="F29" s="1047"/>
      <c r="G29" s="812"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12"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45"/>
      <c r="B30" s="1046"/>
      <c r="C30" s="1046"/>
      <c r="D30" s="1046"/>
      <c r="E30" s="1046"/>
      <c r="F30" s="1047"/>
      <c r="G30" s="667"/>
      <c r="H30" s="668"/>
      <c r="I30" s="668"/>
      <c r="J30" s="668"/>
      <c r="K30" s="669"/>
      <c r="L30" s="661"/>
      <c r="M30" s="662"/>
      <c r="N30" s="662"/>
      <c r="O30" s="662"/>
      <c r="P30" s="662"/>
      <c r="Q30" s="662"/>
      <c r="R30" s="662"/>
      <c r="S30" s="662"/>
      <c r="T30" s="662"/>
      <c r="U30" s="662"/>
      <c r="V30" s="662"/>
      <c r="W30" s="662"/>
      <c r="X30" s="663"/>
      <c r="Y30" s="388"/>
      <c r="Z30" s="389"/>
      <c r="AA30" s="389"/>
      <c r="AB30" s="802"/>
      <c r="AC30" s="667"/>
      <c r="AD30" s="668"/>
      <c r="AE30" s="668"/>
      <c r="AF30" s="668"/>
      <c r="AG30" s="669"/>
      <c r="AH30" s="661"/>
      <c r="AI30" s="662"/>
      <c r="AJ30" s="662"/>
      <c r="AK30" s="662"/>
      <c r="AL30" s="662"/>
      <c r="AM30" s="662"/>
      <c r="AN30" s="662"/>
      <c r="AO30" s="662"/>
      <c r="AP30" s="662"/>
      <c r="AQ30" s="662"/>
      <c r="AR30" s="662"/>
      <c r="AS30" s="662"/>
      <c r="AT30" s="663"/>
      <c r="AU30" s="388"/>
      <c r="AV30" s="389"/>
      <c r="AW30" s="389"/>
      <c r="AX30" s="390"/>
    </row>
    <row r="31" spans="1:50" ht="24.75" customHeight="1" x14ac:dyDescent="0.15">
      <c r="A31" s="1045"/>
      <c r="B31" s="1046"/>
      <c r="C31" s="1046"/>
      <c r="D31" s="1046"/>
      <c r="E31" s="1046"/>
      <c r="F31" s="1047"/>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45"/>
      <c r="B32" s="1046"/>
      <c r="C32" s="1046"/>
      <c r="D32" s="1046"/>
      <c r="E32" s="1046"/>
      <c r="F32" s="1047"/>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45"/>
      <c r="B33" s="1046"/>
      <c r="C33" s="1046"/>
      <c r="D33" s="1046"/>
      <c r="E33" s="1046"/>
      <c r="F33" s="1047"/>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45"/>
      <c r="B34" s="1046"/>
      <c r="C34" s="1046"/>
      <c r="D34" s="1046"/>
      <c r="E34" s="1046"/>
      <c r="F34" s="1047"/>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45"/>
      <c r="B35" s="1046"/>
      <c r="C35" s="1046"/>
      <c r="D35" s="1046"/>
      <c r="E35" s="1046"/>
      <c r="F35" s="1047"/>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45"/>
      <c r="B36" s="1046"/>
      <c r="C36" s="1046"/>
      <c r="D36" s="1046"/>
      <c r="E36" s="1046"/>
      <c r="F36" s="1047"/>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45"/>
      <c r="B37" s="1046"/>
      <c r="C37" s="1046"/>
      <c r="D37" s="1046"/>
      <c r="E37" s="1046"/>
      <c r="F37" s="1047"/>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45"/>
      <c r="B38" s="1046"/>
      <c r="C38" s="1046"/>
      <c r="D38" s="1046"/>
      <c r="E38" s="1046"/>
      <c r="F38" s="1047"/>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45"/>
      <c r="B39" s="1046"/>
      <c r="C39" s="1046"/>
      <c r="D39" s="1046"/>
      <c r="E39" s="1046"/>
      <c r="F39" s="1047"/>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2" t="s">
        <v>437</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90"/>
    </row>
    <row r="42" spans="1:50" ht="24.75" customHeight="1" x14ac:dyDescent="0.15">
      <c r="A42" s="1045"/>
      <c r="B42" s="1046"/>
      <c r="C42" s="1046"/>
      <c r="D42" s="1046"/>
      <c r="E42" s="1046"/>
      <c r="F42" s="1047"/>
      <c r="G42" s="812"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12"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45"/>
      <c r="B43" s="1046"/>
      <c r="C43" s="1046"/>
      <c r="D43" s="1046"/>
      <c r="E43" s="1046"/>
      <c r="F43" s="1047"/>
      <c r="G43" s="667"/>
      <c r="H43" s="668"/>
      <c r="I43" s="668"/>
      <c r="J43" s="668"/>
      <c r="K43" s="669"/>
      <c r="L43" s="661"/>
      <c r="M43" s="662"/>
      <c r="N43" s="662"/>
      <c r="O43" s="662"/>
      <c r="P43" s="662"/>
      <c r="Q43" s="662"/>
      <c r="R43" s="662"/>
      <c r="S43" s="662"/>
      <c r="T43" s="662"/>
      <c r="U43" s="662"/>
      <c r="V43" s="662"/>
      <c r="W43" s="662"/>
      <c r="X43" s="663"/>
      <c r="Y43" s="388"/>
      <c r="Z43" s="389"/>
      <c r="AA43" s="389"/>
      <c r="AB43" s="802"/>
      <c r="AC43" s="667"/>
      <c r="AD43" s="668"/>
      <c r="AE43" s="668"/>
      <c r="AF43" s="668"/>
      <c r="AG43" s="669"/>
      <c r="AH43" s="661"/>
      <c r="AI43" s="662"/>
      <c r="AJ43" s="662"/>
      <c r="AK43" s="662"/>
      <c r="AL43" s="662"/>
      <c r="AM43" s="662"/>
      <c r="AN43" s="662"/>
      <c r="AO43" s="662"/>
      <c r="AP43" s="662"/>
      <c r="AQ43" s="662"/>
      <c r="AR43" s="662"/>
      <c r="AS43" s="662"/>
      <c r="AT43" s="663"/>
      <c r="AU43" s="388"/>
      <c r="AV43" s="389"/>
      <c r="AW43" s="389"/>
      <c r="AX43" s="390"/>
    </row>
    <row r="44" spans="1:50" ht="24.75" customHeight="1" x14ac:dyDescent="0.15">
      <c r="A44" s="1045"/>
      <c r="B44" s="1046"/>
      <c r="C44" s="1046"/>
      <c r="D44" s="1046"/>
      <c r="E44" s="1046"/>
      <c r="F44" s="1047"/>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45"/>
      <c r="B45" s="1046"/>
      <c r="C45" s="1046"/>
      <c r="D45" s="1046"/>
      <c r="E45" s="1046"/>
      <c r="F45" s="1047"/>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45"/>
      <c r="B46" s="1046"/>
      <c r="C46" s="1046"/>
      <c r="D46" s="1046"/>
      <c r="E46" s="1046"/>
      <c r="F46" s="1047"/>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45"/>
      <c r="B47" s="1046"/>
      <c r="C47" s="1046"/>
      <c r="D47" s="1046"/>
      <c r="E47" s="1046"/>
      <c r="F47" s="1047"/>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45"/>
      <c r="B48" s="1046"/>
      <c r="C48" s="1046"/>
      <c r="D48" s="1046"/>
      <c r="E48" s="1046"/>
      <c r="F48" s="1047"/>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45"/>
      <c r="B49" s="1046"/>
      <c r="C49" s="1046"/>
      <c r="D49" s="1046"/>
      <c r="E49" s="1046"/>
      <c r="F49" s="1047"/>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45"/>
      <c r="B50" s="1046"/>
      <c r="C50" s="1046"/>
      <c r="D50" s="1046"/>
      <c r="E50" s="1046"/>
      <c r="F50" s="1047"/>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45"/>
      <c r="B51" s="1046"/>
      <c r="C51" s="1046"/>
      <c r="D51" s="1046"/>
      <c r="E51" s="1046"/>
      <c r="F51" s="1047"/>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45"/>
      <c r="B52" s="1046"/>
      <c r="C52" s="1046"/>
      <c r="D52" s="1046"/>
      <c r="E52" s="1046"/>
      <c r="F52" s="1047"/>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393</v>
      </c>
      <c r="AD55" s="593"/>
      <c r="AE55" s="593"/>
      <c r="AF55" s="593"/>
      <c r="AG55" s="593"/>
      <c r="AH55" s="593"/>
      <c r="AI55" s="593"/>
      <c r="AJ55" s="593"/>
      <c r="AK55" s="593"/>
      <c r="AL55" s="593"/>
      <c r="AM55" s="593"/>
      <c r="AN55" s="593"/>
      <c r="AO55" s="593"/>
      <c r="AP55" s="593"/>
      <c r="AQ55" s="593"/>
      <c r="AR55" s="593"/>
      <c r="AS55" s="593"/>
      <c r="AT55" s="593"/>
      <c r="AU55" s="593"/>
      <c r="AV55" s="593"/>
      <c r="AW55" s="593"/>
      <c r="AX55" s="790"/>
    </row>
    <row r="56" spans="1:50" ht="24.75" customHeight="1" x14ac:dyDescent="0.15">
      <c r="A56" s="1045"/>
      <c r="B56" s="1046"/>
      <c r="C56" s="1046"/>
      <c r="D56" s="1046"/>
      <c r="E56" s="1046"/>
      <c r="F56" s="1047"/>
      <c r="G56" s="812"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12"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45"/>
      <c r="B57" s="1046"/>
      <c r="C57" s="1046"/>
      <c r="D57" s="1046"/>
      <c r="E57" s="1046"/>
      <c r="F57" s="1047"/>
      <c r="G57" s="667"/>
      <c r="H57" s="668"/>
      <c r="I57" s="668"/>
      <c r="J57" s="668"/>
      <c r="K57" s="669"/>
      <c r="L57" s="661"/>
      <c r="M57" s="662"/>
      <c r="N57" s="662"/>
      <c r="O57" s="662"/>
      <c r="P57" s="662"/>
      <c r="Q57" s="662"/>
      <c r="R57" s="662"/>
      <c r="S57" s="662"/>
      <c r="T57" s="662"/>
      <c r="U57" s="662"/>
      <c r="V57" s="662"/>
      <c r="W57" s="662"/>
      <c r="X57" s="663"/>
      <c r="Y57" s="388"/>
      <c r="Z57" s="389"/>
      <c r="AA57" s="389"/>
      <c r="AB57" s="802"/>
      <c r="AC57" s="667"/>
      <c r="AD57" s="668"/>
      <c r="AE57" s="668"/>
      <c r="AF57" s="668"/>
      <c r="AG57" s="669"/>
      <c r="AH57" s="661"/>
      <c r="AI57" s="662"/>
      <c r="AJ57" s="662"/>
      <c r="AK57" s="662"/>
      <c r="AL57" s="662"/>
      <c r="AM57" s="662"/>
      <c r="AN57" s="662"/>
      <c r="AO57" s="662"/>
      <c r="AP57" s="662"/>
      <c r="AQ57" s="662"/>
      <c r="AR57" s="662"/>
      <c r="AS57" s="662"/>
      <c r="AT57" s="663"/>
      <c r="AU57" s="388"/>
      <c r="AV57" s="389"/>
      <c r="AW57" s="389"/>
      <c r="AX57" s="390"/>
    </row>
    <row r="58" spans="1:50" ht="24.75" customHeight="1" x14ac:dyDescent="0.15">
      <c r="A58" s="1045"/>
      <c r="B58" s="1046"/>
      <c r="C58" s="1046"/>
      <c r="D58" s="1046"/>
      <c r="E58" s="1046"/>
      <c r="F58" s="1047"/>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45"/>
      <c r="B59" s="1046"/>
      <c r="C59" s="1046"/>
      <c r="D59" s="1046"/>
      <c r="E59" s="1046"/>
      <c r="F59" s="1047"/>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45"/>
      <c r="B60" s="1046"/>
      <c r="C60" s="1046"/>
      <c r="D60" s="1046"/>
      <c r="E60" s="1046"/>
      <c r="F60" s="1047"/>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45"/>
      <c r="B61" s="1046"/>
      <c r="C61" s="1046"/>
      <c r="D61" s="1046"/>
      <c r="E61" s="1046"/>
      <c r="F61" s="1047"/>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45"/>
      <c r="B62" s="1046"/>
      <c r="C62" s="1046"/>
      <c r="D62" s="1046"/>
      <c r="E62" s="1046"/>
      <c r="F62" s="1047"/>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45"/>
      <c r="B63" s="1046"/>
      <c r="C63" s="1046"/>
      <c r="D63" s="1046"/>
      <c r="E63" s="1046"/>
      <c r="F63" s="1047"/>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45"/>
      <c r="B64" s="1046"/>
      <c r="C64" s="1046"/>
      <c r="D64" s="1046"/>
      <c r="E64" s="1046"/>
      <c r="F64" s="1047"/>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45"/>
      <c r="B65" s="1046"/>
      <c r="C65" s="1046"/>
      <c r="D65" s="1046"/>
      <c r="E65" s="1046"/>
      <c r="F65" s="1047"/>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45"/>
      <c r="B66" s="1046"/>
      <c r="C66" s="1046"/>
      <c r="D66" s="1046"/>
      <c r="E66" s="1046"/>
      <c r="F66" s="1047"/>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2" t="s">
        <v>394</v>
      </c>
      <c r="H68" s="593"/>
      <c r="I68" s="593"/>
      <c r="J68" s="593"/>
      <c r="K68" s="593"/>
      <c r="L68" s="593"/>
      <c r="M68" s="593"/>
      <c r="N68" s="593"/>
      <c r="O68" s="593"/>
      <c r="P68" s="593"/>
      <c r="Q68" s="593"/>
      <c r="R68" s="593"/>
      <c r="S68" s="593"/>
      <c r="T68" s="593"/>
      <c r="U68" s="593"/>
      <c r="V68" s="593"/>
      <c r="W68" s="593"/>
      <c r="X68" s="593"/>
      <c r="Y68" s="593"/>
      <c r="Z68" s="593"/>
      <c r="AA68" s="593"/>
      <c r="AB68" s="594"/>
      <c r="AC68" s="592" t="s">
        <v>395</v>
      </c>
      <c r="AD68" s="593"/>
      <c r="AE68" s="593"/>
      <c r="AF68" s="593"/>
      <c r="AG68" s="593"/>
      <c r="AH68" s="593"/>
      <c r="AI68" s="593"/>
      <c r="AJ68" s="593"/>
      <c r="AK68" s="593"/>
      <c r="AL68" s="593"/>
      <c r="AM68" s="593"/>
      <c r="AN68" s="593"/>
      <c r="AO68" s="593"/>
      <c r="AP68" s="593"/>
      <c r="AQ68" s="593"/>
      <c r="AR68" s="593"/>
      <c r="AS68" s="593"/>
      <c r="AT68" s="593"/>
      <c r="AU68" s="593"/>
      <c r="AV68" s="593"/>
      <c r="AW68" s="593"/>
      <c r="AX68" s="790"/>
    </row>
    <row r="69" spans="1:50" ht="25.5" customHeight="1" x14ac:dyDescent="0.15">
      <c r="A69" s="1045"/>
      <c r="B69" s="1046"/>
      <c r="C69" s="1046"/>
      <c r="D69" s="1046"/>
      <c r="E69" s="1046"/>
      <c r="F69" s="1047"/>
      <c r="G69" s="812"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12"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45"/>
      <c r="B70" s="1046"/>
      <c r="C70" s="1046"/>
      <c r="D70" s="1046"/>
      <c r="E70" s="1046"/>
      <c r="F70" s="1047"/>
      <c r="G70" s="667"/>
      <c r="H70" s="668"/>
      <c r="I70" s="668"/>
      <c r="J70" s="668"/>
      <c r="K70" s="669"/>
      <c r="L70" s="661"/>
      <c r="M70" s="662"/>
      <c r="N70" s="662"/>
      <c r="O70" s="662"/>
      <c r="P70" s="662"/>
      <c r="Q70" s="662"/>
      <c r="R70" s="662"/>
      <c r="S70" s="662"/>
      <c r="T70" s="662"/>
      <c r="U70" s="662"/>
      <c r="V70" s="662"/>
      <c r="W70" s="662"/>
      <c r="X70" s="663"/>
      <c r="Y70" s="388"/>
      <c r="Z70" s="389"/>
      <c r="AA70" s="389"/>
      <c r="AB70" s="802"/>
      <c r="AC70" s="667"/>
      <c r="AD70" s="668"/>
      <c r="AE70" s="668"/>
      <c r="AF70" s="668"/>
      <c r="AG70" s="669"/>
      <c r="AH70" s="661"/>
      <c r="AI70" s="662"/>
      <c r="AJ70" s="662"/>
      <c r="AK70" s="662"/>
      <c r="AL70" s="662"/>
      <c r="AM70" s="662"/>
      <c r="AN70" s="662"/>
      <c r="AO70" s="662"/>
      <c r="AP70" s="662"/>
      <c r="AQ70" s="662"/>
      <c r="AR70" s="662"/>
      <c r="AS70" s="662"/>
      <c r="AT70" s="663"/>
      <c r="AU70" s="388"/>
      <c r="AV70" s="389"/>
      <c r="AW70" s="389"/>
      <c r="AX70" s="390"/>
    </row>
    <row r="71" spans="1:50" ht="24.75" customHeight="1" x14ac:dyDescent="0.15">
      <c r="A71" s="1045"/>
      <c r="B71" s="1046"/>
      <c r="C71" s="1046"/>
      <c r="D71" s="1046"/>
      <c r="E71" s="1046"/>
      <c r="F71" s="1047"/>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45"/>
      <c r="B72" s="1046"/>
      <c r="C72" s="1046"/>
      <c r="D72" s="1046"/>
      <c r="E72" s="1046"/>
      <c r="F72" s="1047"/>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45"/>
      <c r="B73" s="1046"/>
      <c r="C73" s="1046"/>
      <c r="D73" s="1046"/>
      <c r="E73" s="1046"/>
      <c r="F73" s="1047"/>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45"/>
      <c r="B74" s="1046"/>
      <c r="C74" s="1046"/>
      <c r="D74" s="1046"/>
      <c r="E74" s="1046"/>
      <c r="F74" s="1047"/>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45"/>
      <c r="B75" s="1046"/>
      <c r="C75" s="1046"/>
      <c r="D75" s="1046"/>
      <c r="E75" s="1046"/>
      <c r="F75" s="1047"/>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45"/>
      <c r="B76" s="1046"/>
      <c r="C76" s="1046"/>
      <c r="D76" s="1046"/>
      <c r="E76" s="1046"/>
      <c r="F76" s="1047"/>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45"/>
      <c r="B77" s="1046"/>
      <c r="C77" s="1046"/>
      <c r="D77" s="1046"/>
      <c r="E77" s="1046"/>
      <c r="F77" s="1047"/>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45"/>
      <c r="B78" s="1046"/>
      <c r="C78" s="1046"/>
      <c r="D78" s="1046"/>
      <c r="E78" s="1046"/>
      <c r="F78" s="1047"/>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45"/>
      <c r="B79" s="1046"/>
      <c r="C79" s="1046"/>
      <c r="D79" s="1046"/>
      <c r="E79" s="1046"/>
      <c r="F79" s="1047"/>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2" t="s">
        <v>396</v>
      </c>
      <c r="H81" s="593"/>
      <c r="I81" s="593"/>
      <c r="J81" s="593"/>
      <c r="K81" s="593"/>
      <c r="L81" s="593"/>
      <c r="M81" s="593"/>
      <c r="N81" s="593"/>
      <c r="O81" s="593"/>
      <c r="P81" s="593"/>
      <c r="Q81" s="593"/>
      <c r="R81" s="593"/>
      <c r="S81" s="593"/>
      <c r="T81" s="593"/>
      <c r="U81" s="593"/>
      <c r="V81" s="593"/>
      <c r="W81" s="593"/>
      <c r="X81" s="593"/>
      <c r="Y81" s="593"/>
      <c r="Z81" s="593"/>
      <c r="AA81" s="593"/>
      <c r="AB81" s="594"/>
      <c r="AC81" s="592" t="s">
        <v>397</v>
      </c>
      <c r="AD81" s="593"/>
      <c r="AE81" s="593"/>
      <c r="AF81" s="593"/>
      <c r="AG81" s="593"/>
      <c r="AH81" s="593"/>
      <c r="AI81" s="593"/>
      <c r="AJ81" s="593"/>
      <c r="AK81" s="593"/>
      <c r="AL81" s="593"/>
      <c r="AM81" s="593"/>
      <c r="AN81" s="593"/>
      <c r="AO81" s="593"/>
      <c r="AP81" s="593"/>
      <c r="AQ81" s="593"/>
      <c r="AR81" s="593"/>
      <c r="AS81" s="593"/>
      <c r="AT81" s="593"/>
      <c r="AU81" s="593"/>
      <c r="AV81" s="593"/>
      <c r="AW81" s="593"/>
      <c r="AX81" s="790"/>
    </row>
    <row r="82" spans="1:50" ht="24.75" customHeight="1" x14ac:dyDescent="0.15">
      <c r="A82" s="1045"/>
      <c r="B82" s="1046"/>
      <c r="C82" s="1046"/>
      <c r="D82" s="1046"/>
      <c r="E82" s="1046"/>
      <c r="F82" s="1047"/>
      <c r="G82" s="812"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12"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45"/>
      <c r="B83" s="1046"/>
      <c r="C83" s="1046"/>
      <c r="D83" s="1046"/>
      <c r="E83" s="1046"/>
      <c r="F83" s="1047"/>
      <c r="G83" s="667"/>
      <c r="H83" s="668"/>
      <c r="I83" s="668"/>
      <c r="J83" s="668"/>
      <c r="K83" s="669"/>
      <c r="L83" s="661"/>
      <c r="M83" s="662"/>
      <c r="N83" s="662"/>
      <c r="O83" s="662"/>
      <c r="P83" s="662"/>
      <c r="Q83" s="662"/>
      <c r="R83" s="662"/>
      <c r="S83" s="662"/>
      <c r="T83" s="662"/>
      <c r="U83" s="662"/>
      <c r="V83" s="662"/>
      <c r="W83" s="662"/>
      <c r="X83" s="663"/>
      <c r="Y83" s="388"/>
      <c r="Z83" s="389"/>
      <c r="AA83" s="389"/>
      <c r="AB83" s="802"/>
      <c r="AC83" s="667"/>
      <c r="AD83" s="668"/>
      <c r="AE83" s="668"/>
      <c r="AF83" s="668"/>
      <c r="AG83" s="669"/>
      <c r="AH83" s="661"/>
      <c r="AI83" s="662"/>
      <c r="AJ83" s="662"/>
      <c r="AK83" s="662"/>
      <c r="AL83" s="662"/>
      <c r="AM83" s="662"/>
      <c r="AN83" s="662"/>
      <c r="AO83" s="662"/>
      <c r="AP83" s="662"/>
      <c r="AQ83" s="662"/>
      <c r="AR83" s="662"/>
      <c r="AS83" s="662"/>
      <c r="AT83" s="663"/>
      <c r="AU83" s="388"/>
      <c r="AV83" s="389"/>
      <c r="AW83" s="389"/>
      <c r="AX83" s="390"/>
    </row>
    <row r="84" spans="1:50" ht="24.75" customHeight="1" x14ac:dyDescent="0.15">
      <c r="A84" s="1045"/>
      <c r="B84" s="1046"/>
      <c r="C84" s="1046"/>
      <c r="D84" s="1046"/>
      <c r="E84" s="1046"/>
      <c r="F84" s="1047"/>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45"/>
      <c r="B85" s="1046"/>
      <c r="C85" s="1046"/>
      <c r="D85" s="1046"/>
      <c r="E85" s="1046"/>
      <c r="F85" s="1047"/>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45"/>
      <c r="B86" s="1046"/>
      <c r="C86" s="1046"/>
      <c r="D86" s="1046"/>
      <c r="E86" s="1046"/>
      <c r="F86" s="1047"/>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45"/>
      <c r="B87" s="1046"/>
      <c r="C87" s="1046"/>
      <c r="D87" s="1046"/>
      <c r="E87" s="1046"/>
      <c r="F87" s="1047"/>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45"/>
      <c r="B88" s="1046"/>
      <c r="C88" s="1046"/>
      <c r="D88" s="1046"/>
      <c r="E88" s="1046"/>
      <c r="F88" s="1047"/>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45"/>
      <c r="B89" s="1046"/>
      <c r="C89" s="1046"/>
      <c r="D89" s="1046"/>
      <c r="E89" s="1046"/>
      <c r="F89" s="1047"/>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45"/>
      <c r="B90" s="1046"/>
      <c r="C90" s="1046"/>
      <c r="D90" s="1046"/>
      <c r="E90" s="1046"/>
      <c r="F90" s="1047"/>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45"/>
      <c r="B91" s="1046"/>
      <c r="C91" s="1046"/>
      <c r="D91" s="1046"/>
      <c r="E91" s="1046"/>
      <c r="F91" s="1047"/>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45"/>
      <c r="B92" s="1046"/>
      <c r="C92" s="1046"/>
      <c r="D92" s="1046"/>
      <c r="E92" s="1046"/>
      <c r="F92" s="1047"/>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2" t="s">
        <v>398</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90"/>
    </row>
    <row r="95" spans="1:50" ht="24.75" customHeight="1" x14ac:dyDescent="0.15">
      <c r="A95" s="1045"/>
      <c r="B95" s="1046"/>
      <c r="C95" s="1046"/>
      <c r="D95" s="1046"/>
      <c r="E95" s="1046"/>
      <c r="F95" s="1047"/>
      <c r="G95" s="812"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12"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45"/>
      <c r="B96" s="1046"/>
      <c r="C96" s="1046"/>
      <c r="D96" s="1046"/>
      <c r="E96" s="1046"/>
      <c r="F96" s="1047"/>
      <c r="G96" s="667"/>
      <c r="H96" s="668"/>
      <c r="I96" s="668"/>
      <c r="J96" s="668"/>
      <c r="K96" s="669"/>
      <c r="L96" s="661"/>
      <c r="M96" s="662"/>
      <c r="N96" s="662"/>
      <c r="O96" s="662"/>
      <c r="P96" s="662"/>
      <c r="Q96" s="662"/>
      <c r="R96" s="662"/>
      <c r="S96" s="662"/>
      <c r="T96" s="662"/>
      <c r="U96" s="662"/>
      <c r="V96" s="662"/>
      <c r="W96" s="662"/>
      <c r="X96" s="663"/>
      <c r="Y96" s="388"/>
      <c r="Z96" s="389"/>
      <c r="AA96" s="389"/>
      <c r="AB96" s="802"/>
      <c r="AC96" s="667"/>
      <c r="AD96" s="668"/>
      <c r="AE96" s="668"/>
      <c r="AF96" s="668"/>
      <c r="AG96" s="669"/>
      <c r="AH96" s="661"/>
      <c r="AI96" s="662"/>
      <c r="AJ96" s="662"/>
      <c r="AK96" s="662"/>
      <c r="AL96" s="662"/>
      <c r="AM96" s="662"/>
      <c r="AN96" s="662"/>
      <c r="AO96" s="662"/>
      <c r="AP96" s="662"/>
      <c r="AQ96" s="662"/>
      <c r="AR96" s="662"/>
      <c r="AS96" s="662"/>
      <c r="AT96" s="663"/>
      <c r="AU96" s="388"/>
      <c r="AV96" s="389"/>
      <c r="AW96" s="389"/>
      <c r="AX96" s="390"/>
    </row>
    <row r="97" spans="1:50" ht="24.75" customHeight="1" x14ac:dyDescent="0.15">
      <c r="A97" s="1045"/>
      <c r="B97" s="1046"/>
      <c r="C97" s="1046"/>
      <c r="D97" s="1046"/>
      <c r="E97" s="1046"/>
      <c r="F97" s="1047"/>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45"/>
      <c r="B98" s="1046"/>
      <c r="C98" s="1046"/>
      <c r="D98" s="1046"/>
      <c r="E98" s="1046"/>
      <c r="F98" s="1047"/>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45"/>
      <c r="B99" s="1046"/>
      <c r="C99" s="1046"/>
      <c r="D99" s="1046"/>
      <c r="E99" s="1046"/>
      <c r="F99" s="1047"/>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45"/>
      <c r="B100" s="1046"/>
      <c r="C100" s="1046"/>
      <c r="D100" s="1046"/>
      <c r="E100" s="1046"/>
      <c r="F100" s="1047"/>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45"/>
      <c r="B101" s="1046"/>
      <c r="C101" s="1046"/>
      <c r="D101" s="1046"/>
      <c r="E101" s="1046"/>
      <c r="F101" s="1047"/>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45"/>
      <c r="B102" s="1046"/>
      <c r="C102" s="1046"/>
      <c r="D102" s="1046"/>
      <c r="E102" s="1046"/>
      <c r="F102" s="1047"/>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45"/>
      <c r="B103" s="1046"/>
      <c r="C103" s="1046"/>
      <c r="D103" s="1046"/>
      <c r="E103" s="1046"/>
      <c r="F103" s="1047"/>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45"/>
      <c r="B104" s="1046"/>
      <c r="C104" s="1046"/>
      <c r="D104" s="1046"/>
      <c r="E104" s="1046"/>
      <c r="F104" s="1047"/>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45"/>
      <c r="B105" s="1046"/>
      <c r="C105" s="1046"/>
      <c r="D105" s="1046"/>
      <c r="E105" s="1046"/>
      <c r="F105" s="1047"/>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399</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row>
    <row r="109" spans="1:50" ht="24.75" customHeight="1" x14ac:dyDescent="0.15">
      <c r="A109" s="1045"/>
      <c r="B109" s="1046"/>
      <c r="C109" s="1046"/>
      <c r="D109" s="1046"/>
      <c r="E109" s="1046"/>
      <c r="F109" s="1047"/>
      <c r="G109" s="812"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12"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45"/>
      <c r="B110" s="1046"/>
      <c r="C110" s="1046"/>
      <c r="D110" s="1046"/>
      <c r="E110" s="1046"/>
      <c r="F110" s="1047"/>
      <c r="G110" s="667"/>
      <c r="H110" s="668"/>
      <c r="I110" s="668"/>
      <c r="J110" s="668"/>
      <c r="K110" s="669"/>
      <c r="L110" s="661"/>
      <c r="M110" s="662"/>
      <c r="N110" s="662"/>
      <c r="O110" s="662"/>
      <c r="P110" s="662"/>
      <c r="Q110" s="662"/>
      <c r="R110" s="662"/>
      <c r="S110" s="662"/>
      <c r="T110" s="662"/>
      <c r="U110" s="662"/>
      <c r="V110" s="662"/>
      <c r="W110" s="662"/>
      <c r="X110" s="663"/>
      <c r="Y110" s="388"/>
      <c r="Z110" s="389"/>
      <c r="AA110" s="389"/>
      <c r="AB110" s="802"/>
      <c r="AC110" s="667"/>
      <c r="AD110" s="668"/>
      <c r="AE110" s="668"/>
      <c r="AF110" s="668"/>
      <c r="AG110" s="669"/>
      <c r="AH110" s="661"/>
      <c r="AI110" s="662"/>
      <c r="AJ110" s="662"/>
      <c r="AK110" s="662"/>
      <c r="AL110" s="662"/>
      <c r="AM110" s="662"/>
      <c r="AN110" s="662"/>
      <c r="AO110" s="662"/>
      <c r="AP110" s="662"/>
      <c r="AQ110" s="662"/>
      <c r="AR110" s="662"/>
      <c r="AS110" s="662"/>
      <c r="AT110" s="663"/>
      <c r="AU110" s="388"/>
      <c r="AV110" s="389"/>
      <c r="AW110" s="389"/>
      <c r="AX110" s="390"/>
    </row>
    <row r="111" spans="1:50" ht="24.75" customHeight="1" x14ac:dyDescent="0.15">
      <c r="A111" s="1045"/>
      <c r="B111" s="1046"/>
      <c r="C111" s="1046"/>
      <c r="D111" s="1046"/>
      <c r="E111" s="1046"/>
      <c r="F111" s="1047"/>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45"/>
      <c r="B112" s="1046"/>
      <c r="C112" s="1046"/>
      <c r="D112" s="1046"/>
      <c r="E112" s="1046"/>
      <c r="F112" s="1047"/>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45"/>
      <c r="B113" s="1046"/>
      <c r="C113" s="1046"/>
      <c r="D113" s="1046"/>
      <c r="E113" s="1046"/>
      <c r="F113" s="1047"/>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45"/>
      <c r="B114" s="1046"/>
      <c r="C114" s="1046"/>
      <c r="D114" s="1046"/>
      <c r="E114" s="1046"/>
      <c r="F114" s="1047"/>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45"/>
      <c r="B115" s="1046"/>
      <c r="C115" s="1046"/>
      <c r="D115" s="1046"/>
      <c r="E115" s="1046"/>
      <c r="F115" s="1047"/>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45"/>
      <c r="B116" s="1046"/>
      <c r="C116" s="1046"/>
      <c r="D116" s="1046"/>
      <c r="E116" s="1046"/>
      <c r="F116" s="1047"/>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45"/>
      <c r="B117" s="1046"/>
      <c r="C117" s="1046"/>
      <c r="D117" s="1046"/>
      <c r="E117" s="1046"/>
      <c r="F117" s="1047"/>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45"/>
      <c r="B118" s="1046"/>
      <c r="C118" s="1046"/>
      <c r="D118" s="1046"/>
      <c r="E118" s="1046"/>
      <c r="F118" s="1047"/>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45"/>
      <c r="B119" s="1046"/>
      <c r="C119" s="1046"/>
      <c r="D119" s="1046"/>
      <c r="E119" s="1046"/>
      <c r="F119" s="1047"/>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2" t="s">
        <v>400</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401</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row>
    <row r="122" spans="1:50" ht="25.5" customHeight="1" x14ac:dyDescent="0.15">
      <c r="A122" s="1045"/>
      <c r="B122" s="1046"/>
      <c r="C122" s="1046"/>
      <c r="D122" s="1046"/>
      <c r="E122" s="1046"/>
      <c r="F122" s="1047"/>
      <c r="G122" s="812"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12"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45"/>
      <c r="B123" s="1046"/>
      <c r="C123" s="1046"/>
      <c r="D123" s="1046"/>
      <c r="E123" s="1046"/>
      <c r="F123" s="1047"/>
      <c r="G123" s="667"/>
      <c r="H123" s="668"/>
      <c r="I123" s="668"/>
      <c r="J123" s="668"/>
      <c r="K123" s="669"/>
      <c r="L123" s="661"/>
      <c r="M123" s="662"/>
      <c r="N123" s="662"/>
      <c r="O123" s="662"/>
      <c r="P123" s="662"/>
      <c r="Q123" s="662"/>
      <c r="R123" s="662"/>
      <c r="S123" s="662"/>
      <c r="T123" s="662"/>
      <c r="U123" s="662"/>
      <c r="V123" s="662"/>
      <c r="W123" s="662"/>
      <c r="X123" s="663"/>
      <c r="Y123" s="388"/>
      <c r="Z123" s="389"/>
      <c r="AA123" s="389"/>
      <c r="AB123" s="802"/>
      <c r="AC123" s="667"/>
      <c r="AD123" s="668"/>
      <c r="AE123" s="668"/>
      <c r="AF123" s="668"/>
      <c r="AG123" s="669"/>
      <c r="AH123" s="661"/>
      <c r="AI123" s="662"/>
      <c r="AJ123" s="662"/>
      <c r="AK123" s="662"/>
      <c r="AL123" s="662"/>
      <c r="AM123" s="662"/>
      <c r="AN123" s="662"/>
      <c r="AO123" s="662"/>
      <c r="AP123" s="662"/>
      <c r="AQ123" s="662"/>
      <c r="AR123" s="662"/>
      <c r="AS123" s="662"/>
      <c r="AT123" s="663"/>
      <c r="AU123" s="388"/>
      <c r="AV123" s="389"/>
      <c r="AW123" s="389"/>
      <c r="AX123" s="390"/>
    </row>
    <row r="124" spans="1:50" ht="24.75" customHeight="1" x14ac:dyDescent="0.15">
      <c r="A124" s="1045"/>
      <c r="B124" s="1046"/>
      <c r="C124" s="1046"/>
      <c r="D124" s="1046"/>
      <c r="E124" s="1046"/>
      <c r="F124" s="1047"/>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45"/>
      <c r="B125" s="1046"/>
      <c r="C125" s="1046"/>
      <c r="D125" s="1046"/>
      <c r="E125" s="1046"/>
      <c r="F125" s="1047"/>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45"/>
      <c r="B126" s="1046"/>
      <c r="C126" s="1046"/>
      <c r="D126" s="1046"/>
      <c r="E126" s="1046"/>
      <c r="F126" s="1047"/>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45"/>
      <c r="B127" s="1046"/>
      <c r="C127" s="1046"/>
      <c r="D127" s="1046"/>
      <c r="E127" s="1046"/>
      <c r="F127" s="1047"/>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45"/>
      <c r="B128" s="1046"/>
      <c r="C128" s="1046"/>
      <c r="D128" s="1046"/>
      <c r="E128" s="1046"/>
      <c r="F128" s="1047"/>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45"/>
      <c r="B129" s="1046"/>
      <c r="C129" s="1046"/>
      <c r="D129" s="1046"/>
      <c r="E129" s="1046"/>
      <c r="F129" s="1047"/>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45"/>
      <c r="B130" s="1046"/>
      <c r="C130" s="1046"/>
      <c r="D130" s="1046"/>
      <c r="E130" s="1046"/>
      <c r="F130" s="1047"/>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45"/>
      <c r="B131" s="1046"/>
      <c r="C131" s="1046"/>
      <c r="D131" s="1046"/>
      <c r="E131" s="1046"/>
      <c r="F131" s="1047"/>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45"/>
      <c r="B132" s="1046"/>
      <c r="C132" s="1046"/>
      <c r="D132" s="1046"/>
      <c r="E132" s="1046"/>
      <c r="F132" s="1047"/>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2" t="s">
        <v>402</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403</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row>
    <row r="135" spans="1:50" ht="24.75" customHeight="1" x14ac:dyDescent="0.15">
      <c r="A135" s="1045"/>
      <c r="B135" s="1046"/>
      <c r="C135" s="1046"/>
      <c r="D135" s="1046"/>
      <c r="E135" s="1046"/>
      <c r="F135" s="1047"/>
      <c r="G135" s="812"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12"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45"/>
      <c r="B136" s="1046"/>
      <c r="C136" s="1046"/>
      <c r="D136" s="1046"/>
      <c r="E136" s="1046"/>
      <c r="F136" s="1047"/>
      <c r="G136" s="667"/>
      <c r="H136" s="668"/>
      <c r="I136" s="668"/>
      <c r="J136" s="668"/>
      <c r="K136" s="669"/>
      <c r="L136" s="661"/>
      <c r="M136" s="662"/>
      <c r="N136" s="662"/>
      <c r="O136" s="662"/>
      <c r="P136" s="662"/>
      <c r="Q136" s="662"/>
      <c r="R136" s="662"/>
      <c r="S136" s="662"/>
      <c r="T136" s="662"/>
      <c r="U136" s="662"/>
      <c r="V136" s="662"/>
      <c r="W136" s="662"/>
      <c r="X136" s="663"/>
      <c r="Y136" s="388"/>
      <c r="Z136" s="389"/>
      <c r="AA136" s="389"/>
      <c r="AB136" s="802"/>
      <c r="AC136" s="667"/>
      <c r="AD136" s="668"/>
      <c r="AE136" s="668"/>
      <c r="AF136" s="668"/>
      <c r="AG136" s="669"/>
      <c r="AH136" s="661"/>
      <c r="AI136" s="662"/>
      <c r="AJ136" s="662"/>
      <c r="AK136" s="662"/>
      <c r="AL136" s="662"/>
      <c r="AM136" s="662"/>
      <c r="AN136" s="662"/>
      <c r="AO136" s="662"/>
      <c r="AP136" s="662"/>
      <c r="AQ136" s="662"/>
      <c r="AR136" s="662"/>
      <c r="AS136" s="662"/>
      <c r="AT136" s="663"/>
      <c r="AU136" s="388"/>
      <c r="AV136" s="389"/>
      <c r="AW136" s="389"/>
      <c r="AX136" s="390"/>
    </row>
    <row r="137" spans="1:50" ht="24.75" customHeight="1" x14ac:dyDescent="0.15">
      <c r="A137" s="1045"/>
      <c r="B137" s="1046"/>
      <c r="C137" s="1046"/>
      <c r="D137" s="1046"/>
      <c r="E137" s="1046"/>
      <c r="F137" s="1047"/>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45"/>
      <c r="B138" s="1046"/>
      <c r="C138" s="1046"/>
      <c r="D138" s="1046"/>
      <c r="E138" s="1046"/>
      <c r="F138" s="1047"/>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45"/>
      <c r="B139" s="1046"/>
      <c r="C139" s="1046"/>
      <c r="D139" s="1046"/>
      <c r="E139" s="1046"/>
      <c r="F139" s="1047"/>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45"/>
      <c r="B140" s="1046"/>
      <c r="C140" s="1046"/>
      <c r="D140" s="1046"/>
      <c r="E140" s="1046"/>
      <c r="F140" s="1047"/>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45"/>
      <c r="B141" s="1046"/>
      <c r="C141" s="1046"/>
      <c r="D141" s="1046"/>
      <c r="E141" s="1046"/>
      <c r="F141" s="1047"/>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45"/>
      <c r="B142" s="1046"/>
      <c r="C142" s="1046"/>
      <c r="D142" s="1046"/>
      <c r="E142" s="1046"/>
      <c r="F142" s="1047"/>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45"/>
      <c r="B143" s="1046"/>
      <c r="C143" s="1046"/>
      <c r="D143" s="1046"/>
      <c r="E143" s="1046"/>
      <c r="F143" s="1047"/>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45"/>
      <c r="B144" s="1046"/>
      <c r="C144" s="1046"/>
      <c r="D144" s="1046"/>
      <c r="E144" s="1046"/>
      <c r="F144" s="1047"/>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45"/>
      <c r="B145" s="1046"/>
      <c r="C145" s="1046"/>
      <c r="D145" s="1046"/>
      <c r="E145" s="1046"/>
      <c r="F145" s="1047"/>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2" t="s">
        <v>404</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row>
    <row r="148" spans="1:50" ht="24.75" customHeight="1" x14ac:dyDescent="0.15">
      <c r="A148" s="1045"/>
      <c r="B148" s="1046"/>
      <c r="C148" s="1046"/>
      <c r="D148" s="1046"/>
      <c r="E148" s="1046"/>
      <c r="F148" s="1047"/>
      <c r="G148" s="812"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12"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45"/>
      <c r="B149" s="1046"/>
      <c r="C149" s="1046"/>
      <c r="D149" s="1046"/>
      <c r="E149" s="1046"/>
      <c r="F149" s="1047"/>
      <c r="G149" s="667"/>
      <c r="H149" s="668"/>
      <c r="I149" s="668"/>
      <c r="J149" s="668"/>
      <c r="K149" s="669"/>
      <c r="L149" s="661"/>
      <c r="M149" s="662"/>
      <c r="N149" s="662"/>
      <c r="O149" s="662"/>
      <c r="P149" s="662"/>
      <c r="Q149" s="662"/>
      <c r="R149" s="662"/>
      <c r="S149" s="662"/>
      <c r="T149" s="662"/>
      <c r="U149" s="662"/>
      <c r="V149" s="662"/>
      <c r="W149" s="662"/>
      <c r="X149" s="663"/>
      <c r="Y149" s="388"/>
      <c r="Z149" s="389"/>
      <c r="AA149" s="389"/>
      <c r="AB149" s="802"/>
      <c r="AC149" s="667"/>
      <c r="AD149" s="668"/>
      <c r="AE149" s="668"/>
      <c r="AF149" s="668"/>
      <c r="AG149" s="669"/>
      <c r="AH149" s="661"/>
      <c r="AI149" s="662"/>
      <c r="AJ149" s="662"/>
      <c r="AK149" s="662"/>
      <c r="AL149" s="662"/>
      <c r="AM149" s="662"/>
      <c r="AN149" s="662"/>
      <c r="AO149" s="662"/>
      <c r="AP149" s="662"/>
      <c r="AQ149" s="662"/>
      <c r="AR149" s="662"/>
      <c r="AS149" s="662"/>
      <c r="AT149" s="663"/>
      <c r="AU149" s="388"/>
      <c r="AV149" s="389"/>
      <c r="AW149" s="389"/>
      <c r="AX149" s="390"/>
    </row>
    <row r="150" spans="1:50" ht="24.75" customHeight="1" x14ac:dyDescent="0.15">
      <c r="A150" s="1045"/>
      <c r="B150" s="1046"/>
      <c r="C150" s="1046"/>
      <c r="D150" s="1046"/>
      <c r="E150" s="1046"/>
      <c r="F150" s="1047"/>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45"/>
      <c r="B151" s="1046"/>
      <c r="C151" s="1046"/>
      <c r="D151" s="1046"/>
      <c r="E151" s="1046"/>
      <c r="F151" s="1047"/>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45"/>
      <c r="B152" s="1046"/>
      <c r="C152" s="1046"/>
      <c r="D152" s="1046"/>
      <c r="E152" s="1046"/>
      <c r="F152" s="1047"/>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45"/>
      <c r="B153" s="1046"/>
      <c r="C153" s="1046"/>
      <c r="D153" s="1046"/>
      <c r="E153" s="1046"/>
      <c r="F153" s="1047"/>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45"/>
      <c r="B154" s="1046"/>
      <c r="C154" s="1046"/>
      <c r="D154" s="1046"/>
      <c r="E154" s="1046"/>
      <c r="F154" s="1047"/>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45"/>
      <c r="B155" s="1046"/>
      <c r="C155" s="1046"/>
      <c r="D155" s="1046"/>
      <c r="E155" s="1046"/>
      <c r="F155" s="1047"/>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45"/>
      <c r="B156" s="1046"/>
      <c r="C156" s="1046"/>
      <c r="D156" s="1046"/>
      <c r="E156" s="1046"/>
      <c r="F156" s="1047"/>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45"/>
      <c r="B157" s="1046"/>
      <c r="C157" s="1046"/>
      <c r="D157" s="1046"/>
      <c r="E157" s="1046"/>
      <c r="F157" s="1047"/>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45"/>
      <c r="B158" s="1046"/>
      <c r="C158" s="1046"/>
      <c r="D158" s="1046"/>
      <c r="E158" s="1046"/>
      <c r="F158" s="1047"/>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405</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row>
    <row r="162" spans="1:50" ht="24.75" customHeight="1" x14ac:dyDescent="0.15">
      <c r="A162" s="1045"/>
      <c r="B162" s="1046"/>
      <c r="C162" s="1046"/>
      <c r="D162" s="1046"/>
      <c r="E162" s="1046"/>
      <c r="F162" s="1047"/>
      <c r="G162" s="812"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12"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45"/>
      <c r="B163" s="1046"/>
      <c r="C163" s="1046"/>
      <c r="D163" s="1046"/>
      <c r="E163" s="1046"/>
      <c r="F163" s="1047"/>
      <c r="G163" s="667"/>
      <c r="H163" s="668"/>
      <c r="I163" s="668"/>
      <c r="J163" s="668"/>
      <c r="K163" s="669"/>
      <c r="L163" s="661"/>
      <c r="M163" s="662"/>
      <c r="N163" s="662"/>
      <c r="O163" s="662"/>
      <c r="P163" s="662"/>
      <c r="Q163" s="662"/>
      <c r="R163" s="662"/>
      <c r="S163" s="662"/>
      <c r="T163" s="662"/>
      <c r="U163" s="662"/>
      <c r="V163" s="662"/>
      <c r="W163" s="662"/>
      <c r="X163" s="663"/>
      <c r="Y163" s="388"/>
      <c r="Z163" s="389"/>
      <c r="AA163" s="389"/>
      <c r="AB163" s="802"/>
      <c r="AC163" s="667"/>
      <c r="AD163" s="668"/>
      <c r="AE163" s="668"/>
      <c r="AF163" s="668"/>
      <c r="AG163" s="669"/>
      <c r="AH163" s="661"/>
      <c r="AI163" s="662"/>
      <c r="AJ163" s="662"/>
      <c r="AK163" s="662"/>
      <c r="AL163" s="662"/>
      <c r="AM163" s="662"/>
      <c r="AN163" s="662"/>
      <c r="AO163" s="662"/>
      <c r="AP163" s="662"/>
      <c r="AQ163" s="662"/>
      <c r="AR163" s="662"/>
      <c r="AS163" s="662"/>
      <c r="AT163" s="663"/>
      <c r="AU163" s="388"/>
      <c r="AV163" s="389"/>
      <c r="AW163" s="389"/>
      <c r="AX163" s="390"/>
    </row>
    <row r="164" spans="1:50" ht="24.75" customHeight="1" x14ac:dyDescent="0.15">
      <c r="A164" s="1045"/>
      <c r="B164" s="1046"/>
      <c r="C164" s="1046"/>
      <c r="D164" s="1046"/>
      <c r="E164" s="1046"/>
      <c r="F164" s="1047"/>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45"/>
      <c r="B165" s="1046"/>
      <c r="C165" s="1046"/>
      <c r="D165" s="1046"/>
      <c r="E165" s="1046"/>
      <c r="F165" s="1047"/>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45"/>
      <c r="B166" s="1046"/>
      <c r="C166" s="1046"/>
      <c r="D166" s="1046"/>
      <c r="E166" s="1046"/>
      <c r="F166" s="1047"/>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45"/>
      <c r="B167" s="1046"/>
      <c r="C167" s="1046"/>
      <c r="D167" s="1046"/>
      <c r="E167" s="1046"/>
      <c r="F167" s="1047"/>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45"/>
      <c r="B168" s="1046"/>
      <c r="C168" s="1046"/>
      <c r="D168" s="1046"/>
      <c r="E168" s="1046"/>
      <c r="F168" s="1047"/>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45"/>
      <c r="B169" s="1046"/>
      <c r="C169" s="1046"/>
      <c r="D169" s="1046"/>
      <c r="E169" s="1046"/>
      <c r="F169" s="1047"/>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45"/>
      <c r="B170" s="1046"/>
      <c r="C170" s="1046"/>
      <c r="D170" s="1046"/>
      <c r="E170" s="1046"/>
      <c r="F170" s="1047"/>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45"/>
      <c r="B171" s="1046"/>
      <c r="C171" s="1046"/>
      <c r="D171" s="1046"/>
      <c r="E171" s="1046"/>
      <c r="F171" s="1047"/>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45"/>
      <c r="B172" s="1046"/>
      <c r="C172" s="1046"/>
      <c r="D172" s="1046"/>
      <c r="E172" s="1046"/>
      <c r="F172" s="1047"/>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2" t="s">
        <v>406</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407</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row>
    <row r="175" spans="1:50" ht="25.5" customHeight="1" x14ac:dyDescent="0.15">
      <c r="A175" s="1045"/>
      <c r="B175" s="1046"/>
      <c r="C175" s="1046"/>
      <c r="D175" s="1046"/>
      <c r="E175" s="1046"/>
      <c r="F175" s="1047"/>
      <c r="G175" s="812"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12"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45"/>
      <c r="B176" s="1046"/>
      <c r="C176" s="1046"/>
      <c r="D176" s="1046"/>
      <c r="E176" s="1046"/>
      <c r="F176" s="1047"/>
      <c r="G176" s="667"/>
      <c r="H176" s="668"/>
      <c r="I176" s="668"/>
      <c r="J176" s="668"/>
      <c r="K176" s="669"/>
      <c r="L176" s="661"/>
      <c r="M176" s="662"/>
      <c r="N176" s="662"/>
      <c r="O176" s="662"/>
      <c r="P176" s="662"/>
      <c r="Q176" s="662"/>
      <c r="R176" s="662"/>
      <c r="S176" s="662"/>
      <c r="T176" s="662"/>
      <c r="U176" s="662"/>
      <c r="V176" s="662"/>
      <c r="W176" s="662"/>
      <c r="X176" s="663"/>
      <c r="Y176" s="388"/>
      <c r="Z176" s="389"/>
      <c r="AA176" s="389"/>
      <c r="AB176" s="802"/>
      <c r="AC176" s="667"/>
      <c r="AD176" s="668"/>
      <c r="AE176" s="668"/>
      <c r="AF176" s="668"/>
      <c r="AG176" s="669"/>
      <c r="AH176" s="661"/>
      <c r="AI176" s="662"/>
      <c r="AJ176" s="662"/>
      <c r="AK176" s="662"/>
      <c r="AL176" s="662"/>
      <c r="AM176" s="662"/>
      <c r="AN176" s="662"/>
      <c r="AO176" s="662"/>
      <c r="AP176" s="662"/>
      <c r="AQ176" s="662"/>
      <c r="AR176" s="662"/>
      <c r="AS176" s="662"/>
      <c r="AT176" s="663"/>
      <c r="AU176" s="388"/>
      <c r="AV176" s="389"/>
      <c r="AW176" s="389"/>
      <c r="AX176" s="390"/>
    </row>
    <row r="177" spans="1:50" ht="24.75" customHeight="1" x14ac:dyDescent="0.15">
      <c r="A177" s="1045"/>
      <c r="B177" s="1046"/>
      <c r="C177" s="1046"/>
      <c r="D177" s="1046"/>
      <c r="E177" s="1046"/>
      <c r="F177" s="1047"/>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45"/>
      <c r="B178" s="1046"/>
      <c r="C178" s="1046"/>
      <c r="D178" s="1046"/>
      <c r="E178" s="1046"/>
      <c r="F178" s="1047"/>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45"/>
      <c r="B179" s="1046"/>
      <c r="C179" s="1046"/>
      <c r="D179" s="1046"/>
      <c r="E179" s="1046"/>
      <c r="F179" s="1047"/>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45"/>
      <c r="B180" s="1046"/>
      <c r="C180" s="1046"/>
      <c r="D180" s="1046"/>
      <c r="E180" s="1046"/>
      <c r="F180" s="1047"/>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45"/>
      <c r="B181" s="1046"/>
      <c r="C181" s="1046"/>
      <c r="D181" s="1046"/>
      <c r="E181" s="1046"/>
      <c r="F181" s="1047"/>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45"/>
      <c r="B182" s="1046"/>
      <c r="C182" s="1046"/>
      <c r="D182" s="1046"/>
      <c r="E182" s="1046"/>
      <c r="F182" s="1047"/>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45"/>
      <c r="B183" s="1046"/>
      <c r="C183" s="1046"/>
      <c r="D183" s="1046"/>
      <c r="E183" s="1046"/>
      <c r="F183" s="1047"/>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45"/>
      <c r="B184" s="1046"/>
      <c r="C184" s="1046"/>
      <c r="D184" s="1046"/>
      <c r="E184" s="1046"/>
      <c r="F184" s="1047"/>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45"/>
      <c r="B185" s="1046"/>
      <c r="C185" s="1046"/>
      <c r="D185" s="1046"/>
      <c r="E185" s="1046"/>
      <c r="F185" s="1047"/>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2" t="s">
        <v>409</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408</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row>
    <row r="188" spans="1:50" ht="24.75" customHeight="1" x14ac:dyDescent="0.15">
      <c r="A188" s="1045"/>
      <c r="B188" s="1046"/>
      <c r="C188" s="1046"/>
      <c r="D188" s="1046"/>
      <c r="E188" s="1046"/>
      <c r="F188" s="1047"/>
      <c r="G188" s="812"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12"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45"/>
      <c r="B189" s="1046"/>
      <c r="C189" s="1046"/>
      <c r="D189" s="1046"/>
      <c r="E189" s="1046"/>
      <c r="F189" s="1047"/>
      <c r="G189" s="667"/>
      <c r="H189" s="668"/>
      <c r="I189" s="668"/>
      <c r="J189" s="668"/>
      <c r="K189" s="669"/>
      <c r="L189" s="661"/>
      <c r="M189" s="662"/>
      <c r="N189" s="662"/>
      <c r="O189" s="662"/>
      <c r="P189" s="662"/>
      <c r="Q189" s="662"/>
      <c r="R189" s="662"/>
      <c r="S189" s="662"/>
      <c r="T189" s="662"/>
      <c r="U189" s="662"/>
      <c r="V189" s="662"/>
      <c r="W189" s="662"/>
      <c r="X189" s="663"/>
      <c r="Y189" s="388"/>
      <c r="Z189" s="389"/>
      <c r="AA189" s="389"/>
      <c r="AB189" s="802"/>
      <c r="AC189" s="667"/>
      <c r="AD189" s="668"/>
      <c r="AE189" s="668"/>
      <c r="AF189" s="668"/>
      <c r="AG189" s="669"/>
      <c r="AH189" s="661"/>
      <c r="AI189" s="662"/>
      <c r="AJ189" s="662"/>
      <c r="AK189" s="662"/>
      <c r="AL189" s="662"/>
      <c r="AM189" s="662"/>
      <c r="AN189" s="662"/>
      <c r="AO189" s="662"/>
      <c r="AP189" s="662"/>
      <c r="AQ189" s="662"/>
      <c r="AR189" s="662"/>
      <c r="AS189" s="662"/>
      <c r="AT189" s="663"/>
      <c r="AU189" s="388"/>
      <c r="AV189" s="389"/>
      <c r="AW189" s="389"/>
      <c r="AX189" s="390"/>
    </row>
    <row r="190" spans="1:50" ht="24.75" customHeight="1" x14ac:dyDescent="0.15">
      <c r="A190" s="1045"/>
      <c r="B190" s="1046"/>
      <c r="C190" s="1046"/>
      <c r="D190" s="1046"/>
      <c r="E190" s="1046"/>
      <c r="F190" s="1047"/>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45"/>
      <c r="B191" s="1046"/>
      <c r="C191" s="1046"/>
      <c r="D191" s="1046"/>
      <c r="E191" s="1046"/>
      <c r="F191" s="1047"/>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45"/>
      <c r="B192" s="1046"/>
      <c r="C192" s="1046"/>
      <c r="D192" s="1046"/>
      <c r="E192" s="1046"/>
      <c r="F192" s="1047"/>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45"/>
      <c r="B193" s="1046"/>
      <c r="C193" s="1046"/>
      <c r="D193" s="1046"/>
      <c r="E193" s="1046"/>
      <c r="F193" s="1047"/>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45"/>
      <c r="B194" s="1046"/>
      <c r="C194" s="1046"/>
      <c r="D194" s="1046"/>
      <c r="E194" s="1046"/>
      <c r="F194" s="1047"/>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45"/>
      <c r="B195" s="1046"/>
      <c r="C195" s="1046"/>
      <c r="D195" s="1046"/>
      <c r="E195" s="1046"/>
      <c r="F195" s="1047"/>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45"/>
      <c r="B196" s="1046"/>
      <c r="C196" s="1046"/>
      <c r="D196" s="1046"/>
      <c r="E196" s="1046"/>
      <c r="F196" s="1047"/>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45"/>
      <c r="B197" s="1046"/>
      <c r="C197" s="1046"/>
      <c r="D197" s="1046"/>
      <c r="E197" s="1046"/>
      <c r="F197" s="1047"/>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45"/>
      <c r="B198" s="1046"/>
      <c r="C198" s="1046"/>
      <c r="D198" s="1046"/>
      <c r="E198" s="1046"/>
      <c r="F198" s="1047"/>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2" t="s">
        <v>410</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row>
    <row r="201" spans="1:50" ht="24.75" customHeight="1" x14ac:dyDescent="0.15">
      <c r="A201" s="1045"/>
      <c r="B201" s="1046"/>
      <c r="C201" s="1046"/>
      <c r="D201" s="1046"/>
      <c r="E201" s="1046"/>
      <c r="F201" s="1047"/>
      <c r="G201" s="812"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12"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45"/>
      <c r="B202" s="1046"/>
      <c r="C202" s="1046"/>
      <c r="D202" s="1046"/>
      <c r="E202" s="1046"/>
      <c r="F202" s="1047"/>
      <c r="G202" s="667"/>
      <c r="H202" s="668"/>
      <c r="I202" s="668"/>
      <c r="J202" s="668"/>
      <c r="K202" s="669"/>
      <c r="L202" s="661"/>
      <c r="M202" s="662"/>
      <c r="N202" s="662"/>
      <c r="O202" s="662"/>
      <c r="P202" s="662"/>
      <c r="Q202" s="662"/>
      <c r="R202" s="662"/>
      <c r="S202" s="662"/>
      <c r="T202" s="662"/>
      <c r="U202" s="662"/>
      <c r="V202" s="662"/>
      <c r="W202" s="662"/>
      <c r="X202" s="663"/>
      <c r="Y202" s="388"/>
      <c r="Z202" s="389"/>
      <c r="AA202" s="389"/>
      <c r="AB202" s="802"/>
      <c r="AC202" s="667"/>
      <c r="AD202" s="668"/>
      <c r="AE202" s="668"/>
      <c r="AF202" s="668"/>
      <c r="AG202" s="669"/>
      <c r="AH202" s="661"/>
      <c r="AI202" s="662"/>
      <c r="AJ202" s="662"/>
      <c r="AK202" s="662"/>
      <c r="AL202" s="662"/>
      <c r="AM202" s="662"/>
      <c r="AN202" s="662"/>
      <c r="AO202" s="662"/>
      <c r="AP202" s="662"/>
      <c r="AQ202" s="662"/>
      <c r="AR202" s="662"/>
      <c r="AS202" s="662"/>
      <c r="AT202" s="663"/>
      <c r="AU202" s="388"/>
      <c r="AV202" s="389"/>
      <c r="AW202" s="389"/>
      <c r="AX202" s="390"/>
    </row>
    <row r="203" spans="1:50" ht="24.75" customHeight="1" x14ac:dyDescent="0.15">
      <c r="A203" s="1045"/>
      <c r="B203" s="1046"/>
      <c r="C203" s="1046"/>
      <c r="D203" s="1046"/>
      <c r="E203" s="1046"/>
      <c r="F203" s="1047"/>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45"/>
      <c r="B204" s="1046"/>
      <c r="C204" s="1046"/>
      <c r="D204" s="1046"/>
      <c r="E204" s="1046"/>
      <c r="F204" s="1047"/>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45"/>
      <c r="B205" s="1046"/>
      <c r="C205" s="1046"/>
      <c r="D205" s="1046"/>
      <c r="E205" s="1046"/>
      <c r="F205" s="1047"/>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45"/>
      <c r="B206" s="1046"/>
      <c r="C206" s="1046"/>
      <c r="D206" s="1046"/>
      <c r="E206" s="1046"/>
      <c r="F206" s="1047"/>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45"/>
      <c r="B207" s="1046"/>
      <c r="C207" s="1046"/>
      <c r="D207" s="1046"/>
      <c r="E207" s="1046"/>
      <c r="F207" s="1047"/>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45"/>
      <c r="B208" s="1046"/>
      <c r="C208" s="1046"/>
      <c r="D208" s="1046"/>
      <c r="E208" s="1046"/>
      <c r="F208" s="1047"/>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45"/>
      <c r="B209" s="1046"/>
      <c r="C209" s="1046"/>
      <c r="D209" s="1046"/>
      <c r="E209" s="1046"/>
      <c r="F209" s="1047"/>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45"/>
      <c r="B210" s="1046"/>
      <c r="C210" s="1046"/>
      <c r="D210" s="1046"/>
      <c r="E210" s="1046"/>
      <c r="F210" s="1047"/>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45"/>
      <c r="B211" s="1046"/>
      <c r="C211" s="1046"/>
      <c r="D211" s="1046"/>
      <c r="E211" s="1046"/>
      <c r="F211" s="1047"/>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411</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row>
    <row r="215" spans="1:50" ht="24.75" customHeight="1" x14ac:dyDescent="0.15">
      <c r="A215" s="1045"/>
      <c r="B215" s="1046"/>
      <c r="C215" s="1046"/>
      <c r="D215" s="1046"/>
      <c r="E215" s="1046"/>
      <c r="F215" s="1047"/>
      <c r="G215" s="812"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12"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45"/>
      <c r="B216" s="1046"/>
      <c r="C216" s="1046"/>
      <c r="D216" s="1046"/>
      <c r="E216" s="1046"/>
      <c r="F216" s="1047"/>
      <c r="G216" s="667"/>
      <c r="H216" s="668"/>
      <c r="I216" s="668"/>
      <c r="J216" s="668"/>
      <c r="K216" s="669"/>
      <c r="L216" s="661"/>
      <c r="M216" s="662"/>
      <c r="N216" s="662"/>
      <c r="O216" s="662"/>
      <c r="P216" s="662"/>
      <c r="Q216" s="662"/>
      <c r="R216" s="662"/>
      <c r="S216" s="662"/>
      <c r="T216" s="662"/>
      <c r="U216" s="662"/>
      <c r="V216" s="662"/>
      <c r="W216" s="662"/>
      <c r="X216" s="663"/>
      <c r="Y216" s="388"/>
      <c r="Z216" s="389"/>
      <c r="AA216" s="389"/>
      <c r="AB216" s="802"/>
      <c r="AC216" s="667"/>
      <c r="AD216" s="668"/>
      <c r="AE216" s="668"/>
      <c r="AF216" s="668"/>
      <c r="AG216" s="669"/>
      <c r="AH216" s="661"/>
      <c r="AI216" s="662"/>
      <c r="AJ216" s="662"/>
      <c r="AK216" s="662"/>
      <c r="AL216" s="662"/>
      <c r="AM216" s="662"/>
      <c r="AN216" s="662"/>
      <c r="AO216" s="662"/>
      <c r="AP216" s="662"/>
      <c r="AQ216" s="662"/>
      <c r="AR216" s="662"/>
      <c r="AS216" s="662"/>
      <c r="AT216" s="663"/>
      <c r="AU216" s="388"/>
      <c r="AV216" s="389"/>
      <c r="AW216" s="389"/>
      <c r="AX216" s="390"/>
    </row>
    <row r="217" spans="1:50" ht="24.75" customHeight="1" x14ac:dyDescent="0.15">
      <c r="A217" s="1045"/>
      <c r="B217" s="1046"/>
      <c r="C217" s="1046"/>
      <c r="D217" s="1046"/>
      <c r="E217" s="1046"/>
      <c r="F217" s="1047"/>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45"/>
      <c r="B218" s="1046"/>
      <c r="C218" s="1046"/>
      <c r="D218" s="1046"/>
      <c r="E218" s="1046"/>
      <c r="F218" s="1047"/>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45"/>
      <c r="B219" s="1046"/>
      <c r="C219" s="1046"/>
      <c r="D219" s="1046"/>
      <c r="E219" s="1046"/>
      <c r="F219" s="1047"/>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45"/>
      <c r="B220" s="1046"/>
      <c r="C220" s="1046"/>
      <c r="D220" s="1046"/>
      <c r="E220" s="1046"/>
      <c r="F220" s="1047"/>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45"/>
      <c r="B221" s="1046"/>
      <c r="C221" s="1046"/>
      <c r="D221" s="1046"/>
      <c r="E221" s="1046"/>
      <c r="F221" s="1047"/>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45"/>
      <c r="B222" s="1046"/>
      <c r="C222" s="1046"/>
      <c r="D222" s="1046"/>
      <c r="E222" s="1046"/>
      <c r="F222" s="1047"/>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45"/>
      <c r="B223" s="1046"/>
      <c r="C223" s="1046"/>
      <c r="D223" s="1046"/>
      <c r="E223" s="1046"/>
      <c r="F223" s="1047"/>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45"/>
      <c r="B224" s="1046"/>
      <c r="C224" s="1046"/>
      <c r="D224" s="1046"/>
      <c r="E224" s="1046"/>
      <c r="F224" s="1047"/>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45"/>
      <c r="B225" s="1046"/>
      <c r="C225" s="1046"/>
      <c r="D225" s="1046"/>
      <c r="E225" s="1046"/>
      <c r="F225" s="1047"/>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2" t="s">
        <v>412</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413</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row>
    <row r="228" spans="1:50" ht="25.5" customHeight="1" x14ac:dyDescent="0.15">
      <c r="A228" s="1045"/>
      <c r="B228" s="1046"/>
      <c r="C228" s="1046"/>
      <c r="D228" s="1046"/>
      <c r="E228" s="1046"/>
      <c r="F228" s="1047"/>
      <c r="G228" s="812"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12"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45"/>
      <c r="B229" s="1046"/>
      <c r="C229" s="1046"/>
      <c r="D229" s="1046"/>
      <c r="E229" s="1046"/>
      <c r="F229" s="1047"/>
      <c r="G229" s="667"/>
      <c r="H229" s="668"/>
      <c r="I229" s="668"/>
      <c r="J229" s="668"/>
      <c r="K229" s="669"/>
      <c r="L229" s="661"/>
      <c r="M229" s="662"/>
      <c r="N229" s="662"/>
      <c r="O229" s="662"/>
      <c r="P229" s="662"/>
      <c r="Q229" s="662"/>
      <c r="R229" s="662"/>
      <c r="S229" s="662"/>
      <c r="T229" s="662"/>
      <c r="U229" s="662"/>
      <c r="V229" s="662"/>
      <c r="W229" s="662"/>
      <c r="X229" s="663"/>
      <c r="Y229" s="388"/>
      <c r="Z229" s="389"/>
      <c r="AA229" s="389"/>
      <c r="AB229" s="802"/>
      <c r="AC229" s="667"/>
      <c r="AD229" s="668"/>
      <c r="AE229" s="668"/>
      <c r="AF229" s="668"/>
      <c r="AG229" s="669"/>
      <c r="AH229" s="661"/>
      <c r="AI229" s="662"/>
      <c r="AJ229" s="662"/>
      <c r="AK229" s="662"/>
      <c r="AL229" s="662"/>
      <c r="AM229" s="662"/>
      <c r="AN229" s="662"/>
      <c r="AO229" s="662"/>
      <c r="AP229" s="662"/>
      <c r="AQ229" s="662"/>
      <c r="AR229" s="662"/>
      <c r="AS229" s="662"/>
      <c r="AT229" s="663"/>
      <c r="AU229" s="388"/>
      <c r="AV229" s="389"/>
      <c r="AW229" s="389"/>
      <c r="AX229" s="390"/>
    </row>
    <row r="230" spans="1:50" ht="24.75" customHeight="1" x14ac:dyDescent="0.15">
      <c r="A230" s="1045"/>
      <c r="B230" s="1046"/>
      <c r="C230" s="1046"/>
      <c r="D230" s="1046"/>
      <c r="E230" s="1046"/>
      <c r="F230" s="1047"/>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45"/>
      <c r="B231" s="1046"/>
      <c r="C231" s="1046"/>
      <c r="D231" s="1046"/>
      <c r="E231" s="1046"/>
      <c r="F231" s="1047"/>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45"/>
      <c r="B232" s="1046"/>
      <c r="C232" s="1046"/>
      <c r="D232" s="1046"/>
      <c r="E232" s="1046"/>
      <c r="F232" s="1047"/>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45"/>
      <c r="B233" s="1046"/>
      <c r="C233" s="1046"/>
      <c r="D233" s="1046"/>
      <c r="E233" s="1046"/>
      <c r="F233" s="1047"/>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45"/>
      <c r="B234" s="1046"/>
      <c r="C234" s="1046"/>
      <c r="D234" s="1046"/>
      <c r="E234" s="1046"/>
      <c r="F234" s="1047"/>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45"/>
      <c r="B235" s="1046"/>
      <c r="C235" s="1046"/>
      <c r="D235" s="1046"/>
      <c r="E235" s="1046"/>
      <c r="F235" s="1047"/>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45"/>
      <c r="B236" s="1046"/>
      <c r="C236" s="1046"/>
      <c r="D236" s="1046"/>
      <c r="E236" s="1046"/>
      <c r="F236" s="1047"/>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45"/>
      <c r="B237" s="1046"/>
      <c r="C237" s="1046"/>
      <c r="D237" s="1046"/>
      <c r="E237" s="1046"/>
      <c r="F237" s="1047"/>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45"/>
      <c r="B238" s="1046"/>
      <c r="C238" s="1046"/>
      <c r="D238" s="1046"/>
      <c r="E238" s="1046"/>
      <c r="F238" s="1047"/>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2" t="s">
        <v>414</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415</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row>
    <row r="241" spans="1:50" ht="24.75" customHeight="1" x14ac:dyDescent="0.15">
      <c r="A241" s="1045"/>
      <c r="B241" s="1046"/>
      <c r="C241" s="1046"/>
      <c r="D241" s="1046"/>
      <c r="E241" s="1046"/>
      <c r="F241" s="1047"/>
      <c r="G241" s="812"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12"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45"/>
      <c r="B242" s="1046"/>
      <c r="C242" s="1046"/>
      <c r="D242" s="1046"/>
      <c r="E242" s="1046"/>
      <c r="F242" s="1047"/>
      <c r="G242" s="667"/>
      <c r="H242" s="668"/>
      <c r="I242" s="668"/>
      <c r="J242" s="668"/>
      <c r="K242" s="669"/>
      <c r="L242" s="661"/>
      <c r="M242" s="662"/>
      <c r="N242" s="662"/>
      <c r="O242" s="662"/>
      <c r="P242" s="662"/>
      <c r="Q242" s="662"/>
      <c r="R242" s="662"/>
      <c r="S242" s="662"/>
      <c r="T242" s="662"/>
      <c r="U242" s="662"/>
      <c r="V242" s="662"/>
      <c r="W242" s="662"/>
      <c r="X242" s="663"/>
      <c r="Y242" s="388"/>
      <c r="Z242" s="389"/>
      <c r="AA242" s="389"/>
      <c r="AB242" s="802"/>
      <c r="AC242" s="667"/>
      <c r="AD242" s="668"/>
      <c r="AE242" s="668"/>
      <c r="AF242" s="668"/>
      <c r="AG242" s="669"/>
      <c r="AH242" s="661"/>
      <c r="AI242" s="662"/>
      <c r="AJ242" s="662"/>
      <c r="AK242" s="662"/>
      <c r="AL242" s="662"/>
      <c r="AM242" s="662"/>
      <c r="AN242" s="662"/>
      <c r="AO242" s="662"/>
      <c r="AP242" s="662"/>
      <c r="AQ242" s="662"/>
      <c r="AR242" s="662"/>
      <c r="AS242" s="662"/>
      <c r="AT242" s="663"/>
      <c r="AU242" s="388"/>
      <c r="AV242" s="389"/>
      <c r="AW242" s="389"/>
      <c r="AX242" s="390"/>
    </row>
    <row r="243" spans="1:50" ht="24.75" customHeight="1" x14ac:dyDescent="0.15">
      <c r="A243" s="1045"/>
      <c r="B243" s="1046"/>
      <c r="C243" s="1046"/>
      <c r="D243" s="1046"/>
      <c r="E243" s="1046"/>
      <c r="F243" s="1047"/>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45"/>
      <c r="B244" s="1046"/>
      <c r="C244" s="1046"/>
      <c r="D244" s="1046"/>
      <c r="E244" s="1046"/>
      <c r="F244" s="1047"/>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45"/>
      <c r="B245" s="1046"/>
      <c r="C245" s="1046"/>
      <c r="D245" s="1046"/>
      <c r="E245" s="1046"/>
      <c r="F245" s="1047"/>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45"/>
      <c r="B246" s="1046"/>
      <c r="C246" s="1046"/>
      <c r="D246" s="1046"/>
      <c r="E246" s="1046"/>
      <c r="F246" s="1047"/>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45"/>
      <c r="B247" s="1046"/>
      <c r="C247" s="1046"/>
      <c r="D247" s="1046"/>
      <c r="E247" s="1046"/>
      <c r="F247" s="1047"/>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45"/>
      <c r="B248" s="1046"/>
      <c r="C248" s="1046"/>
      <c r="D248" s="1046"/>
      <c r="E248" s="1046"/>
      <c r="F248" s="1047"/>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45"/>
      <c r="B249" s="1046"/>
      <c r="C249" s="1046"/>
      <c r="D249" s="1046"/>
      <c r="E249" s="1046"/>
      <c r="F249" s="1047"/>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45"/>
      <c r="B250" s="1046"/>
      <c r="C250" s="1046"/>
      <c r="D250" s="1046"/>
      <c r="E250" s="1046"/>
      <c r="F250" s="1047"/>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45"/>
      <c r="B251" s="1046"/>
      <c r="C251" s="1046"/>
      <c r="D251" s="1046"/>
      <c r="E251" s="1046"/>
      <c r="F251" s="1047"/>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2" t="s">
        <v>416</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row>
    <row r="254" spans="1:50" ht="24.75" customHeight="1" x14ac:dyDescent="0.15">
      <c r="A254" s="1045"/>
      <c r="B254" s="1046"/>
      <c r="C254" s="1046"/>
      <c r="D254" s="1046"/>
      <c r="E254" s="1046"/>
      <c r="F254" s="1047"/>
      <c r="G254" s="812"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12"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45"/>
      <c r="B255" s="1046"/>
      <c r="C255" s="1046"/>
      <c r="D255" s="1046"/>
      <c r="E255" s="1046"/>
      <c r="F255" s="1047"/>
      <c r="G255" s="667"/>
      <c r="H255" s="668"/>
      <c r="I255" s="668"/>
      <c r="J255" s="668"/>
      <c r="K255" s="669"/>
      <c r="L255" s="661"/>
      <c r="M255" s="662"/>
      <c r="N255" s="662"/>
      <c r="O255" s="662"/>
      <c r="P255" s="662"/>
      <c r="Q255" s="662"/>
      <c r="R255" s="662"/>
      <c r="S255" s="662"/>
      <c r="T255" s="662"/>
      <c r="U255" s="662"/>
      <c r="V255" s="662"/>
      <c r="W255" s="662"/>
      <c r="X255" s="663"/>
      <c r="Y255" s="388"/>
      <c r="Z255" s="389"/>
      <c r="AA255" s="389"/>
      <c r="AB255" s="802"/>
      <c r="AC255" s="667"/>
      <c r="AD255" s="668"/>
      <c r="AE255" s="668"/>
      <c r="AF255" s="668"/>
      <c r="AG255" s="669"/>
      <c r="AH255" s="661"/>
      <c r="AI255" s="662"/>
      <c r="AJ255" s="662"/>
      <c r="AK255" s="662"/>
      <c r="AL255" s="662"/>
      <c r="AM255" s="662"/>
      <c r="AN255" s="662"/>
      <c r="AO255" s="662"/>
      <c r="AP255" s="662"/>
      <c r="AQ255" s="662"/>
      <c r="AR255" s="662"/>
      <c r="AS255" s="662"/>
      <c r="AT255" s="663"/>
      <c r="AU255" s="388"/>
      <c r="AV255" s="389"/>
      <c r="AW255" s="389"/>
      <c r="AX255" s="390"/>
    </row>
    <row r="256" spans="1:50" ht="24.75" customHeight="1" x14ac:dyDescent="0.15">
      <c r="A256" s="1045"/>
      <c r="B256" s="1046"/>
      <c r="C256" s="1046"/>
      <c r="D256" s="1046"/>
      <c r="E256" s="1046"/>
      <c r="F256" s="1047"/>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45"/>
      <c r="B257" s="1046"/>
      <c r="C257" s="1046"/>
      <c r="D257" s="1046"/>
      <c r="E257" s="1046"/>
      <c r="F257" s="1047"/>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45"/>
      <c r="B258" s="1046"/>
      <c r="C258" s="1046"/>
      <c r="D258" s="1046"/>
      <c r="E258" s="1046"/>
      <c r="F258" s="1047"/>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45"/>
      <c r="B259" s="1046"/>
      <c r="C259" s="1046"/>
      <c r="D259" s="1046"/>
      <c r="E259" s="1046"/>
      <c r="F259" s="1047"/>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45"/>
      <c r="B260" s="1046"/>
      <c r="C260" s="1046"/>
      <c r="D260" s="1046"/>
      <c r="E260" s="1046"/>
      <c r="F260" s="1047"/>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45"/>
      <c r="B261" s="1046"/>
      <c r="C261" s="1046"/>
      <c r="D261" s="1046"/>
      <c r="E261" s="1046"/>
      <c r="F261" s="1047"/>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45"/>
      <c r="B262" s="1046"/>
      <c r="C262" s="1046"/>
      <c r="D262" s="1046"/>
      <c r="E262" s="1046"/>
      <c r="F262" s="1047"/>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45"/>
      <c r="B263" s="1046"/>
      <c r="C263" s="1046"/>
      <c r="D263" s="1046"/>
      <c r="E263" s="1046"/>
      <c r="F263" s="1047"/>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45"/>
      <c r="B264" s="1046"/>
      <c r="C264" s="1046"/>
      <c r="D264" s="1046"/>
      <c r="E264" s="1046"/>
      <c r="F264" s="1047"/>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2019-05-16T13:01:54Z</cp:lastPrinted>
  <dcterms:created xsi:type="dcterms:W3CDTF">2012-03-13T00:50:25Z</dcterms:created>
  <dcterms:modified xsi:type="dcterms:W3CDTF">2019-06-25T05:35:21Z</dcterms:modified>
</cp:coreProperties>
</file>