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<sst xmlns="http://schemas.openxmlformats.org/spreadsheetml/2006/main" count="3238" uniqueCount="736">
  <si>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</si>
  <si>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</si>
  <si>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</si>
  <si>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</si>
  <si>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</si>
  <si>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</si>
  <si>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</si>
  <si>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</si>
  <si>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</si>
  <si>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</si>
  <si>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</si>
  <si>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</si>
  <si>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</si>
  <si>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</si>
  <si>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</si>
  <si>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</si>
  <si>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</si>
  <si>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</si>
  <si>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</si>
  <si>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</si>
  <si>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</si>
  <si>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</si>
  <si>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</si>
  <si>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</si>
  <si>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</si>
  <si>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</si>
  <si>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</si>
  <si>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</si>
  <si>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</si>
  <si>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</si>
  <si>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</si>
  <si>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</si>
  <si>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</si>
  <si>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</si>
  <si>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</si>
  <si>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</si>
  <si>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</si>
  <si>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</si>
  <si>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</si>
  <si>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</si>
  <si>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</si>
  <si>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</si>
  <si>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</si>
  <si>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</si>
  <si>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</si>
  <si>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</si>
  <si>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</si>
  <si>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</si>
  <si>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</si>
  <si>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</si>
  <si>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</si>
  <si>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</si>
  <si>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</si>
  <si>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</si>
  <si>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</si>
  <si>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</si>
  <si>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</si>
  <si>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</si>
  <si>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</si>
  <si>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</si>
  <si>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</si>
  <si>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</si>
  <si>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</si>
  <si>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</si>
  <si>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</si>
  <si>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</si>
  <si>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</si>
  <si>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</si>
  <si>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</si>
  <si>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</si>
  <si>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</si>
  <si>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</si>
  <si>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</si>
  <si>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</si>
  <si>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</si>
  <si>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</si>
  <si>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</si>
  <si>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</si>
  <si>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</si>
  <si>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</si>
  <si>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</si>
  <si>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</si>
  <si>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</si>
  <si>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</si>
  <si>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</si>
  <si>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</si>
  <si>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</si>
  <si>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</si>
  <si>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</si>
  <si>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</si>
  <si>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</si>
  <si>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</si>
  <si>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</si>
  <si>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</si>
  <si>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</si>
  <si>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</si>
  <si>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</si>
  <si>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</si>
  <si>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</si>
  <si>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</si>
  <si>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</si>
  <si>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</si>
  <si>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</si>
  <si>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</si>
  <si>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</si>
  <si>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</si>
  <si>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</si>
  <si>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</si>
  <si>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</si>
  <si>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</si>
  <si>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</si>
  <si>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</si>
  <si>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</si>
  <si>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</si>
  <si>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</si>
  <si>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</si>
  <si>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</si>
  <si>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</si>
  <si>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</si>
  <si>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</si>
  <si>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</si>
  <si>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</si>
  <si>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</si>
  <si>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</si>
  <si>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</si>
  <si>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</si>
  <si>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</si>
  <si>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</si>
  <si>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</si>
  <si>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</si>
  <si>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</si>
  <si>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</si>
  <si>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</si>
  <si>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</si>
  <si>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</si>
  <si>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</si>
  <si>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</si>
  <si>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</si>
  <si>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</si>
  <si>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</si>
  <si>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</si>
  <si>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</si>
  <si>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</si>
  <si>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</si>
  <si>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</si>
  <si>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</si>
  <si>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</si>
  <si>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</si>
  <si>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</si>
  <si>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</si>
  <si>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</si>
  <si>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</si>
  <si>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</si>
  <si>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</si>
  <si>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</si>
  <si>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</si>
  <si>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</si>
  <si>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</si>
  <si>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</si>
  <si>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</si>
  <si>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</si>
  <si>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</si>
  <si>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</si>
  <si>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</si>
  <si>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</si>
  <si>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</si>
  <si>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</si>
  <si>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</si>
  <si>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</si>
  <si>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</si>
  <si>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</si>
  <si>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</si>
  <si>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</si>
  <si>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</si>
  <si>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</si>
  <si>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</si>
  <si>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</si>
  <si>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</si>
  <si>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</si>
  <si>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</si>
  <si>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</si>
  <si>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</si>
  <si>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</si>
  <si>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</si>
  <si>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</si>
  <si>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</si>
  <si>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</si>
  <si>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</si>
  <si>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</si>
  <si>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</si>
  <si>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</si>
  <si>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</si>
  <si>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</si>
  <si>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</si>
  <si>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</si>
  <si>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</si>
  <si>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</si>
  <si>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</si>
  <si>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</si>
  <si>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</si>
  <si>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</si>
  <si>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</si>
  <si>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</si>
  <si>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</si>
  <si>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</si>
  <si>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</si>
  <si>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</si>
  <si>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</si>
  <si>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</si>
  <si>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</si>
  <si>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</si>
  <si>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</si>
  <si>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</si>
  <si>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</si>
  <si>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</si>
  <si>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</si>
  <si>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</si>
  <si>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</si>
  <si>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</si>
  <si>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</si>
  <si>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</si>
  <si>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</si>
  <si>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</si>
  <si>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</si>
  <si>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</si>
  <si>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</si>
  <si>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</si>
  <si>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</si>
  <si>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</si>
  <si>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</si>
  <si>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</si>
  <si>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</si>
  <si>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</si>
  <si>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</si>
  <si>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</si>
  <si>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</si>
  <si>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</si>
  <si>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</si>
  <si>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</si>
  <si>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</si>
  <si>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</si>
  <si>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</si>
  <si>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</si>
  <si>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</si>
  <si>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</si>
  <si>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</si>
  <si>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</si>
  <si>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</si>
  <si>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</si>
  <si>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</si>
  <si>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</si>
  <si>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</si>
  <si>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</si>
  <si>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</si>
  <si>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</si>
  <si>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</si>
  <si>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</si>
  <si>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</si>
  <si>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</si>
  <si>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</si>
  <si>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</si>
  <si>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</si>
  <si>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</si>
  <si>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</si>
  <si>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</si>
  <si>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</si>
  <si>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</si>
  <si>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</si>
  <si>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</si>
  <si>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</si>
  <si>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</si>
  <si>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</si>
  <si>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</si>
  <si>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</si>
  <si>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</si>
  <si>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</si>
  <si>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</si>
  <si>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</si>
  <si>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</si>
  <si>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</si>
  <si>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</si>
  <si>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</si>
  <si>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</si>
  <si>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</si>
  <si>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</si>
  <si>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</si>
  <si>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</si>
  <si>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</si>
  <si>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</si>
  <si>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</si>
  <si>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</si>
  <si>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</si>
  <si>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</si>
  <si>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</si>
  <si>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</si>
  <si>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</si>
  <si>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</si>
  <si>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</si>
  <si>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</si>
  <si>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</si>
  <si>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</si>
  <si>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</si>
  <si>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</si>
  <si>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</si>
  <si>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</si>
  <si>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</si>
  <si>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</si>
  <si>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</si>
  <si>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</si>
  <si>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</si>
  <si>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</si>
  <si>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</si>
  <si>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</si>
  <si>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</si>
  <si>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</si>
  <si>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</si>
  <si>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</si>
  <si>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</si>
  <si>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</si>
  <si>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</si>
  <si>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</si>
  <si>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</si>
  <si>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</si>
  <si>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</si>
  <si>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</si>
  <si>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</si>
  <si>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</si>
  <si>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</si>
  <si>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</si>
  <si>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</si>
  <si>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</si>
  <si>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</si>
  <si>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</si>
  <si>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</si>
  <si>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</si>
  <si>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</si>
  <si>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</si>
  <si>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</si>
  <si>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</si>
  <si>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</si>
  <si>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</si>
  <si>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</si>
  <si>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</si>
  <si>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</si>
  <si>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</si>
  <si>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</si>
  <si>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</si>
  <si>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</si>
  <si>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</si>
  <si>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</si>
  <si>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</si>
  <si>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</si>
  <si>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</si>
  <si>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</si>
  <si>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</si>
  <si>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</si>
  <si>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</si>
  <si>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</si>
  <si>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</si>
  <si>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</si>
  <si>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</si>
  <si>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</si>
  <si>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</si>
  <si>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</si>
  <si>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</si>
  <si>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</si>
  <si>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</si>
  <si>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</si>
  <si>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</si>
  <si>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</si>
  <si>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</si>
  <si>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</si>
  <si>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</si>
  <si>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</si>
  <si>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</si>
  <si>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</si>
  <si>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</si>
  <si>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</si>
  <si>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</si>
  <si>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</si>
  <si>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</si>
  <si>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</si>
  <si>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</si>
  <si>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</si>
  <si>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</si>
  <si>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</si>
  <si>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</si>
  <si>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</si>
  <si>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</si>
  <si>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</si>
  <si>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</si>
  <si>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</si>
  <si>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</si>
  <si>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</si>
  <si>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</si>
  <si>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</si>
  <si>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</si>
  <si>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</si>
  <si>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</si>
  <si>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</si>
  <si>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</si>
  <si>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</si>
  <si>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</si>
  <si>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</si>
  <si>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</si>
  <si>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</si>
  <si>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</si>
  <si>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</si>
  <si>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</si>
  <si>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</si>
  <si>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</si>
  <si>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</si>
  <si>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</si>
  <si>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</si>
  <si>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</si>
  <si>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</si>
  <si>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</si>
  <si>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</si>
  <si>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</si>
  <si>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</si>
  <si>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</si>
  <si>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</si>
  <si>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</si>
  <si>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</si>
  <si>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</si>
  <si>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</si>
  <si>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</si>
  <si>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</si>
  <si>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</si>
  <si>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</si>
  <si>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</si>
  <si>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</si>
  <si>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</si>
  <si>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</si>
  <si>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</si>
  <si>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</si>
  <si>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</si>
  <si>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</si>
  <si>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</si>
  <si>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</si>
  <si>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</si>
  <si>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</si>
  <si>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</si>
  <si>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</si>
  <si>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</si>
  <si>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</si>
  <si>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</si>
  <si>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</si>
  <si>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</si>
  <si>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</si>
  <si>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</si>
  <si>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</si>
  <si>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</si>
  <si>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</si>
  <si>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</si>
  <si>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</si>
  <si>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</si>
  <si>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</si>
  <si>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</si>
  <si>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</si>
  <si>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</si>
  <si>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</si>
  <si>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</si>
  <si>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</si>
  <si>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</si>
  <si>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</si>
  <si>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</si>
  <si>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</si>
  <si>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</si>
  <si>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</si>
  <si>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</si>
  <si>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</si>
  <si>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</si>
  <si>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</si>
  <si>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</si>
  <si>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</si>
  <si>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</si>
  <si>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</si>
  <si>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</si>
  <si>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</si>
  <si>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</si>
  <si>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</si>
  <si>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</si>
  <si>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</si>
  <si>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</si>
  <si>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</si>
  <si>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</si>
  <si>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</si>
  <si>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</si>
  <si>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</si>
  <si>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</si>
  <si>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</si>
  <si>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</si>
  <si>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</si>
  <si>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</si>
  <si>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</si>
  <si>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</si>
  <si>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</si>
  <si>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</si>
  <si>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</si>
  <si>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</si>
  <si>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</si>
  <si>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</si>
  <si>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</si>
  <si>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</si>
  <si>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</si>
  <si>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</si>
  <si>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</si>
  <si>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</si>
  <si>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</si>
  <si>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</si>
  <si>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</si>
  <si>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</si>
  <si>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</si>
  <si>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</si>
  <si>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</si>
  <si>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</si>
  <si>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</si>
  <si>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</si>
  <si>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</si>
  <si>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</si>
  <si>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</si>
  <si>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</si>
  <si>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</si>
  <si>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</si>
  <si>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</si>
  <si>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</si>
  <si>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</si>
  <si>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</si>
  <si>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</si>
  <si>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</si>
  <si>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</si>
  <si>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</si>
  <si>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</si>
  <si>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</si>
  <si>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</si>
  <si>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</si>
  <si>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</si>
  <si>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</si>
  <si>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</si>
  <si>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</si>
  <si>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</si>
  <si>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</si>
  <si>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</si>
  <si>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</si>
  <si>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</si>
  <si>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</si>
  <si>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</si>
  <si>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</si>
  <si>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</si>
  <si>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</si>
  <si>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</si>
  <si>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</si>
  <si>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</si>
  <si>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</si>
  <si>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</si>
  <si>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</si>
  <si>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</si>
  <si>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</si>
  <si>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</si>
  <si>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</si>
  <si>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</si>
  <si>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</si>
  <si>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</si>
  <si>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</si>
  <si>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</si>
  <si>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</si>
  <si>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</si>
  <si>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感染症予防事業費等負担金(感染症発生動向調査事業を除く）</t>
    <phoneticPr fontId="5"/>
  </si>
  <si>
    <t>健康局</t>
    <phoneticPr fontId="5"/>
  </si>
  <si>
    <t>結核感染症課</t>
    <rPh sb="0" eb="2">
      <t>ケッカク</t>
    </rPh>
    <rPh sb="2" eb="6">
      <t>カンセンショウカ</t>
    </rPh>
    <phoneticPr fontId="5"/>
  </si>
  <si>
    <t>終了予定なし</t>
    <rPh sb="0" eb="2">
      <t>シュウリョウ</t>
    </rPh>
    <rPh sb="2" eb="4">
      <t>ヨテイ</t>
    </rPh>
    <phoneticPr fontId="5"/>
  </si>
  <si>
    <t>昭和５６年度</t>
    <rPh sb="0" eb="2">
      <t>ショウワ</t>
    </rPh>
    <rPh sb="4" eb="5">
      <t>ネン</t>
    </rPh>
    <rPh sb="5" eb="6">
      <t>ド</t>
    </rPh>
    <phoneticPr fontId="5"/>
  </si>
  <si>
    <t>○</t>
  </si>
  <si>
    <t>-</t>
  </si>
  <si>
    <t>-</t>
    <phoneticPr fontId="5"/>
  </si>
  <si>
    <t>感染症の予防及び感染症の患者に対する医療に関する法律第６１条第２項及び第３項、検疫法第２２条</t>
    <phoneticPr fontId="5"/>
  </si>
  <si>
    <t>①感染症予防事業費（感染症の発生を予防し、そのまん延を防止するための消毒や健康診断）
②感染症患者入院医療費（感染症患者（結核患者を除く。）の医療等に要する経費の一部を負担することにより感染症患者に良質かつ適切な医療の提供）
③密入国検疫等事業費（密入国検疫の実施）</t>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</si>
  <si>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</si>
  <si>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感染症予防事業費等負担金</t>
    <rPh sb="0" eb="3">
      <t>カンセンショウ</t>
    </rPh>
    <rPh sb="3" eb="5">
      <t>ヨボウ</t>
    </rPh>
    <rPh sb="5" eb="8">
      <t>ジギョウヒ</t>
    </rPh>
    <rPh sb="8" eb="9">
      <t>トウ</t>
    </rPh>
    <rPh sb="9" eb="12">
      <t>フタンキン</t>
    </rPh>
    <phoneticPr fontId="5"/>
  </si>
  <si>
    <t>感染症医療費負担金</t>
    <rPh sb="0" eb="3">
      <t>カンセンショウ</t>
    </rPh>
    <rPh sb="3" eb="6">
      <t>イリョウヒ</t>
    </rPh>
    <rPh sb="6" eb="9">
      <t>フタンキン</t>
    </rPh>
    <phoneticPr fontId="5"/>
  </si>
  <si>
    <t>国内での一～四類感染症の発生件数が前年以下</t>
    <phoneticPr fontId="5"/>
  </si>
  <si>
    <t>一～四類感染症の発生件数</t>
    <phoneticPr fontId="5"/>
  </si>
  <si>
    <t>件</t>
    <rPh sb="0" eb="1">
      <t>ケン</t>
    </rPh>
    <phoneticPr fontId="5"/>
  </si>
  <si>
    <t>-</t>
    <phoneticPr fontId="5"/>
  </si>
  <si>
    <t>感染症発生動向調査</t>
    <phoneticPr fontId="5"/>
  </si>
  <si>
    <t>事業実施自治体数</t>
    <phoneticPr fontId="5"/>
  </si>
  <si>
    <t>自治体数</t>
    <rPh sb="0" eb="3">
      <t>ジチタイ</t>
    </rPh>
    <rPh sb="3" eb="4">
      <t>スウ</t>
    </rPh>
    <phoneticPr fontId="5"/>
  </si>
  <si>
    <t>-</t>
    <phoneticPr fontId="5"/>
  </si>
  <si>
    <t>単位当たりコスト ＝ X ／ Y
X「交付額」 ／　Y「事業実施自治体数」　　　　　　　　　　　　　　　　</t>
    <phoneticPr fontId="5"/>
  </si>
  <si>
    <t>百万円</t>
    <rPh sb="0" eb="2">
      <t>ヒャクマン</t>
    </rPh>
    <rPh sb="2" eb="3">
      <t>エン</t>
    </rPh>
    <phoneticPr fontId="5"/>
  </si>
  <si>
    <t>X / Y</t>
  </si>
  <si>
    <t>758/143</t>
  </si>
  <si>
    <t>711/144</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</si>
  <si>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</si>
  <si>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</si>
  <si>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結核患者罹患率の推移
（結核登録者情報調査年報集計結果による）</t>
  </si>
  <si>
    <t>人</t>
    <rPh sb="0" eb="1">
      <t>ヒト</t>
    </rPh>
    <phoneticPr fontId="5"/>
  </si>
  <si>
    <t>-</t>
    <phoneticPr fontId="5"/>
  </si>
  <si>
    <t>-</t>
    <phoneticPr fontId="5"/>
  </si>
  <si>
    <t>感染症発生時の消毒、健康診断等の実施、感染症患者への良質かつ適切な医療の提供、密入国検疫等の実施により、感染症の発生・まん延の防止を図る事業である。</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</si>
  <si>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</si>
  <si>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</si>
  <si>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</si>
  <si>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</si>
  <si>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</si>
  <si>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</si>
  <si>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無</t>
  </si>
  <si>
    <t>必要最低限の経費のみ計上しており、コストの水準は妥当である。</t>
    <phoneticPr fontId="5"/>
  </si>
  <si>
    <t>-</t>
    <phoneticPr fontId="5"/>
  </si>
  <si>
    <t>感染症の発生を予防し、そのまん延を防止するために必要な措置を講じるために真に必要な費目を対象経費としている。</t>
    <phoneticPr fontId="5"/>
  </si>
  <si>
    <t>当初見込みどおりの活動実績となっている。</t>
    <phoneticPr fontId="5"/>
  </si>
  <si>
    <t>感染症予防事業費等負担金(感染症発生動向調査事業）</t>
  </si>
  <si>
    <t>交付要綱及び各事業の実施要綱において事業内容を明確にした上で事業を実施している。</t>
    <phoneticPr fontId="5"/>
  </si>
  <si>
    <t>必要な予算を確保し、引き続き、本事業を適正に実施することにより、感染症の発生を予防し、そのまん延の防止を図る。</t>
    <phoneticPr fontId="5"/>
  </si>
  <si>
    <t>124</t>
    <phoneticPr fontId="5"/>
  </si>
  <si>
    <t>100</t>
    <phoneticPr fontId="5"/>
  </si>
  <si>
    <t>104</t>
    <phoneticPr fontId="5"/>
  </si>
  <si>
    <t>108</t>
    <phoneticPr fontId="5"/>
  </si>
  <si>
    <t>80</t>
    <phoneticPr fontId="5"/>
  </si>
  <si>
    <t>105</t>
    <phoneticPr fontId="5"/>
  </si>
  <si>
    <t>91</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</si>
  <si>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</si>
  <si>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</si>
  <si>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</si>
  <si>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</si>
  <si>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</si>
  <si>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</si>
  <si>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</si>
  <si>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</si>
  <si>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</si>
  <si>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</si>
  <si>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</si>
  <si>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</si>
  <si>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</si>
  <si>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</si>
  <si>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</si>
  <si>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</si>
  <si>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</si>
  <si>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</si>
  <si>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</si>
  <si>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</si>
  <si>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</si>
  <si>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</si>
  <si>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</si>
  <si>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</si>
  <si>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</si>
  <si>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</si>
  <si>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</si>
  <si>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</si>
  <si>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</si>
  <si>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</si>
  <si>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</si>
  <si>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</si>
  <si>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</si>
  <si>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</si>
  <si>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</si>
  <si>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感染症法に規定する健康診断の実施、細菌検査、患者の移送等</t>
    <phoneticPr fontId="5"/>
  </si>
  <si>
    <t>感染症法に規定する健康診断の実施、細菌検査、患者の移送等</t>
  </si>
  <si>
    <t>110</t>
    <phoneticPr fontId="5"/>
  </si>
  <si>
    <t>課長：日下　英司</t>
    <rPh sb="0" eb="2">
      <t>カチョウ</t>
    </rPh>
    <rPh sb="3" eb="5">
      <t>ヒシタ</t>
    </rPh>
    <rPh sb="6" eb="8">
      <t>エイジ</t>
    </rPh>
    <phoneticPr fontId="5"/>
  </si>
  <si>
    <t>-</t>
    <phoneticPr fontId="5"/>
  </si>
  <si>
    <t>△</t>
  </si>
  <si>
    <t>感染症の発生件数が前年度を超える結果となった。しかし、おおむね達成出来ているため誤差の範囲と考えられる。</t>
    <rPh sb="13" eb="14">
      <t>コ</t>
    </rPh>
    <rPh sb="16" eb="18">
      <t>ケッカ</t>
    </rPh>
    <rPh sb="31" eb="33">
      <t>タッセイ</t>
    </rPh>
    <rPh sb="33" eb="35">
      <t>デキ</t>
    </rPh>
    <rPh sb="40" eb="42">
      <t>ゴサ</t>
    </rPh>
    <rPh sb="43" eb="45">
      <t>ハンイ</t>
    </rPh>
    <rPh sb="46" eb="47">
      <t>カンガ</t>
    </rPh>
    <phoneticPr fontId="5"/>
  </si>
  <si>
    <t>健康診断費</t>
    <rPh sb="0" eb="2">
      <t>ケンコウ</t>
    </rPh>
    <rPh sb="2" eb="4">
      <t>シンダン</t>
    </rPh>
    <rPh sb="4" eb="5">
      <t>ヒ</t>
    </rPh>
    <phoneticPr fontId="5"/>
  </si>
  <si>
    <t>結核及び感染症の健康診断に必要な費用</t>
    <rPh sb="0" eb="2">
      <t>ケッカク</t>
    </rPh>
    <rPh sb="2" eb="3">
      <t>オヨ</t>
    </rPh>
    <rPh sb="4" eb="7">
      <t>カンセンショウ</t>
    </rPh>
    <rPh sb="8" eb="10">
      <t>ケンコウ</t>
    </rPh>
    <rPh sb="10" eb="12">
      <t>シンダン</t>
    </rPh>
    <rPh sb="13" eb="15">
      <t>ヒツヨウ</t>
    </rPh>
    <rPh sb="16" eb="18">
      <t>ヒヨウ</t>
    </rPh>
    <phoneticPr fontId="5"/>
  </si>
  <si>
    <t>管理検診費</t>
    <rPh sb="0" eb="2">
      <t>カンリ</t>
    </rPh>
    <rPh sb="2" eb="4">
      <t>ケンシン</t>
    </rPh>
    <rPh sb="4" eb="5">
      <t>ヒ</t>
    </rPh>
    <phoneticPr fontId="5"/>
  </si>
  <si>
    <t>結核に係る管理検診費</t>
    <rPh sb="0" eb="2">
      <t>ケッカク</t>
    </rPh>
    <rPh sb="3" eb="4">
      <t>カカ</t>
    </rPh>
    <rPh sb="5" eb="7">
      <t>カンリ</t>
    </rPh>
    <rPh sb="7" eb="9">
      <t>ケンシン</t>
    </rPh>
    <rPh sb="9" eb="10">
      <t>ヒ</t>
    </rPh>
    <phoneticPr fontId="5"/>
  </si>
  <si>
    <t>備品費</t>
    <rPh sb="0" eb="3">
      <t>ビヒンヒ</t>
    </rPh>
    <phoneticPr fontId="5"/>
  </si>
  <si>
    <t>感染症防疫用備品購入費</t>
    <rPh sb="0" eb="3">
      <t>カンセンショウ</t>
    </rPh>
    <rPh sb="3" eb="5">
      <t>ボウエキ</t>
    </rPh>
    <rPh sb="5" eb="6">
      <t>ヨウ</t>
    </rPh>
    <rPh sb="6" eb="8">
      <t>ビヒン</t>
    </rPh>
    <rPh sb="8" eb="11">
      <t>コウニュウヒ</t>
    </rPh>
    <phoneticPr fontId="5"/>
  </si>
  <si>
    <t>手当</t>
    <rPh sb="0" eb="2">
      <t>テアテ</t>
    </rPh>
    <phoneticPr fontId="5"/>
  </si>
  <si>
    <t>特殊勤務手当</t>
    <rPh sb="0" eb="2">
      <t>トクシュ</t>
    </rPh>
    <rPh sb="2" eb="4">
      <t>キンム</t>
    </rPh>
    <rPh sb="4" eb="6">
      <t>テアテ</t>
    </rPh>
    <phoneticPr fontId="5"/>
  </si>
  <si>
    <t>患者移送費</t>
    <rPh sb="0" eb="4">
      <t>カンジャイソウ</t>
    </rPh>
    <rPh sb="4" eb="5">
      <t>ヒ</t>
    </rPh>
    <phoneticPr fontId="5"/>
  </si>
  <si>
    <t>感染症患者の移送費</t>
    <rPh sb="0" eb="3">
      <t>カンセンショウ</t>
    </rPh>
    <rPh sb="3" eb="5">
      <t>カンジャ</t>
    </rPh>
    <rPh sb="6" eb="9">
      <t>イソウヒ</t>
    </rPh>
    <phoneticPr fontId="5"/>
  </si>
  <si>
    <t>事務費</t>
    <rPh sb="0" eb="3">
      <t>ジムヒ</t>
    </rPh>
    <phoneticPr fontId="5"/>
  </si>
  <si>
    <t>患者発生時の事務費</t>
    <rPh sb="0" eb="2">
      <t>カンジャ</t>
    </rPh>
    <rPh sb="2" eb="4">
      <t>ハッセイ</t>
    </rPh>
    <rPh sb="4" eb="5">
      <t>ジ</t>
    </rPh>
    <rPh sb="6" eb="9">
      <t>ジムヒ</t>
    </rPh>
    <phoneticPr fontId="5"/>
  </si>
  <si>
    <t>旅費</t>
    <rPh sb="0" eb="2">
      <t>リョヒ</t>
    </rPh>
    <phoneticPr fontId="5"/>
  </si>
  <si>
    <t>指導監査旅費等</t>
    <rPh sb="0" eb="2">
      <t>シドウ</t>
    </rPh>
    <rPh sb="2" eb="4">
      <t>カンサ</t>
    </rPh>
    <rPh sb="4" eb="6">
      <t>リョヒ</t>
    </rPh>
    <rPh sb="6" eb="7">
      <t>トウ</t>
    </rPh>
    <phoneticPr fontId="5"/>
  </si>
  <si>
    <t>負担金</t>
    <rPh sb="0" eb="3">
      <t>フタンキン</t>
    </rPh>
    <phoneticPr fontId="5"/>
  </si>
  <si>
    <t>病原体に汚染された場所及び物件の消毒等</t>
    <rPh sb="0" eb="3">
      <t>ビョウゲンタイ</t>
    </rPh>
    <rPh sb="4" eb="6">
      <t>オセン</t>
    </rPh>
    <rPh sb="9" eb="11">
      <t>バショ</t>
    </rPh>
    <rPh sb="11" eb="12">
      <t>オヨ</t>
    </rPh>
    <rPh sb="13" eb="15">
      <t>ブッケン</t>
    </rPh>
    <rPh sb="16" eb="18">
      <t>ショウドク</t>
    </rPh>
    <rPh sb="18" eb="19">
      <t>トウ</t>
    </rPh>
    <phoneticPr fontId="5"/>
  </si>
  <si>
    <t>A.千葉県</t>
    <rPh sb="2" eb="5">
      <t>チバケン</t>
    </rPh>
    <phoneticPr fontId="5"/>
  </si>
  <si>
    <t>B.岡山県</t>
    <rPh sb="2" eb="5">
      <t>オカヤマケン</t>
    </rPh>
    <phoneticPr fontId="5"/>
  </si>
  <si>
    <t>消毒事業費</t>
    <rPh sb="0" eb="2">
      <t>ショウドク</t>
    </rPh>
    <rPh sb="2" eb="5">
      <t>ジギョウヒ</t>
    </rPh>
    <phoneticPr fontId="5"/>
  </si>
  <si>
    <t>C.総社市</t>
    <rPh sb="2" eb="3">
      <t>ソウ</t>
    </rPh>
    <rPh sb="3" eb="4">
      <t>シャ</t>
    </rPh>
    <rPh sb="4" eb="5">
      <t>シ</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</si>
  <si>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</si>
  <si>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</si>
  <si>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D.山梨県</t>
    <rPh sb="2" eb="5">
      <t>ヤマナシケン</t>
    </rPh>
    <phoneticPr fontId="5"/>
  </si>
  <si>
    <t>千葉県</t>
  </si>
  <si>
    <t>倉敷市</t>
    <rPh sb="0" eb="3">
      <t>クラシキシ</t>
    </rPh>
    <phoneticPr fontId="5"/>
  </si>
  <si>
    <t>大阪府</t>
    <rPh sb="0" eb="3">
      <t>オオサカフ</t>
    </rPh>
    <phoneticPr fontId="5"/>
  </si>
  <si>
    <t>東京都</t>
    <rPh sb="0" eb="3">
      <t>トウキョウト</t>
    </rPh>
    <phoneticPr fontId="5"/>
  </si>
  <si>
    <t>愛媛県</t>
    <rPh sb="0" eb="3">
      <t>エヒメケン</t>
    </rPh>
    <phoneticPr fontId="5"/>
  </si>
  <si>
    <t>横浜市</t>
    <rPh sb="0" eb="3">
      <t>ヨコハマシ</t>
    </rPh>
    <phoneticPr fontId="5"/>
  </si>
  <si>
    <t>埼玉県</t>
    <rPh sb="0" eb="3">
      <t>サイタマケン</t>
    </rPh>
    <phoneticPr fontId="5"/>
  </si>
  <si>
    <t>宮城県</t>
    <rPh sb="0" eb="3">
      <t>ミヤギケン</t>
    </rPh>
    <phoneticPr fontId="5"/>
  </si>
  <si>
    <t>名古屋市</t>
    <rPh sb="0" eb="4">
      <t>ナゴヤシ</t>
    </rPh>
    <phoneticPr fontId="5"/>
  </si>
  <si>
    <t>茨城県</t>
    <rPh sb="0" eb="3">
      <t>イバラキケン</t>
    </rPh>
    <phoneticPr fontId="5"/>
  </si>
  <si>
    <t>岡山県</t>
    <rPh sb="0" eb="3">
      <t>オカヤマケン</t>
    </rPh>
    <phoneticPr fontId="5"/>
  </si>
  <si>
    <t>広島県</t>
    <rPh sb="0" eb="3">
      <t>ヒロシマケン</t>
    </rPh>
    <phoneticPr fontId="5"/>
  </si>
  <si>
    <t>岩手県</t>
    <rPh sb="0" eb="3">
      <t>イワテケン</t>
    </rPh>
    <phoneticPr fontId="5"/>
  </si>
  <si>
    <t>岐阜県</t>
    <rPh sb="0" eb="3">
      <t>ギフケン</t>
    </rPh>
    <phoneticPr fontId="5"/>
  </si>
  <si>
    <t>島根県</t>
    <rPh sb="0" eb="3">
      <t>シマネケン</t>
    </rPh>
    <phoneticPr fontId="5"/>
  </si>
  <si>
    <t>山口県</t>
    <rPh sb="0" eb="3">
      <t>ヤマグチケン</t>
    </rPh>
    <phoneticPr fontId="5"/>
  </si>
  <si>
    <t>北海道</t>
    <rPh sb="0" eb="3">
      <t>ホッカイドウ</t>
    </rPh>
    <phoneticPr fontId="5"/>
  </si>
  <si>
    <t>宮崎県</t>
    <rPh sb="0" eb="3">
      <t>ミヤザキケン</t>
    </rPh>
    <phoneticPr fontId="5"/>
  </si>
  <si>
    <t>神奈川県</t>
    <rPh sb="0" eb="4">
      <t>カナガワケン</t>
    </rPh>
    <phoneticPr fontId="5"/>
  </si>
  <si>
    <t>感染症の病原体に汚染された場所及び物件の消毒等</t>
  </si>
  <si>
    <t>入院勧告・措置に係る医療</t>
    <phoneticPr fontId="5"/>
  </si>
  <si>
    <t>山梨県</t>
    <rPh sb="0" eb="3">
      <t>ヤマナシケン</t>
    </rPh>
    <phoneticPr fontId="5"/>
  </si>
  <si>
    <t>栃木県</t>
    <rPh sb="0" eb="3">
      <t>トチギケン</t>
    </rPh>
    <phoneticPr fontId="5"/>
  </si>
  <si>
    <t>浜松市</t>
    <rPh sb="0" eb="3">
      <t>ハママツシ</t>
    </rPh>
    <phoneticPr fontId="5"/>
  </si>
  <si>
    <t>東大阪市</t>
    <rPh sb="0" eb="4">
      <t>ヒガシオオサカシ</t>
    </rPh>
    <phoneticPr fontId="5"/>
  </si>
  <si>
    <t>京都府</t>
    <rPh sb="0" eb="3">
      <t>キョウトフ</t>
    </rPh>
    <phoneticPr fontId="5"/>
  </si>
  <si>
    <t>仙台市</t>
    <rPh sb="0" eb="3">
      <t>センダイシ</t>
    </rPh>
    <phoneticPr fontId="5"/>
  </si>
  <si>
    <t>鳥取県</t>
    <rPh sb="0" eb="3">
      <t>トットリケン</t>
    </rPh>
    <phoneticPr fontId="5"/>
  </si>
  <si>
    <t>密入国検疫及び検疫港以外の港等における検疫措置</t>
  </si>
  <si>
    <t>長崎県</t>
    <rPh sb="0" eb="3">
      <t>ナガサキケン</t>
    </rPh>
    <phoneticPr fontId="5"/>
  </si>
  <si>
    <t>兵庫県</t>
    <rPh sb="0" eb="3">
      <t>ヒョウゴケン</t>
    </rPh>
    <phoneticPr fontId="5"/>
  </si>
  <si>
    <t>徳島県</t>
    <rPh sb="0" eb="3">
      <t>トクシマケン</t>
    </rPh>
    <phoneticPr fontId="5"/>
  </si>
  <si>
    <t>鹿児島県</t>
    <rPh sb="0" eb="4">
      <t>カゴシマケン</t>
    </rPh>
    <phoneticPr fontId="5"/>
  </si>
  <si>
    <t>青森県</t>
    <rPh sb="0" eb="3">
      <t>アオモリケン</t>
    </rPh>
    <phoneticPr fontId="5"/>
  </si>
  <si>
    <t>総社市</t>
    <rPh sb="0" eb="3">
      <t>ソウジャシ</t>
    </rPh>
    <phoneticPr fontId="1"/>
  </si>
  <si>
    <t>高梁市</t>
    <rPh sb="0" eb="3">
      <t>タカハシシ</t>
    </rPh>
    <phoneticPr fontId="1"/>
  </si>
  <si>
    <t>矢掛町</t>
    <rPh sb="0" eb="3">
      <t>ヤカゲチョウ</t>
    </rPh>
    <phoneticPr fontId="1"/>
  </si>
  <si>
    <t>笠岡市</t>
    <rPh sb="0" eb="3">
      <t>カサオカシ</t>
    </rPh>
    <phoneticPr fontId="1"/>
  </si>
  <si>
    <t>赤磐市</t>
    <rPh sb="0" eb="3">
      <t>アカイワシ</t>
    </rPh>
    <phoneticPr fontId="1"/>
  </si>
  <si>
    <t>津山市</t>
    <rPh sb="0" eb="3">
      <t>ツヤマシ</t>
    </rPh>
    <phoneticPr fontId="1"/>
  </si>
  <si>
    <t>新見市</t>
    <rPh sb="0" eb="3">
      <t>ニイミシ</t>
    </rPh>
    <phoneticPr fontId="1"/>
  </si>
  <si>
    <t>美咲町</t>
    <rPh sb="0" eb="3">
      <t>ミサキチョウ</t>
    </rPh>
    <phoneticPr fontId="1"/>
  </si>
  <si>
    <t>浅口市</t>
    <rPh sb="0" eb="3">
      <t>アサクチシ</t>
    </rPh>
    <phoneticPr fontId="1"/>
  </si>
  <si>
    <t>鏡野町</t>
    <rPh sb="0" eb="3">
      <t>カガミノチョウ</t>
    </rPh>
    <phoneticPr fontId="1"/>
  </si>
  <si>
    <t>1,224／154</t>
    <phoneticPr fontId="5"/>
  </si>
  <si>
    <t>市町村への関節補助</t>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</si>
  <si>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</si>
  <si>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市町村への間接補助</t>
    <rPh sb="0" eb="3">
      <t>シチョウソン</t>
    </rPh>
    <rPh sb="5" eb="7">
      <t>カンセツ</t>
    </rPh>
    <rPh sb="7" eb="9">
      <t>ホジョ</t>
    </rPh>
    <phoneticPr fontId="5"/>
  </si>
  <si>
    <t>705/150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</si>
</sst>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108858</xdr:colOff>
      <xdr:row>133</xdr:row>
      <xdr:rowOff>136072</xdr:rowOff>
    </xdr:from>
    <xdr:ext cx="707570" cy="275717"/>
    <xdr:sp macro="" textlink="">
      <xdr:nvSpPr>
        <xdr:cNvPr id="4" name="テキスト ボックス 3"/>
        <xdr:cNvSpPr txBox="1"/>
      </xdr:nvSpPr>
      <xdr:spPr>
        <a:xfrm>
          <a:off x="7111020" y="1661174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7</xdr:col>
      <xdr:colOff>134466</xdr:colOff>
      <xdr:row>740</xdr:row>
      <xdr:rowOff>-1</xdr:rowOff>
    </xdr:from>
    <xdr:to>
      <xdr:col>49</xdr:col>
      <xdr:colOff>308117</xdr:colOff>
      <xdr:row>756</xdr:row>
      <xdr:rowOff>408214</xdr:rowOff>
    </xdr:to>
    <xdr:sp macro="" textlink="">
      <xdr:nvSpPr>
        <xdr:cNvPr id="5" name="正方形/長方形 4"/>
        <xdr:cNvSpPr/>
      </xdr:nvSpPr>
      <xdr:spPr>
        <a:xfrm>
          <a:off x="1534641" y="41081324"/>
          <a:ext cx="8574701" cy="60470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8960</xdr:colOff>
      <xdr:row>740</xdr:row>
      <xdr:rowOff>101600</xdr:rowOff>
    </xdr:from>
    <xdr:to>
      <xdr:col>19</xdr:col>
      <xdr:colOff>165549</xdr:colOff>
      <xdr:row>740</xdr:row>
      <xdr:rowOff>451317</xdr:rowOff>
    </xdr:to>
    <xdr:sp macro="" textlink="">
      <xdr:nvSpPr>
        <xdr:cNvPr id="6" name="正方形/長方形 5"/>
        <xdr:cNvSpPr/>
      </xdr:nvSpPr>
      <xdr:spPr>
        <a:xfrm>
          <a:off x="1609160" y="41182925"/>
          <a:ext cx="2356864"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20</xdr:col>
      <xdr:colOff>83792</xdr:colOff>
      <xdr:row>740</xdr:row>
      <xdr:rowOff>240672</xdr:rowOff>
    </xdr:from>
    <xdr:to>
      <xdr:col>42</xdr:col>
      <xdr:colOff>67450</xdr:colOff>
      <xdr:row>742</xdr:row>
      <xdr:rowOff>-1</xdr:rowOff>
    </xdr:to>
    <xdr:sp macro="" textlink="">
      <xdr:nvSpPr>
        <xdr:cNvPr id="7" name="正方形/長方形 6"/>
        <xdr:cNvSpPr/>
      </xdr:nvSpPr>
      <xdr:spPr>
        <a:xfrm>
          <a:off x="4084292" y="41321997"/>
          <a:ext cx="4384208" cy="464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６８１百万円</a:t>
          </a:r>
        </a:p>
      </xdr:txBody>
    </xdr:sp>
    <xdr:clientData/>
  </xdr:twoCellAnchor>
  <xdr:twoCellAnchor>
    <xdr:from>
      <xdr:col>20</xdr:col>
      <xdr:colOff>38436</xdr:colOff>
      <xdr:row>742</xdr:row>
      <xdr:rowOff>95250</xdr:rowOff>
    </xdr:from>
    <xdr:to>
      <xdr:col>42</xdr:col>
      <xdr:colOff>81643</xdr:colOff>
      <xdr:row>743</xdr:row>
      <xdr:rowOff>299357</xdr:rowOff>
    </xdr:to>
    <xdr:sp macro="" textlink="">
      <xdr:nvSpPr>
        <xdr:cNvPr id="8" name="大かっこ 7"/>
        <xdr:cNvSpPr/>
      </xdr:nvSpPr>
      <xdr:spPr>
        <a:xfrm>
          <a:off x="4038936" y="41881425"/>
          <a:ext cx="4443757" cy="5565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13607</xdr:colOff>
      <xdr:row>744</xdr:row>
      <xdr:rowOff>136071</xdr:rowOff>
    </xdr:from>
    <xdr:to>
      <xdr:col>21</xdr:col>
      <xdr:colOff>18971</xdr:colOff>
      <xdr:row>745</xdr:row>
      <xdr:rowOff>176494</xdr:rowOff>
    </xdr:to>
    <xdr:cxnSp macro="">
      <xdr:nvCxnSpPr>
        <xdr:cNvPr id="9" name="直線矢印コネクタ 8"/>
        <xdr:cNvCxnSpPr/>
      </xdr:nvCxnSpPr>
      <xdr:spPr>
        <a:xfrm>
          <a:off x="4214132" y="42627096"/>
          <a:ext cx="5364" cy="392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313817</xdr:rowOff>
    </xdr:from>
    <xdr:to>
      <xdr:col>24</xdr:col>
      <xdr:colOff>50629</xdr:colOff>
      <xdr:row>746</xdr:row>
      <xdr:rowOff>131991</xdr:rowOff>
    </xdr:to>
    <xdr:sp macro="" textlink="">
      <xdr:nvSpPr>
        <xdr:cNvPr id="10" name="大かっこ 9"/>
        <xdr:cNvSpPr/>
      </xdr:nvSpPr>
      <xdr:spPr>
        <a:xfrm>
          <a:off x="3309257" y="43157267"/>
          <a:ext cx="1541972" cy="170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54428</xdr:colOff>
      <xdr:row>744</xdr:row>
      <xdr:rowOff>204106</xdr:rowOff>
    </xdr:from>
    <xdr:to>
      <xdr:col>39</xdr:col>
      <xdr:colOff>54430</xdr:colOff>
      <xdr:row>745</xdr:row>
      <xdr:rowOff>204106</xdr:rowOff>
    </xdr:to>
    <xdr:cxnSp macro="">
      <xdr:nvCxnSpPr>
        <xdr:cNvPr id="11" name="直線矢印コネクタ 10"/>
        <xdr:cNvCxnSpPr/>
      </xdr:nvCxnSpPr>
      <xdr:spPr>
        <a:xfrm>
          <a:off x="7855403" y="42695131"/>
          <a:ext cx="2"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125749</xdr:colOff>
      <xdr:row>746</xdr:row>
      <xdr:rowOff>57095</xdr:rowOff>
    </xdr:from>
    <xdr:to>
      <xdr:col>43</xdr:col>
      <xdr:colOff>54430</xdr:colOff>
      <xdr:row>746</xdr:row>
      <xdr:rowOff>254455</xdr:rowOff>
    </xdr:to>
    <xdr:sp macro="" textlink="">
      <xdr:nvSpPr>
        <xdr:cNvPr id="12" name="大かっこ 11"/>
        <xdr:cNvSpPr/>
      </xdr:nvSpPr>
      <xdr:spPr>
        <a:xfrm>
          <a:off x="7126624" y="43252970"/>
          <a:ext cx="1528881"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137761</xdr:colOff>
      <xdr:row>747</xdr:row>
      <xdr:rowOff>0</xdr:rowOff>
    </xdr:from>
    <xdr:to>
      <xdr:col>28</xdr:col>
      <xdr:colOff>85560</xdr:colOff>
      <xdr:row>749</xdr:row>
      <xdr:rowOff>68035</xdr:rowOff>
    </xdr:to>
    <xdr:sp macro="" textlink="">
      <xdr:nvSpPr>
        <xdr:cNvPr id="13" name="正方形/長方形 12"/>
        <xdr:cNvSpPr/>
      </xdr:nvSpPr>
      <xdr:spPr>
        <a:xfrm>
          <a:off x="2738086" y="43548300"/>
          <a:ext cx="2948174" cy="7728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（１５０自治体）</a:t>
          </a:r>
          <a:endParaRPr kumimoji="1" lang="en-US" altLang="ja-JP" sz="1100">
            <a:solidFill>
              <a:sysClr val="windowText" lastClr="000000"/>
            </a:solidFill>
          </a:endParaRPr>
        </a:p>
        <a:p>
          <a:pPr algn="ctr"/>
          <a:r>
            <a:rPr kumimoji="1" lang="ja-JP" altLang="en-US" sz="1100">
              <a:solidFill>
                <a:sysClr val="windowText" lastClr="000000"/>
              </a:solidFill>
            </a:rPr>
            <a:t>６６４百万円</a:t>
          </a:r>
        </a:p>
      </xdr:txBody>
    </xdr:sp>
    <xdr:clientData/>
  </xdr:twoCellAnchor>
  <xdr:twoCellAnchor>
    <xdr:from>
      <xdr:col>33</xdr:col>
      <xdr:colOff>69425</xdr:colOff>
      <xdr:row>747</xdr:row>
      <xdr:rowOff>41047</xdr:rowOff>
    </xdr:from>
    <xdr:to>
      <xdr:col>45</xdr:col>
      <xdr:colOff>118330</xdr:colOff>
      <xdr:row>749</xdr:row>
      <xdr:rowOff>81642</xdr:rowOff>
    </xdr:to>
    <xdr:sp macro="" textlink="">
      <xdr:nvSpPr>
        <xdr:cNvPr id="14" name="正方形/長方形 13"/>
        <xdr:cNvSpPr/>
      </xdr:nvSpPr>
      <xdr:spPr>
        <a:xfrm>
          <a:off x="6670250" y="43589347"/>
          <a:ext cx="2449205" cy="745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11</xdr:col>
      <xdr:colOff>150874</xdr:colOff>
      <xdr:row>749</xdr:row>
      <xdr:rowOff>186589</xdr:rowOff>
    </xdr:from>
    <xdr:to>
      <xdr:col>30</xdr:col>
      <xdr:colOff>129597</xdr:colOff>
      <xdr:row>751</xdr:row>
      <xdr:rowOff>217713</xdr:rowOff>
    </xdr:to>
    <xdr:sp macro="" textlink="">
      <xdr:nvSpPr>
        <xdr:cNvPr id="15" name="大かっこ 14"/>
        <xdr:cNvSpPr/>
      </xdr:nvSpPr>
      <xdr:spPr>
        <a:xfrm>
          <a:off x="2351149" y="44439739"/>
          <a:ext cx="3779198" cy="735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32</xdr:col>
      <xdr:colOff>130998</xdr:colOff>
      <xdr:row>749</xdr:row>
      <xdr:rowOff>244929</xdr:rowOff>
    </xdr:from>
    <xdr:to>
      <xdr:col>46</xdr:col>
      <xdr:colOff>11400</xdr:colOff>
      <xdr:row>750</xdr:row>
      <xdr:rowOff>204108</xdr:rowOff>
    </xdr:to>
    <xdr:sp macro="" textlink="">
      <xdr:nvSpPr>
        <xdr:cNvPr id="16" name="大かっこ 15"/>
        <xdr:cNvSpPr/>
      </xdr:nvSpPr>
      <xdr:spPr>
        <a:xfrm>
          <a:off x="6531798" y="44498079"/>
          <a:ext cx="2680752" cy="3116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40</xdr:col>
      <xdr:colOff>6272</xdr:colOff>
      <xdr:row>750</xdr:row>
      <xdr:rowOff>224838</xdr:rowOff>
    </xdr:from>
    <xdr:to>
      <xdr:col>40</xdr:col>
      <xdr:colOff>13607</xdr:colOff>
      <xdr:row>751</xdr:row>
      <xdr:rowOff>244930</xdr:rowOff>
    </xdr:to>
    <xdr:cxnSp macro="">
      <xdr:nvCxnSpPr>
        <xdr:cNvPr id="17" name="直線矢印コネクタ 16"/>
        <xdr:cNvCxnSpPr/>
      </xdr:nvCxnSpPr>
      <xdr:spPr>
        <a:xfrm>
          <a:off x="8007272" y="44830413"/>
          <a:ext cx="7335" cy="372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13608</xdr:colOff>
      <xdr:row>751</xdr:row>
      <xdr:rowOff>312965</xdr:rowOff>
    </xdr:from>
    <xdr:to>
      <xdr:col>43</xdr:col>
      <xdr:colOff>190500</xdr:colOff>
      <xdr:row>752</xdr:row>
      <xdr:rowOff>231321</xdr:rowOff>
    </xdr:to>
    <xdr:sp macro="" textlink="">
      <xdr:nvSpPr>
        <xdr:cNvPr id="18" name="大かっこ 17"/>
        <xdr:cNvSpPr/>
      </xdr:nvSpPr>
      <xdr:spPr>
        <a:xfrm>
          <a:off x="7014483" y="45270965"/>
          <a:ext cx="1777092" cy="2707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63663</xdr:colOff>
      <xdr:row>752</xdr:row>
      <xdr:rowOff>273622</xdr:rowOff>
    </xdr:from>
    <xdr:to>
      <xdr:col>45</xdr:col>
      <xdr:colOff>96767</xdr:colOff>
      <xdr:row>754</xdr:row>
      <xdr:rowOff>312965</xdr:rowOff>
    </xdr:to>
    <xdr:sp macro="" textlink="">
      <xdr:nvSpPr>
        <xdr:cNvPr id="19" name="正方形/長方形 18"/>
        <xdr:cNvSpPr/>
      </xdr:nvSpPr>
      <xdr:spPr>
        <a:xfrm>
          <a:off x="6864513" y="45584047"/>
          <a:ext cx="2233379" cy="7441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岡山県の場合</a:t>
          </a:r>
          <a:endParaRPr kumimoji="1" lang="en-US" altLang="ja-JP" sz="1100">
            <a:solidFill>
              <a:schemeClr val="tx1"/>
            </a:solidFill>
          </a:endParaRPr>
        </a:p>
        <a:p>
          <a:pPr algn="ctr"/>
          <a:r>
            <a:rPr kumimoji="1" lang="ja-JP" altLang="en-US" sz="1100">
              <a:solidFill>
                <a:schemeClr val="tx1"/>
              </a:solidFill>
            </a:rPr>
            <a:t>Ｃ　市町村（１１自治体）</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31</xdr:col>
      <xdr:colOff>27215</xdr:colOff>
      <xdr:row>754</xdr:row>
      <xdr:rowOff>340181</xdr:rowOff>
    </xdr:from>
    <xdr:to>
      <xdr:col>48</xdr:col>
      <xdr:colOff>158414</xdr:colOff>
      <xdr:row>756</xdr:row>
      <xdr:rowOff>312964</xdr:rowOff>
    </xdr:to>
    <xdr:sp macro="" textlink="">
      <xdr:nvSpPr>
        <xdr:cNvPr id="20" name="大かっこ 19"/>
        <xdr:cNvSpPr/>
      </xdr:nvSpPr>
      <xdr:spPr>
        <a:xfrm>
          <a:off x="6227990" y="46355456"/>
          <a:ext cx="3531624" cy="6776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7</xdr:col>
      <xdr:colOff>134466</xdr:colOff>
      <xdr:row>765</xdr:row>
      <xdr:rowOff>81644</xdr:rowOff>
    </xdr:from>
    <xdr:to>
      <xdr:col>49</xdr:col>
      <xdr:colOff>327167</xdr:colOff>
      <xdr:row>776</xdr:row>
      <xdr:rowOff>272143</xdr:rowOff>
    </xdr:to>
    <xdr:sp macro="" textlink="">
      <xdr:nvSpPr>
        <xdr:cNvPr id="21" name="正方形/長方形 20"/>
        <xdr:cNvSpPr/>
      </xdr:nvSpPr>
      <xdr:spPr>
        <a:xfrm>
          <a:off x="1534641" y="50859419"/>
          <a:ext cx="8593751" cy="32765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21073</xdr:colOff>
      <xdr:row>765</xdr:row>
      <xdr:rowOff>234349</xdr:rowOff>
    </xdr:from>
    <xdr:to>
      <xdr:col>19</xdr:col>
      <xdr:colOff>192763</xdr:colOff>
      <xdr:row>766</xdr:row>
      <xdr:rowOff>182164</xdr:rowOff>
    </xdr:to>
    <xdr:sp macro="" textlink="">
      <xdr:nvSpPr>
        <xdr:cNvPr id="22" name="正方形/長方形 21"/>
        <xdr:cNvSpPr/>
      </xdr:nvSpPr>
      <xdr:spPr>
        <a:xfrm>
          <a:off x="1621273" y="51012124"/>
          <a:ext cx="2371965" cy="2621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21</xdr:col>
      <xdr:colOff>2428</xdr:colOff>
      <xdr:row>766</xdr:row>
      <xdr:rowOff>86553</xdr:rowOff>
    </xdr:from>
    <xdr:to>
      <xdr:col>42</xdr:col>
      <xdr:colOff>73378</xdr:colOff>
      <xdr:row>767</xdr:row>
      <xdr:rowOff>224118</xdr:rowOff>
    </xdr:to>
    <xdr:sp macro="" textlink="">
      <xdr:nvSpPr>
        <xdr:cNvPr id="23" name="正方形/長方形 22"/>
        <xdr:cNvSpPr/>
      </xdr:nvSpPr>
      <xdr:spPr>
        <a:xfrm>
          <a:off x="4202953" y="51178653"/>
          <a:ext cx="4271475" cy="4518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１百万円</a:t>
          </a:r>
        </a:p>
      </xdr:txBody>
    </xdr:sp>
    <xdr:clientData/>
  </xdr:twoCellAnchor>
  <xdr:twoCellAnchor>
    <xdr:from>
      <xdr:col>21</xdr:col>
      <xdr:colOff>5684</xdr:colOff>
      <xdr:row>767</xdr:row>
      <xdr:rowOff>272143</xdr:rowOff>
    </xdr:from>
    <xdr:to>
      <xdr:col>42</xdr:col>
      <xdr:colOff>81643</xdr:colOff>
      <xdr:row>771</xdr:row>
      <xdr:rowOff>462643</xdr:rowOff>
    </xdr:to>
    <xdr:sp macro="" textlink="">
      <xdr:nvSpPr>
        <xdr:cNvPr id="24" name="大かっこ 23"/>
        <xdr:cNvSpPr/>
      </xdr:nvSpPr>
      <xdr:spPr>
        <a:xfrm>
          <a:off x="4206209" y="51678568"/>
          <a:ext cx="4276484" cy="504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32</xdr:col>
      <xdr:colOff>369</xdr:colOff>
      <xdr:row>768</xdr:row>
      <xdr:rowOff>441032</xdr:rowOff>
    </xdr:from>
    <xdr:to>
      <xdr:col>32</xdr:col>
      <xdr:colOff>1957</xdr:colOff>
      <xdr:row>768</xdr:row>
      <xdr:rowOff>704801</xdr:rowOff>
    </xdr:to>
    <xdr:cxnSp macro="">
      <xdr:nvCxnSpPr>
        <xdr:cNvPr id="25" name="直線矢印コネクタ 24"/>
        <xdr:cNvCxnSpPr/>
      </xdr:nvCxnSpPr>
      <xdr:spPr>
        <a:xfrm rot="5400000">
          <a:off x="6401963" y="51719956"/>
          <a:ext cx="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772</xdr:row>
      <xdr:rowOff>1227</xdr:rowOff>
    </xdr:from>
    <xdr:to>
      <xdr:col>35</xdr:col>
      <xdr:colOff>13607</xdr:colOff>
      <xdr:row>772</xdr:row>
      <xdr:rowOff>297996</xdr:rowOff>
    </xdr:to>
    <xdr:sp macro="" textlink="">
      <xdr:nvSpPr>
        <xdr:cNvPr id="26" name="大かっこ 25"/>
        <xdr:cNvSpPr/>
      </xdr:nvSpPr>
      <xdr:spPr>
        <a:xfrm>
          <a:off x="5641521" y="52607802"/>
          <a:ext cx="1372961"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88522</xdr:colOff>
      <xdr:row>773</xdr:row>
      <xdr:rowOff>51574</xdr:rowOff>
    </xdr:from>
    <xdr:to>
      <xdr:col>40</xdr:col>
      <xdr:colOff>89542</xdr:colOff>
      <xdr:row>774</xdr:row>
      <xdr:rowOff>299357</xdr:rowOff>
    </xdr:to>
    <xdr:sp macro="" textlink="">
      <xdr:nvSpPr>
        <xdr:cNvPr id="27" name="正方形/長方形 26"/>
        <xdr:cNvSpPr/>
      </xdr:nvSpPr>
      <xdr:spPr>
        <a:xfrm>
          <a:off x="4689097" y="52972474"/>
          <a:ext cx="3401445" cy="562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100">
              <a:solidFill>
                <a:sysClr val="windowText" lastClr="000000"/>
              </a:solidFill>
            </a:rPr>
            <a:t>都道府県（７自治体）　１百万円</a:t>
          </a:r>
        </a:p>
      </xdr:txBody>
    </xdr:sp>
    <xdr:clientData/>
  </xdr:twoCellAnchor>
  <xdr:twoCellAnchor>
    <xdr:from>
      <xdr:col>22</xdr:col>
      <xdr:colOff>101110</xdr:colOff>
      <xdr:row>775</xdr:row>
      <xdr:rowOff>29961</xdr:rowOff>
    </xdr:from>
    <xdr:to>
      <xdr:col>40</xdr:col>
      <xdr:colOff>202616</xdr:colOff>
      <xdr:row>776</xdr:row>
      <xdr:rowOff>81643</xdr:rowOff>
    </xdr:to>
    <xdr:sp macro="" textlink="">
      <xdr:nvSpPr>
        <xdr:cNvPr id="28" name="大かっこ 27"/>
        <xdr:cNvSpPr/>
      </xdr:nvSpPr>
      <xdr:spPr>
        <a:xfrm>
          <a:off x="4501660" y="53579511"/>
          <a:ext cx="3701956" cy="3660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twoCellAnchor>
    <xdr:from>
      <xdr:col>31</xdr:col>
      <xdr:colOff>190500</xdr:colOff>
      <xdr:row>771</xdr:row>
      <xdr:rowOff>408214</xdr:rowOff>
    </xdr:from>
    <xdr:to>
      <xdr:col>31</xdr:col>
      <xdr:colOff>197835</xdr:colOff>
      <xdr:row>771</xdr:row>
      <xdr:rowOff>782092</xdr:rowOff>
    </xdr:to>
    <xdr:cxnSp macro="">
      <xdr:nvCxnSpPr>
        <xdr:cNvPr id="29" name="直線矢印コネクタ 28"/>
        <xdr:cNvCxnSpPr/>
      </xdr:nvCxnSpPr>
      <xdr:spPr>
        <a:xfrm>
          <a:off x="6391275" y="52128964"/>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134466</xdr:colOff>
      <xdr:row>756</xdr:row>
      <xdr:rowOff>544285</xdr:rowOff>
    </xdr:from>
    <xdr:to>
      <xdr:col>49</xdr:col>
      <xdr:colOff>290881</xdr:colOff>
      <xdr:row>764</xdr:row>
      <xdr:rowOff>204106</xdr:rowOff>
    </xdr:to>
    <xdr:sp macro="" textlink="">
      <xdr:nvSpPr>
        <xdr:cNvPr id="30" name="正方形/長方形 29"/>
        <xdr:cNvSpPr/>
      </xdr:nvSpPr>
      <xdr:spPr>
        <a:xfrm>
          <a:off x="1534641" y="47264410"/>
          <a:ext cx="8557465" cy="3403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184539</xdr:colOff>
      <xdr:row>757</xdr:row>
      <xdr:rowOff>81642</xdr:rowOff>
    </xdr:from>
    <xdr:to>
      <xdr:col>42</xdr:col>
      <xdr:colOff>114493</xdr:colOff>
      <xdr:row>757</xdr:row>
      <xdr:rowOff>538125</xdr:rowOff>
    </xdr:to>
    <xdr:sp macro="" textlink="">
      <xdr:nvSpPr>
        <xdr:cNvPr id="31" name="正方形/長方形 30"/>
        <xdr:cNvSpPr/>
      </xdr:nvSpPr>
      <xdr:spPr>
        <a:xfrm>
          <a:off x="4385064" y="47468517"/>
          <a:ext cx="4130479"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２３百万円</a:t>
          </a:r>
        </a:p>
      </xdr:txBody>
    </xdr:sp>
    <xdr:clientData/>
  </xdr:twoCellAnchor>
  <xdr:twoCellAnchor>
    <xdr:from>
      <xdr:col>21</xdr:col>
      <xdr:colOff>113314</xdr:colOff>
      <xdr:row>757</xdr:row>
      <xdr:rowOff>615630</xdr:rowOff>
    </xdr:from>
    <xdr:to>
      <xdr:col>43</xdr:col>
      <xdr:colOff>34379</xdr:colOff>
      <xdr:row>758</xdr:row>
      <xdr:rowOff>430464</xdr:rowOff>
    </xdr:to>
    <xdr:sp macro="" textlink="">
      <xdr:nvSpPr>
        <xdr:cNvPr id="32" name="大かっこ 31"/>
        <xdr:cNvSpPr/>
      </xdr:nvSpPr>
      <xdr:spPr>
        <a:xfrm>
          <a:off x="4313839" y="48002505"/>
          <a:ext cx="4321615"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55418</xdr:colOff>
      <xdr:row>760</xdr:row>
      <xdr:rowOff>204108</xdr:rowOff>
    </xdr:from>
    <xdr:to>
      <xdr:col>38</xdr:col>
      <xdr:colOff>192923</xdr:colOff>
      <xdr:row>762</xdr:row>
      <xdr:rowOff>243167</xdr:rowOff>
    </xdr:to>
    <xdr:sp macro="" textlink="">
      <xdr:nvSpPr>
        <xdr:cNvPr id="33" name="正方形/長方形 32"/>
        <xdr:cNvSpPr/>
      </xdr:nvSpPr>
      <xdr:spPr>
        <a:xfrm>
          <a:off x="4856018" y="49295958"/>
          <a:ext cx="2937855" cy="71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（１０４自治体）　</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27</xdr:col>
      <xdr:colOff>54430</xdr:colOff>
      <xdr:row>759</xdr:row>
      <xdr:rowOff>183347</xdr:rowOff>
    </xdr:from>
    <xdr:to>
      <xdr:col>35</xdr:col>
      <xdr:colOff>163287</xdr:colOff>
      <xdr:row>760</xdr:row>
      <xdr:rowOff>68034</xdr:rowOff>
    </xdr:to>
    <xdr:sp macro="" textlink="">
      <xdr:nvSpPr>
        <xdr:cNvPr id="34" name="大かっこ 33"/>
        <xdr:cNvSpPr/>
      </xdr:nvSpPr>
      <xdr:spPr>
        <a:xfrm>
          <a:off x="5455105" y="48903722"/>
          <a:ext cx="1709057" cy="2561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176893</xdr:colOff>
      <xdr:row>758</xdr:row>
      <xdr:rowOff>421821</xdr:rowOff>
    </xdr:from>
    <xdr:to>
      <xdr:col>31</xdr:col>
      <xdr:colOff>177895</xdr:colOff>
      <xdr:row>759</xdr:row>
      <xdr:rowOff>126029</xdr:rowOff>
    </xdr:to>
    <xdr:cxnSp macro="">
      <xdr:nvCxnSpPr>
        <xdr:cNvPr id="35" name="直線矢印コネクタ 34"/>
        <xdr:cNvCxnSpPr/>
      </xdr:nvCxnSpPr>
      <xdr:spPr>
        <a:xfrm>
          <a:off x="6377668" y="48475446"/>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135860</xdr:colOff>
      <xdr:row>762</xdr:row>
      <xdr:rowOff>325519</xdr:rowOff>
    </xdr:from>
    <xdr:to>
      <xdr:col>42</xdr:col>
      <xdr:colOff>110974</xdr:colOff>
      <xdr:row>764</xdr:row>
      <xdr:rowOff>27214</xdr:rowOff>
    </xdr:to>
    <xdr:sp macro="" textlink="">
      <xdr:nvSpPr>
        <xdr:cNvPr id="36" name="大かっこ 35"/>
        <xdr:cNvSpPr/>
      </xdr:nvSpPr>
      <xdr:spPr>
        <a:xfrm>
          <a:off x="4336385" y="50093644"/>
          <a:ext cx="4175639" cy="3970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50690</xdr:colOff>
      <xdr:row>756</xdr:row>
      <xdr:rowOff>655117</xdr:rowOff>
    </xdr:from>
    <xdr:to>
      <xdr:col>18</xdr:col>
      <xdr:colOff>159293</xdr:colOff>
      <xdr:row>757</xdr:row>
      <xdr:rowOff>220142</xdr:rowOff>
    </xdr:to>
    <xdr:sp macro="" textlink="">
      <xdr:nvSpPr>
        <xdr:cNvPr id="37" name="正方形/長方形 36"/>
        <xdr:cNvSpPr/>
      </xdr:nvSpPr>
      <xdr:spPr>
        <a:xfrm>
          <a:off x="1650890" y="47375242"/>
          <a:ext cx="2108853"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5" zoomScale="96" zoomScaleNormal="75" zoomScaleSheetLayoutView="96" zoomScalePageLayoutView="85" workbookViewId="0">
      <selection activeCell="Y971" sqref="Y971:AB9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121</v>
      </c>
      <c r="AT2" s="961"/>
      <c r="AU2" s="961"/>
      <c r="AV2" s="52" t="str">
        <f>IF(AW2="", "", "-")</f>
        <v/>
      </c>
      <c r="AW2" s="932"/>
      <c r="AX2" s="932"/>
    </row>
    <row r="3" spans="1:50" ht="21" customHeight="1" thickBot="1" x14ac:dyDescent="0.2">
      <c r="A3" s="882" t="s">
        <v>541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567</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568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572</v>
      </c>
      <c r="H5" s="855"/>
      <c r="I5" s="855"/>
      <c r="J5" s="855"/>
      <c r="K5" s="855"/>
      <c r="L5" s="855"/>
      <c r="M5" s="856" t="s">
        <v>66</v>
      </c>
      <c r="N5" s="857"/>
      <c r="O5" s="857"/>
      <c r="P5" s="857"/>
      <c r="Q5" s="857"/>
      <c r="R5" s="858"/>
      <c r="S5" s="859" t="s">
        <v>571</v>
      </c>
      <c r="T5" s="855"/>
      <c r="U5" s="855"/>
      <c r="V5" s="855"/>
      <c r="W5" s="855"/>
      <c r="X5" s="860"/>
      <c r="Y5" s="713" t="s">
        <v>3</v>
      </c>
      <c r="Z5" s="552"/>
      <c r="AA5" s="552"/>
      <c r="AB5" s="552"/>
      <c r="AC5" s="552"/>
      <c r="AD5" s="553"/>
      <c r="AE5" s="714" t="s">
        <v>570</v>
      </c>
      <c r="AF5" s="714"/>
      <c r="AG5" s="714"/>
      <c r="AH5" s="714"/>
      <c r="AI5" s="714"/>
      <c r="AJ5" s="714"/>
      <c r="AK5" s="714"/>
      <c r="AL5" s="714"/>
      <c r="AM5" s="714"/>
      <c r="AN5" s="714"/>
      <c r="AO5" s="714"/>
      <c r="AP5" s="715"/>
      <c r="AQ5" s="716" t="s">
        <v>660</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576</v>
      </c>
      <c r="H7" s="508"/>
      <c r="I7" s="508"/>
      <c r="J7" s="508"/>
      <c r="K7" s="508"/>
      <c r="L7" s="508"/>
      <c r="M7" s="508"/>
      <c r="N7" s="508"/>
      <c r="O7" s="508"/>
      <c r="P7" s="508"/>
      <c r="Q7" s="508"/>
      <c r="R7" s="508"/>
      <c r="S7" s="508"/>
      <c r="T7" s="508"/>
      <c r="U7" s="508"/>
      <c r="V7" s="508"/>
      <c r="W7" s="508"/>
      <c r="X7" s="509"/>
      <c r="Y7" s="943" t="s">
        <v>513</v>
      </c>
      <c r="Z7" s="452"/>
      <c r="AA7" s="452"/>
      <c r="AB7" s="452"/>
      <c r="AC7" s="452"/>
      <c r="AD7" s="944"/>
      <c r="AE7" s="933" t="s">
        <v>575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4" t="s">
        <v>378</v>
      </c>
      <c r="B8" s="505"/>
      <c r="C8" s="505"/>
      <c r="D8" s="505"/>
      <c r="E8" s="505"/>
      <c r="F8" s="506"/>
      <c r="G8" s="962" t="str">
        <f>入力規則等!A28</f>
        <v>国土強靱化施策</v>
      </c>
      <c r="H8" s="735"/>
      <c r="I8" s="735"/>
      <c r="J8" s="735"/>
      <c r="K8" s="735"/>
      <c r="L8" s="735"/>
      <c r="M8" s="735"/>
      <c r="N8" s="735"/>
      <c r="O8" s="735"/>
      <c r="P8" s="735"/>
      <c r="Q8" s="735"/>
      <c r="R8" s="735"/>
      <c r="S8" s="735"/>
      <c r="T8" s="735"/>
      <c r="U8" s="735"/>
      <c r="V8" s="735"/>
      <c r="W8" s="735"/>
      <c r="X8" s="963"/>
      <c r="Y8" s="861" t="s">
        <v>379</v>
      </c>
      <c r="Z8" s="862"/>
      <c r="AA8" s="862"/>
      <c r="AB8" s="862"/>
      <c r="AC8" s="862"/>
      <c r="AD8" s="863"/>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577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7.75" customHeight="1" x14ac:dyDescent="0.15">
      <c r="A10" s="675" t="s">
        <v>30</v>
      </c>
      <c r="B10" s="676"/>
      <c r="C10" s="676"/>
      <c r="D10" s="676"/>
      <c r="E10" s="676"/>
      <c r="F10" s="676"/>
      <c r="G10" s="769" t="s">
        <v>578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4" t="s">
        <v>24</v>
      </c>
      <c r="B12" s="965"/>
      <c r="C12" s="965"/>
      <c r="D12" s="965"/>
      <c r="E12" s="965"/>
      <c r="F12" s="966"/>
      <c r="G12" s="775"/>
      <c r="H12" s="776"/>
      <c r="I12" s="776"/>
      <c r="J12" s="776"/>
      <c r="K12" s="776"/>
      <c r="L12" s="776"/>
      <c r="M12" s="776"/>
      <c r="N12" s="776"/>
      <c r="O12" s="776"/>
      <c r="P12" s="424" t="s">
        <v>532</v>
      </c>
      <c r="Q12" s="425"/>
      <c r="R12" s="425"/>
      <c r="S12" s="425"/>
      <c r="T12" s="425"/>
      <c r="U12" s="425"/>
      <c r="V12" s="426"/>
      <c r="W12" s="424" t="s">
        <v>529</v>
      </c>
      <c r="X12" s="425"/>
      <c r="Y12" s="425"/>
      <c r="Z12" s="425"/>
      <c r="AA12" s="425"/>
      <c r="AB12" s="425"/>
      <c r="AC12" s="426"/>
      <c r="AD12" s="424" t="s">
        <v>524</v>
      </c>
      <c r="AE12" s="425"/>
      <c r="AF12" s="425"/>
      <c r="AG12" s="425"/>
      <c r="AH12" s="425"/>
      <c r="AI12" s="425"/>
      <c r="AJ12" s="426"/>
      <c r="AK12" s="424" t="s">
        <v>517</v>
      </c>
      <c r="AL12" s="425"/>
      <c r="AM12" s="425"/>
      <c r="AN12" s="425"/>
      <c r="AO12" s="425"/>
      <c r="AP12" s="425"/>
      <c r="AQ12" s="426"/>
      <c r="AR12" s="424" t="s">
        <v>515</v>
      </c>
      <c r="AS12" s="425"/>
      <c r="AT12" s="425"/>
      <c r="AU12" s="425"/>
      <c r="AV12" s="425"/>
      <c r="AW12" s="425"/>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625</v>
      </c>
      <c r="Q13" s="673"/>
      <c r="R13" s="673"/>
      <c r="S13" s="673"/>
      <c r="T13" s="673"/>
      <c r="U13" s="673"/>
      <c r="V13" s="674"/>
      <c r="W13" s="672">
        <v>624</v>
      </c>
      <c r="X13" s="673"/>
      <c r="Y13" s="673"/>
      <c r="Z13" s="673"/>
      <c r="AA13" s="673"/>
      <c r="AB13" s="673"/>
      <c r="AC13" s="674"/>
      <c r="AD13" s="672">
        <v>624</v>
      </c>
      <c r="AE13" s="673"/>
      <c r="AF13" s="673"/>
      <c r="AG13" s="673"/>
      <c r="AH13" s="673"/>
      <c r="AI13" s="673"/>
      <c r="AJ13" s="674"/>
      <c r="AK13" s="672">
        <v>1224</v>
      </c>
      <c r="AL13" s="673"/>
      <c r="AM13" s="673"/>
      <c r="AN13" s="673"/>
      <c r="AO13" s="673"/>
      <c r="AP13" s="673"/>
      <c r="AQ13" s="674"/>
      <c r="AR13" s="940"/>
      <c r="AS13" s="941"/>
      <c r="AT13" s="941"/>
      <c r="AU13" s="941"/>
      <c r="AV13" s="941"/>
      <c r="AW13" s="941"/>
      <c r="AX13" s="942"/>
    </row>
    <row r="14" spans="1:50" ht="21" customHeight="1" x14ac:dyDescent="0.15">
      <c r="A14" s="629"/>
      <c r="B14" s="630"/>
      <c r="C14" s="630"/>
      <c r="D14" s="630"/>
      <c r="E14" s="630"/>
      <c r="F14" s="631"/>
      <c r="G14" s="740"/>
      <c r="H14" s="741"/>
      <c r="I14" s="726" t="s">
        <v>8</v>
      </c>
      <c r="J14" s="777"/>
      <c r="K14" s="777"/>
      <c r="L14" s="777"/>
      <c r="M14" s="777"/>
      <c r="N14" s="777"/>
      <c r="O14" s="778"/>
      <c r="P14" s="672" t="s">
        <v>574</v>
      </c>
      <c r="Q14" s="673"/>
      <c r="R14" s="673"/>
      <c r="S14" s="673"/>
      <c r="T14" s="673"/>
      <c r="U14" s="673"/>
      <c r="V14" s="674"/>
      <c r="W14" s="672" t="s">
        <v>574</v>
      </c>
      <c r="X14" s="673"/>
      <c r="Y14" s="673"/>
      <c r="Z14" s="673"/>
      <c r="AA14" s="673"/>
      <c r="AB14" s="673"/>
      <c r="AC14" s="674"/>
      <c r="AD14" s="672" t="s">
        <v>574</v>
      </c>
      <c r="AE14" s="673"/>
      <c r="AF14" s="673"/>
      <c r="AG14" s="673"/>
      <c r="AH14" s="673"/>
      <c r="AI14" s="673"/>
      <c r="AJ14" s="674"/>
      <c r="AK14" s="672" t="s">
        <v>574</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574</v>
      </c>
      <c r="Q15" s="673"/>
      <c r="R15" s="673"/>
      <c r="S15" s="673"/>
      <c r="T15" s="673"/>
      <c r="U15" s="673"/>
      <c r="V15" s="674"/>
      <c r="W15" s="672" t="s">
        <v>574</v>
      </c>
      <c r="X15" s="673"/>
      <c r="Y15" s="673"/>
      <c r="Z15" s="673"/>
      <c r="AA15" s="673"/>
      <c r="AB15" s="673"/>
      <c r="AC15" s="674"/>
      <c r="AD15" s="672" t="s">
        <v>574</v>
      </c>
      <c r="AE15" s="673"/>
      <c r="AF15" s="673"/>
      <c r="AG15" s="673"/>
      <c r="AH15" s="673"/>
      <c r="AI15" s="673"/>
      <c r="AJ15" s="674"/>
      <c r="AK15" s="672" t="s">
        <v>574</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574</v>
      </c>
      <c r="Q16" s="673"/>
      <c r="R16" s="673"/>
      <c r="S16" s="673"/>
      <c r="T16" s="673"/>
      <c r="U16" s="673"/>
      <c r="V16" s="674"/>
      <c r="W16" s="672" t="s">
        <v>574</v>
      </c>
      <c r="X16" s="673"/>
      <c r="Y16" s="673"/>
      <c r="Z16" s="673"/>
      <c r="AA16" s="673"/>
      <c r="AB16" s="673"/>
      <c r="AC16" s="674"/>
      <c r="AD16" s="672" t="s">
        <v>574</v>
      </c>
      <c r="AE16" s="673"/>
      <c r="AF16" s="673"/>
      <c r="AG16" s="673"/>
      <c r="AH16" s="673"/>
      <c r="AI16" s="673"/>
      <c r="AJ16" s="674"/>
      <c r="AK16" s="672" t="s">
        <v>574</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v>133</v>
      </c>
      <c r="Q17" s="673"/>
      <c r="R17" s="673"/>
      <c r="S17" s="673"/>
      <c r="T17" s="673"/>
      <c r="U17" s="673"/>
      <c r="V17" s="674"/>
      <c r="W17" s="672">
        <v>87</v>
      </c>
      <c r="X17" s="673"/>
      <c r="Y17" s="673"/>
      <c r="Z17" s="673"/>
      <c r="AA17" s="673"/>
      <c r="AB17" s="673"/>
      <c r="AC17" s="674"/>
      <c r="AD17" s="672">
        <v>81</v>
      </c>
      <c r="AE17" s="673"/>
      <c r="AF17" s="673"/>
      <c r="AG17" s="673"/>
      <c r="AH17" s="673"/>
      <c r="AI17" s="673"/>
      <c r="AJ17" s="674"/>
      <c r="AK17" s="672" t="s">
        <v>574</v>
      </c>
      <c r="AL17" s="673"/>
      <c r="AM17" s="673"/>
      <c r="AN17" s="673"/>
      <c r="AO17" s="673"/>
      <c r="AP17" s="673"/>
      <c r="AQ17" s="674"/>
      <c r="AR17" s="938"/>
      <c r="AS17" s="938"/>
      <c r="AT17" s="938"/>
      <c r="AU17" s="938"/>
      <c r="AV17" s="938"/>
      <c r="AW17" s="938"/>
      <c r="AX17" s="939"/>
    </row>
    <row r="18" spans="1:50" ht="24.75" customHeight="1" x14ac:dyDescent="0.15">
      <c r="A18" s="629"/>
      <c r="B18" s="630"/>
      <c r="C18" s="630"/>
      <c r="D18" s="630"/>
      <c r="E18" s="630"/>
      <c r="F18" s="631"/>
      <c r="G18" s="742"/>
      <c r="H18" s="743"/>
      <c r="I18" s="731" t="s">
        <v>20</v>
      </c>
      <c r="J18" s="732"/>
      <c r="K18" s="732"/>
      <c r="L18" s="732"/>
      <c r="M18" s="732"/>
      <c r="N18" s="732"/>
      <c r="O18" s="733"/>
      <c r="P18" s="893">
        <f>SUM(P13:V17)</f>
        <v>758</v>
      </c>
      <c r="Q18" s="894"/>
      <c r="R18" s="894"/>
      <c r="S18" s="894"/>
      <c r="T18" s="894"/>
      <c r="U18" s="894"/>
      <c r="V18" s="895"/>
      <c r="W18" s="893">
        <f>SUM(W13:AC17)</f>
        <v>711</v>
      </c>
      <c r="X18" s="894"/>
      <c r="Y18" s="894"/>
      <c r="Z18" s="894"/>
      <c r="AA18" s="894"/>
      <c r="AB18" s="894"/>
      <c r="AC18" s="895"/>
      <c r="AD18" s="893">
        <f>SUM(AD13:AJ17)</f>
        <v>705</v>
      </c>
      <c r="AE18" s="894"/>
      <c r="AF18" s="894"/>
      <c r="AG18" s="894"/>
      <c r="AH18" s="894"/>
      <c r="AI18" s="894"/>
      <c r="AJ18" s="895"/>
      <c r="AK18" s="893">
        <f>SUM(AK13:AQ17)</f>
        <v>1224</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758</v>
      </c>
      <c r="Q19" s="673"/>
      <c r="R19" s="673"/>
      <c r="S19" s="673"/>
      <c r="T19" s="673"/>
      <c r="U19" s="673"/>
      <c r="V19" s="674"/>
      <c r="W19" s="672">
        <v>711</v>
      </c>
      <c r="X19" s="673"/>
      <c r="Y19" s="673"/>
      <c r="Z19" s="673"/>
      <c r="AA19" s="673"/>
      <c r="AB19" s="673"/>
      <c r="AC19" s="674"/>
      <c r="AD19" s="672">
        <v>705</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x14ac:dyDescent="0.15">
      <c r="A20" s="629"/>
      <c r="B20" s="630"/>
      <c r="C20" s="630"/>
      <c r="D20" s="630"/>
      <c r="E20" s="630"/>
      <c r="F20" s="631"/>
      <c r="G20" s="891" t="s">
        <v>10</v>
      </c>
      <c r="H20" s="892"/>
      <c r="I20" s="892"/>
      <c r="J20" s="892"/>
      <c r="K20" s="892"/>
      <c r="L20" s="892"/>
      <c r="M20" s="892"/>
      <c r="N20" s="892"/>
      <c r="O20" s="892"/>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4"/>
      <c r="B21" s="865"/>
      <c r="C21" s="865"/>
      <c r="D21" s="865"/>
      <c r="E21" s="865"/>
      <c r="F21" s="967"/>
      <c r="G21" s="317" t="s">
        <v>476</v>
      </c>
      <c r="H21" s="318"/>
      <c r="I21" s="318"/>
      <c r="J21" s="318"/>
      <c r="K21" s="318"/>
      <c r="L21" s="318"/>
      <c r="M21" s="318"/>
      <c r="N21" s="318"/>
      <c r="O21" s="318"/>
      <c r="P21" s="319">
        <f>IF(P19=0, "-", SUM(P19)/SUM(P13,P14))</f>
        <v>1.2128000000000001</v>
      </c>
      <c r="Q21" s="319"/>
      <c r="R21" s="319"/>
      <c r="S21" s="319"/>
      <c r="T21" s="319"/>
      <c r="U21" s="319"/>
      <c r="V21" s="319"/>
      <c r="W21" s="319">
        <f t="shared" ref="W21" si="2">IF(W19=0, "-", SUM(W19)/SUM(W13,W14))</f>
        <v>1.1394230769230769</v>
      </c>
      <c r="X21" s="319"/>
      <c r="Y21" s="319"/>
      <c r="Z21" s="319"/>
      <c r="AA21" s="319"/>
      <c r="AB21" s="319"/>
      <c r="AC21" s="319"/>
      <c r="AD21" s="319">
        <f t="shared" ref="AD21" si="3">IF(AD19=0, "-", SUM(AD19)/SUM(AD13,AD14))</f>
        <v>1.1298076923076923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5" t="s">
        <v>557</v>
      </c>
      <c r="B22" s="986"/>
      <c r="C22" s="986"/>
      <c r="D22" s="986"/>
      <c r="E22" s="986"/>
      <c r="F22" s="987"/>
      <c r="G22" s="972" t="s">
        <v>455</v>
      </c>
      <c r="H22" s="223"/>
      <c r="I22" s="223"/>
      <c r="J22" s="223"/>
      <c r="K22" s="223"/>
      <c r="L22" s="223"/>
      <c r="M22" s="223"/>
      <c r="N22" s="223"/>
      <c r="O22" s="224"/>
      <c r="P22" s="957" t="s">
        <v>518</v>
      </c>
      <c r="Q22" s="223"/>
      <c r="R22" s="223"/>
      <c r="S22" s="223"/>
      <c r="T22" s="223"/>
      <c r="U22" s="223"/>
      <c r="V22" s="224"/>
      <c r="W22" s="957" t="s">
        <v>514</v>
      </c>
      <c r="X22" s="223"/>
      <c r="Y22" s="223"/>
      <c r="Z22" s="223"/>
      <c r="AA22" s="223"/>
      <c r="AB22" s="223"/>
      <c r="AC22" s="224"/>
      <c r="AD22" s="957" t="s">
        <v>454</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88"/>
      <c r="B23" s="989"/>
      <c r="C23" s="989"/>
      <c r="D23" s="989"/>
      <c r="E23" s="989"/>
      <c r="F23" s="990"/>
      <c r="G23" s="973" t="s">
        <v>579</v>
      </c>
      <c r="H23" s="974"/>
      <c r="I23" s="974"/>
      <c r="J23" s="974"/>
      <c r="K23" s="974"/>
      <c r="L23" s="974"/>
      <c r="M23" s="974"/>
      <c r="N23" s="974"/>
      <c r="O23" s="975"/>
      <c r="P23" s="940">
        <v>1202</v>
      </c>
      <c r="Q23" s="941"/>
      <c r="R23" s="941"/>
      <c r="S23" s="941"/>
      <c r="T23" s="941"/>
      <c r="U23" s="941"/>
      <c r="V23" s="958"/>
      <c r="W23" s="940"/>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580</v>
      </c>
      <c r="H24" s="977"/>
      <c r="I24" s="977"/>
      <c r="J24" s="977"/>
      <c r="K24" s="977"/>
      <c r="L24" s="977"/>
      <c r="M24" s="977"/>
      <c r="N24" s="977"/>
      <c r="O24" s="978"/>
      <c r="P24" s="672">
        <v>22</v>
      </c>
      <c r="Q24" s="673"/>
      <c r="R24" s="673"/>
      <c r="S24" s="673"/>
      <c r="T24" s="673"/>
      <c r="U24" s="673"/>
      <c r="V24" s="674"/>
      <c r="W24" s="672"/>
      <c r="X24" s="673"/>
      <c r="Y24" s="673"/>
      <c r="Z24" s="673"/>
      <c r="AA24" s="673"/>
      <c r="AB24" s="673"/>
      <c r="AC24" s="67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2"/>
      <c r="Q25" s="673"/>
      <c r="R25" s="673"/>
      <c r="S25" s="673"/>
      <c r="T25" s="673"/>
      <c r="U25" s="673"/>
      <c r="V25" s="674"/>
      <c r="W25" s="672"/>
      <c r="X25" s="673"/>
      <c r="Y25" s="673"/>
      <c r="Z25" s="673"/>
      <c r="AA25" s="673"/>
      <c r="AB25" s="673"/>
      <c r="AC25" s="67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2"/>
      <c r="Q26" s="673"/>
      <c r="R26" s="673"/>
      <c r="S26" s="673"/>
      <c r="T26" s="673"/>
      <c r="U26" s="673"/>
      <c r="V26" s="674"/>
      <c r="W26" s="672"/>
      <c r="X26" s="673"/>
      <c r="Y26" s="673"/>
      <c r="Z26" s="673"/>
      <c r="AA26" s="673"/>
      <c r="AB26" s="673"/>
      <c r="AC26" s="67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2"/>
      <c r="Q27" s="673"/>
      <c r="R27" s="673"/>
      <c r="S27" s="673"/>
      <c r="T27" s="673"/>
      <c r="U27" s="673"/>
      <c r="V27" s="674"/>
      <c r="W27" s="672"/>
      <c r="X27" s="673"/>
      <c r="Y27" s="673"/>
      <c r="Z27" s="673"/>
      <c r="AA27" s="673"/>
      <c r="AB27" s="673"/>
      <c r="AC27" s="67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459</v>
      </c>
      <c r="H28" s="980"/>
      <c r="I28" s="980"/>
      <c r="J28" s="980"/>
      <c r="K28" s="980"/>
      <c r="L28" s="980"/>
      <c r="M28" s="980"/>
      <c r="N28" s="980"/>
      <c r="O28" s="981"/>
      <c r="P28" s="893">
        <f>P29-SUM(P23:P27)</f>
        <v>0</v>
      </c>
      <c r="Q28" s="894"/>
      <c r="R28" s="894"/>
      <c r="S28" s="894"/>
      <c r="T28" s="894"/>
      <c r="U28" s="894"/>
      <c r="V28" s="895"/>
      <c r="W28" s="893">
        <f>W29-SUM(W23:W27)</f>
        <v>0</v>
      </c>
      <c r="X28" s="894"/>
      <c r="Y28" s="894"/>
      <c r="Z28" s="894"/>
      <c r="AA28" s="894"/>
      <c r="AB28" s="894"/>
      <c r="AC28" s="89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456</v>
      </c>
      <c r="H29" s="983"/>
      <c r="I29" s="983"/>
      <c r="J29" s="983"/>
      <c r="K29" s="983"/>
      <c r="L29" s="983"/>
      <c r="M29" s="983"/>
      <c r="N29" s="983"/>
      <c r="O29" s="984"/>
      <c r="P29" s="672">
        <f>AK13</f>
        <v>1224</v>
      </c>
      <c r="Q29" s="673"/>
      <c r="R29" s="673"/>
      <c r="S29" s="673"/>
      <c r="T29" s="673"/>
      <c r="U29" s="673"/>
      <c r="V29" s="674"/>
      <c r="W29" s="954">
        <f>AR13</f>
        <v>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6" t="s">
        <v>471</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533</v>
      </c>
      <c r="AF30" s="874"/>
      <c r="AG30" s="874"/>
      <c r="AH30" s="875"/>
      <c r="AI30" s="873" t="s">
        <v>530</v>
      </c>
      <c r="AJ30" s="874"/>
      <c r="AK30" s="874"/>
      <c r="AL30" s="875"/>
      <c r="AM30" s="936" t="s">
        <v>525</v>
      </c>
      <c r="AN30" s="936"/>
      <c r="AO30" s="936"/>
      <c r="AP30" s="873"/>
      <c r="AQ30" s="782" t="s">
        <v>354</v>
      </c>
      <c r="AR30" s="783"/>
      <c r="AS30" s="783"/>
      <c r="AT30" s="784"/>
      <c r="AU30" s="789" t="s">
        <v>253</v>
      </c>
      <c r="AV30" s="789"/>
      <c r="AW30" s="789"/>
      <c r="AX30" s="93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8"/>
      <c r="AC31" s="249"/>
      <c r="AD31" s="250"/>
      <c r="AE31" s="248"/>
      <c r="AF31" s="249"/>
      <c r="AG31" s="249"/>
      <c r="AH31" s="250"/>
      <c r="AI31" s="248"/>
      <c r="AJ31" s="249"/>
      <c r="AK31" s="249"/>
      <c r="AL31" s="250"/>
      <c r="AM31" s="252"/>
      <c r="AN31" s="252"/>
      <c r="AO31" s="252"/>
      <c r="AP31" s="248"/>
      <c r="AQ31" s="602" t="s">
        <v>574</v>
      </c>
      <c r="AR31" s="201"/>
      <c r="AS31" s="134" t="s">
        <v>355</v>
      </c>
      <c r="AT31" s="135"/>
      <c r="AU31" s="200">
        <v>31</v>
      </c>
      <c r="AV31" s="200"/>
      <c r="AW31" s="407" t="s">
        <v>300</v>
      </c>
      <c r="AX31" s="408"/>
    </row>
    <row r="32" spans="1:50" ht="23.25" customHeight="1" x14ac:dyDescent="0.15">
      <c r="A32" s="412"/>
      <c r="B32" s="410"/>
      <c r="C32" s="410"/>
      <c r="D32" s="410"/>
      <c r="E32" s="410"/>
      <c r="F32" s="411"/>
      <c r="G32" s="576" t="s">
        <v>581</v>
      </c>
      <c r="H32" s="577"/>
      <c r="I32" s="577"/>
      <c r="J32" s="577"/>
      <c r="K32" s="577"/>
      <c r="L32" s="577"/>
      <c r="M32" s="577"/>
      <c r="N32" s="577"/>
      <c r="O32" s="578"/>
      <c r="P32" s="106" t="s">
        <v>582</v>
      </c>
      <c r="Q32" s="106"/>
      <c r="R32" s="106"/>
      <c r="S32" s="106"/>
      <c r="T32" s="106"/>
      <c r="U32" s="106"/>
      <c r="V32" s="106"/>
      <c r="W32" s="106"/>
      <c r="X32" s="107"/>
      <c r="Y32" s="480" t="s">
        <v>12</v>
      </c>
      <c r="Z32" s="540"/>
      <c r="AA32" s="541"/>
      <c r="AB32" s="470" t="s">
        <v>583</v>
      </c>
      <c r="AC32" s="470"/>
      <c r="AD32" s="470"/>
      <c r="AE32" s="219">
        <v>31301</v>
      </c>
      <c r="AF32" s="220"/>
      <c r="AG32" s="220"/>
      <c r="AH32" s="220"/>
      <c r="AI32" s="219">
        <v>30515</v>
      </c>
      <c r="AJ32" s="220"/>
      <c r="AK32" s="220"/>
      <c r="AL32" s="220"/>
      <c r="AM32" s="219">
        <v>30692</v>
      </c>
      <c r="AN32" s="220"/>
      <c r="AO32" s="220"/>
      <c r="AP32" s="220"/>
      <c r="AQ32" s="341" t="s">
        <v>584</v>
      </c>
      <c r="AR32" s="208"/>
      <c r="AS32" s="208"/>
      <c r="AT32" s="342"/>
      <c r="AU32" s="341" t="s">
        <v>584</v>
      </c>
      <c r="AV32" s="208"/>
      <c r="AW32" s="208"/>
      <c r="AX32" s="342"/>
    </row>
    <row r="33" spans="1:50" ht="23.25" customHeight="1" x14ac:dyDescent="0.15">
      <c r="A33" s="413"/>
      <c r="B33" s="414"/>
      <c r="C33" s="414"/>
      <c r="D33" s="414"/>
      <c r="E33" s="414"/>
      <c r="F33" s="415"/>
      <c r="G33" s="579"/>
      <c r="H33" s="580"/>
      <c r="I33" s="580"/>
      <c r="J33" s="580"/>
      <c r="K33" s="580"/>
      <c r="L33" s="580"/>
      <c r="M33" s="580"/>
      <c r="N33" s="580"/>
      <c r="O33" s="581"/>
      <c r="P33" s="109"/>
      <c r="Q33" s="109"/>
      <c r="R33" s="109"/>
      <c r="S33" s="109"/>
      <c r="T33" s="109"/>
      <c r="U33" s="109"/>
      <c r="V33" s="109"/>
      <c r="W33" s="109"/>
      <c r="X33" s="110"/>
      <c r="Y33" s="424" t="s">
        <v>54</v>
      </c>
      <c r="Z33" s="425"/>
      <c r="AA33" s="426"/>
      <c r="AB33" s="532" t="s">
        <v>583</v>
      </c>
      <c r="AC33" s="532"/>
      <c r="AD33" s="532"/>
      <c r="AE33" s="219">
        <v>31512</v>
      </c>
      <c r="AF33" s="220"/>
      <c r="AG33" s="220"/>
      <c r="AH33" s="220"/>
      <c r="AI33" s="219">
        <v>31301</v>
      </c>
      <c r="AJ33" s="220"/>
      <c r="AK33" s="220"/>
      <c r="AL33" s="220"/>
      <c r="AM33" s="219">
        <v>30515</v>
      </c>
      <c r="AN33" s="220"/>
      <c r="AO33" s="220"/>
      <c r="AP33" s="220"/>
      <c r="AQ33" s="341" t="s">
        <v>584</v>
      </c>
      <c r="AR33" s="208"/>
      <c r="AS33" s="208"/>
      <c r="AT33" s="342"/>
      <c r="AU33" s="220">
        <v>30692</v>
      </c>
      <c r="AV33" s="220"/>
      <c r="AW33" s="220"/>
      <c r="AX33" s="222"/>
    </row>
    <row r="34" spans="1:50" ht="23.25" customHeight="1" x14ac:dyDescent="0.15">
      <c r="A34" s="412"/>
      <c r="B34" s="410"/>
      <c r="C34" s="410"/>
      <c r="D34" s="410"/>
      <c r="E34" s="410"/>
      <c r="F34" s="411"/>
      <c r="G34" s="582"/>
      <c r="H34" s="583"/>
      <c r="I34" s="583"/>
      <c r="J34" s="583"/>
      <c r="K34" s="583"/>
      <c r="L34" s="583"/>
      <c r="M34" s="583"/>
      <c r="N34" s="583"/>
      <c r="O34" s="584"/>
      <c r="P34" s="112"/>
      <c r="Q34" s="112"/>
      <c r="R34" s="112"/>
      <c r="S34" s="112"/>
      <c r="T34" s="112"/>
      <c r="U34" s="112"/>
      <c r="V34" s="112"/>
      <c r="W34" s="112"/>
      <c r="X34" s="113"/>
      <c r="Y34" s="424" t="s">
        <v>13</v>
      </c>
      <c r="Z34" s="425"/>
      <c r="AA34" s="426"/>
      <c r="AB34" s="568" t="s">
        <v>301</v>
      </c>
      <c r="AC34" s="568"/>
      <c r="AD34" s="568"/>
      <c r="AE34" s="219">
        <f>(AE33/AE32)*100</f>
        <v>100.67409986901377</v>
      </c>
      <c r="AF34" s="220"/>
      <c r="AG34" s="220"/>
      <c r="AH34" s="220"/>
      <c r="AI34" s="219">
        <f>(AI33/AI32)*100</f>
        <v>102.57578240209733</v>
      </c>
      <c r="AJ34" s="220"/>
      <c r="AK34" s="220"/>
      <c r="AL34" s="220"/>
      <c r="AM34" s="219">
        <v>99.4</v>
      </c>
      <c r="AN34" s="220"/>
      <c r="AO34" s="220"/>
      <c r="AP34" s="220"/>
      <c r="AQ34" s="341" t="s">
        <v>584</v>
      </c>
      <c r="AR34" s="208"/>
      <c r="AS34" s="208"/>
      <c r="AT34" s="342"/>
      <c r="AU34" s="341" t="s">
        <v>584</v>
      </c>
      <c r="AV34" s="208"/>
      <c r="AW34" s="208"/>
      <c r="AX34" s="342"/>
    </row>
    <row r="35" spans="1:50" ht="23.25" customHeight="1" x14ac:dyDescent="0.15">
      <c r="A35" s="227" t="s">
        <v>503</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5" t="s">
        <v>471</v>
      </c>
      <c r="B37" s="786"/>
      <c r="C37" s="786"/>
      <c r="D37" s="786"/>
      <c r="E37" s="786"/>
      <c r="F37" s="787"/>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20" t="s">
        <v>253</v>
      </c>
      <c r="AV37" s="420"/>
      <c r="AW37" s="420"/>
      <c r="AX37" s="931"/>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8"/>
      <c r="AC38" s="249"/>
      <c r="AD38" s="250"/>
      <c r="AE38" s="248"/>
      <c r="AF38" s="249"/>
      <c r="AG38" s="249"/>
      <c r="AH38" s="250"/>
      <c r="AI38" s="248"/>
      <c r="AJ38" s="249"/>
      <c r="AK38" s="249"/>
      <c r="AL38" s="250"/>
      <c r="AM38" s="252"/>
      <c r="AN38" s="252"/>
      <c r="AO38" s="252"/>
      <c r="AP38" s="248"/>
      <c r="AQ38" s="602"/>
      <c r="AR38" s="201"/>
      <c r="AS38" s="134" t="s">
        <v>355</v>
      </c>
      <c r="AT38" s="135"/>
      <c r="AU38" s="200"/>
      <c r="AV38" s="200"/>
      <c r="AW38" s="407" t="s">
        <v>300</v>
      </c>
      <c r="AX38" s="408"/>
    </row>
    <row r="39" spans="1:50" ht="23.25" hidden="1" customHeight="1" x14ac:dyDescent="0.15">
      <c r="A39" s="412"/>
      <c r="B39" s="410"/>
      <c r="C39" s="410"/>
      <c r="D39" s="410"/>
      <c r="E39" s="410"/>
      <c r="F39" s="411"/>
      <c r="G39" s="576"/>
      <c r="H39" s="577"/>
      <c r="I39" s="577"/>
      <c r="J39" s="577"/>
      <c r="K39" s="577"/>
      <c r="L39" s="577"/>
      <c r="M39" s="577"/>
      <c r="N39" s="577"/>
      <c r="O39" s="578"/>
      <c r="P39" s="106"/>
      <c r="Q39" s="106"/>
      <c r="R39" s="106"/>
      <c r="S39" s="106"/>
      <c r="T39" s="106"/>
      <c r="U39" s="106"/>
      <c r="V39" s="106"/>
      <c r="W39" s="106"/>
      <c r="X39" s="107"/>
      <c r="Y39" s="480" t="s">
        <v>12</v>
      </c>
      <c r="Z39" s="540"/>
      <c r="AA39" s="541"/>
      <c r="AB39" s="470"/>
      <c r="AC39" s="470"/>
      <c r="AD39" s="47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3"/>
      <c r="B40" s="414"/>
      <c r="C40" s="414"/>
      <c r="D40" s="414"/>
      <c r="E40" s="414"/>
      <c r="F40" s="415"/>
      <c r="G40" s="579"/>
      <c r="H40" s="580"/>
      <c r="I40" s="580"/>
      <c r="J40" s="580"/>
      <c r="K40" s="580"/>
      <c r="L40" s="580"/>
      <c r="M40" s="580"/>
      <c r="N40" s="580"/>
      <c r="O40" s="581"/>
      <c r="P40" s="109"/>
      <c r="Q40" s="109"/>
      <c r="R40" s="109"/>
      <c r="S40" s="109"/>
      <c r="T40" s="109"/>
      <c r="U40" s="109"/>
      <c r="V40" s="109"/>
      <c r="W40" s="109"/>
      <c r="X40" s="110"/>
      <c r="Y40" s="424" t="s">
        <v>54</v>
      </c>
      <c r="Z40" s="425"/>
      <c r="AA40" s="426"/>
      <c r="AB40" s="532"/>
      <c r="AC40" s="532"/>
      <c r="AD40" s="53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6"/>
      <c r="B41" s="417"/>
      <c r="C41" s="417"/>
      <c r="D41" s="417"/>
      <c r="E41" s="417"/>
      <c r="F41" s="418"/>
      <c r="G41" s="582"/>
      <c r="H41" s="583"/>
      <c r="I41" s="583"/>
      <c r="J41" s="583"/>
      <c r="K41" s="583"/>
      <c r="L41" s="583"/>
      <c r="M41" s="583"/>
      <c r="N41" s="583"/>
      <c r="O41" s="584"/>
      <c r="P41" s="112"/>
      <c r="Q41" s="112"/>
      <c r="R41" s="112"/>
      <c r="S41" s="112"/>
      <c r="T41" s="112"/>
      <c r="U41" s="112"/>
      <c r="V41" s="112"/>
      <c r="W41" s="112"/>
      <c r="X41" s="113"/>
      <c r="Y41" s="424" t="s">
        <v>13</v>
      </c>
      <c r="Z41" s="425"/>
      <c r="AA41" s="426"/>
      <c r="AB41" s="568" t="s">
        <v>301</v>
      </c>
      <c r="AC41" s="568"/>
      <c r="AD41" s="56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5" t="s">
        <v>471</v>
      </c>
      <c r="B44" s="786"/>
      <c r="C44" s="786"/>
      <c r="D44" s="786"/>
      <c r="E44" s="786"/>
      <c r="F44" s="787"/>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20" t="s">
        <v>253</v>
      </c>
      <c r="AV44" s="420"/>
      <c r="AW44" s="420"/>
      <c r="AX44" s="931"/>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8"/>
      <c r="AC45" s="249"/>
      <c r="AD45" s="250"/>
      <c r="AE45" s="248"/>
      <c r="AF45" s="249"/>
      <c r="AG45" s="249"/>
      <c r="AH45" s="250"/>
      <c r="AI45" s="248"/>
      <c r="AJ45" s="249"/>
      <c r="AK45" s="249"/>
      <c r="AL45" s="250"/>
      <c r="AM45" s="252"/>
      <c r="AN45" s="252"/>
      <c r="AO45" s="252"/>
      <c r="AP45" s="248"/>
      <c r="AQ45" s="602"/>
      <c r="AR45" s="201"/>
      <c r="AS45" s="134" t="s">
        <v>355</v>
      </c>
      <c r="AT45" s="135"/>
      <c r="AU45" s="200"/>
      <c r="AV45" s="200"/>
      <c r="AW45" s="407" t="s">
        <v>300</v>
      </c>
      <c r="AX45" s="408"/>
    </row>
    <row r="46" spans="1:50" ht="23.25" hidden="1" customHeight="1" x14ac:dyDescent="0.15">
      <c r="A46" s="412"/>
      <c r="B46" s="410"/>
      <c r="C46" s="410"/>
      <c r="D46" s="410"/>
      <c r="E46" s="410"/>
      <c r="F46" s="411"/>
      <c r="G46" s="576"/>
      <c r="H46" s="577"/>
      <c r="I46" s="577"/>
      <c r="J46" s="577"/>
      <c r="K46" s="577"/>
      <c r="L46" s="577"/>
      <c r="M46" s="577"/>
      <c r="N46" s="577"/>
      <c r="O46" s="578"/>
      <c r="P46" s="106"/>
      <c r="Q46" s="106"/>
      <c r="R46" s="106"/>
      <c r="S46" s="106"/>
      <c r="T46" s="106"/>
      <c r="U46" s="106"/>
      <c r="V46" s="106"/>
      <c r="W46" s="106"/>
      <c r="X46" s="107"/>
      <c r="Y46" s="480" t="s">
        <v>12</v>
      </c>
      <c r="Z46" s="540"/>
      <c r="AA46" s="541"/>
      <c r="AB46" s="470"/>
      <c r="AC46" s="470"/>
      <c r="AD46" s="47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3"/>
      <c r="B47" s="414"/>
      <c r="C47" s="414"/>
      <c r="D47" s="414"/>
      <c r="E47" s="414"/>
      <c r="F47" s="415"/>
      <c r="G47" s="579"/>
      <c r="H47" s="580"/>
      <c r="I47" s="580"/>
      <c r="J47" s="580"/>
      <c r="K47" s="580"/>
      <c r="L47" s="580"/>
      <c r="M47" s="580"/>
      <c r="N47" s="580"/>
      <c r="O47" s="581"/>
      <c r="P47" s="109"/>
      <c r="Q47" s="109"/>
      <c r="R47" s="109"/>
      <c r="S47" s="109"/>
      <c r="T47" s="109"/>
      <c r="U47" s="109"/>
      <c r="V47" s="109"/>
      <c r="W47" s="109"/>
      <c r="X47" s="110"/>
      <c r="Y47" s="424" t="s">
        <v>54</v>
      </c>
      <c r="Z47" s="425"/>
      <c r="AA47" s="426"/>
      <c r="AB47" s="532"/>
      <c r="AC47" s="532"/>
      <c r="AD47" s="53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6"/>
      <c r="B48" s="417"/>
      <c r="C48" s="417"/>
      <c r="D48" s="417"/>
      <c r="E48" s="417"/>
      <c r="F48" s="418"/>
      <c r="G48" s="582"/>
      <c r="H48" s="583"/>
      <c r="I48" s="583"/>
      <c r="J48" s="583"/>
      <c r="K48" s="583"/>
      <c r="L48" s="583"/>
      <c r="M48" s="583"/>
      <c r="N48" s="583"/>
      <c r="O48" s="584"/>
      <c r="P48" s="112"/>
      <c r="Q48" s="112"/>
      <c r="R48" s="112"/>
      <c r="S48" s="112"/>
      <c r="T48" s="112"/>
      <c r="U48" s="112"/>
      <c r="V48" s="112"/>
      <c r="W48" s="112"/>
      <c r="X48" s="113"/>
      <c r="Y48" s="424" t="s">
        <v>13</v>
      </c>
      <c r="Z48" s="425"/>
      <c r="AA48" s="426"/>
      <c r="AB48" s="568" t="s">
        <v>301</v>
      </c>
      <c r="AC48" s="568"/>
      <c r="AD48" s="56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45" t="s">
        <v>253</v>
      </c>
      <c r="AV51" s="945"/>
      <c r="AW51" s="945"/>
      <c r="AX51" s="94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8"/>
      <c r="AC52" s="249"/>
      <c r="AD52" s="250"/>
      <c r="AE52" s="248"/>
      <c r="AF52" s="249"/>
      <c r="AG52" s="249"/>
      <c r="AH52" s="250"/>
      <c r="AI52" s="248"/>
      <c r="AJ52" s="249"/>
      <c r="AK52" s="249"/>
      <c r="AL52" s="250"/>
      <c r="AM52" s="252"/>
      <c r="AN52" s="252"/>
      <c r="AO52" s="252"/>
      <c r="AP52" s="248"/>
      <c r="AQ52" s="602"/>
      <c r="AR52" s="201"/>
      <c r="AS52" s="134" t="s">
        <v>355</v>
      </c>
      <c r="AT52" s="135"/>
      <c r="AU52" s="200"/>
      <c r="AV52" s="200"/>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6"/>
      <c r="Q53" s="106"/>
      <c r="R53" s="106"/>
      <c r="S53" s="106"/>
      <c r="T53" s="106"/>
      <c r="U53" s="106"/>
      <c r="V53" s="106"/>
      <c r="W53" s="106"/>
      <c r="X53" s="107"/>
      <c r="Y53" s="480" t="s">
        <v>12</v>
      </c>
      <c r="Z53" s="540"/>
      <c r="AA53" s="541"/>
      <c r="AB53" s="470"/>
      <c r="AC53" s="470"/>
      <c r="AD53" s="47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3"/>
      <c r="B54" s="414"/>
      <c r="C54" s="414"/>
      <c r="D54" s="414"/>
      <c r="E54" s="414"/>
      <c r="F54" s="415"/>
      <c r="G54" s="579"/>
      <c r="H54" s="580"/>
      <c r="I54" s="580"/>
      <c r="J54" s="580"/>
      <c r="K54" s="580"/>
      <c r="L54" s="580"/>
      <c r="M54" s="580"/>
      <c r="N54" s="580"/>
      <c r="O54" s="581"/>
      <c r="P54" s="109"/>
      <c r="Q54" s="109"/>
      <c r="R54" s="109"/>
      <c r="S54" s="109"/>
      <c r="T54" s="109"/>
      <c r="U54" s="109"/>
      <c r="V54" s="109"/>
      <c r="W54" s="109"/>
      <c r="X54" s="110"/>
      <c r="Y54" s="424" t="s">
        <v>54</v>
      </c>
      <c r="Z54" s="425"/>
      <c r="AA54" s="426"/>
      <c r="AB54" s="532"/>
      <c r="AC54" s="532"/>
      <c r="AD54" s="53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6"/>
      <c r="B55" s="417"/>
      <c r="C55" s="417"/>
      <c r="D55" s="417"/>
      <c r="E55" s="417"/>
      <c r="F55" s="418"/>
      <c r="G55" s="582"/>
      <c r="H55" s="583"/>
      <c r="I55" s="583"/>
      <c r="J55" s="583"/>
      <c r="K55" s="583"/>
      <c r="L55" s="583"/>
      <c r="M55" s="583"/>
      <c r="N55" s="583"/>
      <c r="O55" s="584"/>
      <c r="P55" s="112"/>
      <c r="Q55" s="112"/>
      <c r="R55" s="112"/>
      <c r="S55" s="112"/>
      <c r="T55" s="112"/>
      <c r="U55" s="112"/>
      <c r="V55" s="112"/>
      <c r="W55" s="112"/>
      <c r="X55" s="113"/>
      <c r="Y55" s="424" t="s">
        <v>13</v>
      </c>
      <c r="Z55" s="425"/>
      <c r="AA55" s="426"/>
      <c r="AB55" s="606" t="s">
        <v>14</v>
      </c>
      <c r="AC55" s="606"/>
      <c r="AD55" s="60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45" t="s">
        <v>253</v>
      </c>
      <c r="AV58" s="945"/>
      <c r="AW58" s="945"/>
      <c r="AX58" s="94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8"/>
      <c r="AC59" s="249"/>
      <c r="AD59" s="250"/>
      <c r="AE59" s="248"/>
      <c r="AF59" s="249"/>
      <c r="AG59" s="249"/>
      <c r="AH59" s="250"/>
      <c r="AI59" s="248"/>
      <c r="AJ59" s="249"/>
      <c r="AK59" s="249"/>
      <c r="AL59" s="250"/>
      <c r="AM59" s="252"/>
      <c r="AN59" s="252"/>
      <c r="AO59" s="252"/>
      <c r="AP59" s="248"/>
      <c r="AQ59" s="602"/>
      <c r="AR59" s="201"/>
      <c r="AS59" s="134" t="s">
        <v>355</v>
      </c>
      <c r="AT59" s="135"/>
      <c r="AU59" s="200"/>
      <c r="AV59" s="200"/>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6"/>
      <c r="Q60" s="106"/>
      <c r="R60" s="106"/>
      <c r="S60" s="106"/>
      <c r="T60" s="106"/>
      <c r="U60" s="106"/>
      <c r="V60" s="106"/>
      <c r="W60" s="106"/>
      <c r="X60" s="107"/>
      <c r="Y60" s="480" t="s">
        <v>12</v>
      </c>
      <c r="Z60" s="540"/>
      <c r="AA60" s="541"/>
      <c r="AB60" s="470"/>
      <c r="AC60" s="470"/>
      <c r="AD60" s="47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3"/>
      <c r="B61" s="414"/>
      <c r="C61" s="414"/>
      <c r="D61" s="414"/>
      <c r="E61" s="414"/>
      <c r="F61" s="415"/>
      <c r="G61" s="579"/>
      <c r="H61" s="580"/>
      <c r="I61" s="580"/>
      <c r="J61" s="580"/>
      <c r="K61" s="580"/>
      <c r="L61" s="580"/>
      <c r="M61" s="580"/>
      <c r="N61" s="580"/>
      <c r="O61" s="581"/>
      <c r="P61" s="109"/>
      <c r="Q61" s="109"/>
      <c r="R61" s="109"/>
      <c r="S61" s="109"/>
      <c r="T61" s="109"/>
      <c r="U61" s="109"/>
      <c r="V61" s="109"/>
      <c r="W61" s="109"/>
      <c r="X61" s="110"/>
      <c r="Y61" s="424" t="s">
        <v>54</v>
      </c>
      <c r="Z61" s="425"/>
      <c r="AA61" s="426"/>
      <c r="AB61" s="532"/>
      <c r="AC61" s="532"/>
      <c r="AD61" s="53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3"/>
      <c r="B62" s="414"/>
      <c r="C62" s="414"/>
      <c r="D62" s="414"/>
      <c r="E62" s="414"/>
      <c r="F62" s="415"/>
      <c r="G62" s="582"/>
      <c r="H62" s="583"/>
      <c r="I62" s="583"/>
      <c r="J62" s="583"/>
      <c r="K62" s="583"/>
      <c r="L62" s="583"/>
      <c r="M62" s="583"/>
      <c r="N62" s="583"/>
      <c r="O62" s="584"/>
      <c r="P62" s="112"/>
      <c r="Q62" s="112"/>
      <c r="R62" s="112"/>
      <c r="S62" s="112"/>
      <c r="T62" s="112"/>
      <c r="U62" s="112"/>
      <c r="V62" s="112"/>
      <c r="W62" s="112"/>
      <c r="X62" s="113"/>
      <c r="Y62" s="424" t="s">
        <v>13</v>
      </c>
      <c r="Z62" s="425"/>
      <c r="AA62" s="426"/>
      <c r="AB62" s="568" t="s">
        <v>14</v>
      </c>
      <c r="AC62" s="568"/>
      <c r="AD62" s="56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1" t="s">
        <v>472</v>
      </c>
      <c r="B65" s="492"/>
      <c r="C65" s="492"/>
      <c r="D65" s="492"/>
      <c r="E65" s="492"/>
      <c r="F65" s="493"/>
      <c r="G65" s="494"/>
      <c r="H65" s="240" t="s">
        <v>265</v>
      </c>
      <c r="I65" s="240"/>
      <c r="J65" s="240"/>
      <c r="K65" s="240"/>
      <c r="L65" s="240"/>
      <c r="M65" s="240"/>
      <c r="N65" s="240"/>
      <c r="O65" s="241"/>
      <c r="P65" s="239" t="s">
        <v>59</v>
      </c>
      <c r="Q65" s="240"/>
      <c r="R65" s="240"/>
      <c r="S65" s="240"/>
      <c r="T65" s="240"/>
      <c r="U65" s="240"/>
      <c r="V65" s="241"/>
      <c r="W65" s="496" t="s">
        <v>467</v>
      </c>
      <c r="X65" s="497"/>
      <c r="Y65" s="500"/>
      <c r="Z65" s="500"/>
      <c r="AA65" s="501"/>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84"/>
      <c r="B66" s="485"/>
      <c r="C66" s="485"/>
      <c r="D66" s="485"/>
      <c r="E66" s="485"/>
      <c r="F66" s="486"/>
      <c r="G66" s="495"/>
      <c r="H66" s="243"/>
      <c r="I66" s="243"/>
      <c r="J66" s="243"/>
      <c r="K66" s="243"/>
      <c r="L66" s="243"/>
      <c r="M66" s="243"/>
      <c r="N66" s="243"/>
      <c r="O66" s="244"/>
      <c r="P66" s="242"/>
      <c r="Q66" s="243"/>
      <c r="R66" s="243"/>
      <c r="S66" s="243"/>
      <c r="T66" s="243"/>
      <c r="U66" s="243"/>
      <c r="V66" s="244"/>
      <c r="W66" s="498"/>
      <c r="X66" s="499"/>
      <c r="Y66" s="502"/>
      <c r="Z66" s="502"/>
      <c r="AA66" s="503"/>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84"/>
      <c r="B67" s="485"/>
      <c r="C67" s="485"/>
      <c r="D67" s="485"/>
      <c r="E67" s="485"/>
      <c r="F67" s="486"/>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4"/>
      <c r="B68" s="485"/>
      <c r="C68" s="485"/>
      <c r="D68" s="485"/>
      <c r="E68" s="485"/>
      <c r="F68" s="48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4"/>
      <c r="B69" s="485"/>
      <c r="C69" s="485"/>
      <c r="D69" s="485"/>
      <c r="E69" s="485"/>
      <c r="F69" s="48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4" t="s">
        <v>477</v>
      </c>
      <c r="B70" s="485"/>
      <c r="C70" s="485"/>
      <c r="D70" s="485"/>
      <c r="E70" s="485"/>
      <c r="F70" s="486"/>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4"/>
      <c r="B71" s="485"/>
      <c r="C71" s="485"/>
      <c r="D71" s="485"/>
      <c r="E71" s="485"/>
      <c r="F71" s="48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7"/>
      <c r="B72" s="488"/>
      <c r="C72" s="488"/>
      <c r="D72" s="488"/>
      <c r="E72" s="488"/>
      <c r="F72" s="48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5" t="s">
        <v>472</v>
      </c>
      <c r="B73" s="516"/>
      <c r="C73" s="516"/>
      <c r="D73" s="516"/>
      <c r="E73" s="516"/>
      <c r="F73" s="517"/>
      <c r="G73" s="594"/>
      <c r="H73" s="131" t="s">
        <v>265</v>
      </c>
      <c r="I73" s="131"/>
      <c r="J73" s="131"/>
      <c r="K73" s="131"/>
      <c r="L73" s="131"/>
      <c r="M73" s="131"/>
      <c r="N73" s="131"/>
      <c r="O73" s="132"/>
      <c r="P73" s="160" t="s">
        <v>59</v>
      </c>
      <c r="Q73" s="131"/>
      <c r="R73" s="131"/>
      <c r="S73" s="131"/>
      <c r="T73" s="131"/>
      <c r="U73" s="131"/>
      <c r="V73" s="131"/>
      <c r="W73" s="131"/>
      <c r="X73" s="132"/>
      <c r="Y73" s="596"/>
      <c r="Z73" s="597"/>
      <c r="AA73" s="598"/>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8"/>
      <c r="B74" s="519"/>
      <c r="C74" s="519"/>
      <c r="D74" s="519"/>
      <c r="E74" s="519"/>
      <c r="F74" s="520"/>
      <c r="G74" s="59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2"/>
      <c r="AR74" s="201"/>
      <c r="AS74" s="134" t="s">
        <v>355</v>
      </c>
      <c r="AT74" s="135"/>
      <c r="AU74" s="602"/>
      <c r="AV74" s="201"/>
      <c r="AW74" s="134" t="s">
        <v>300</v>
      </c>
      <c r="AX74" s="196"/>
    </row>
    <row r="75" spans="1:50" ht="23.25" hidden="1" customHeight="1" x14ac:dyDescent="0.15">
      <c r="A75" s="518"/>
      <c r="B75" s="519"/>
      <c r="C75" s="519"/>
      <c r="D75" s="519"/>
      <c r="E75" s="519"/>
      <c r="F75" s="520"/>
      <c r="G75" s="62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8"/>
      <c r="B76" s="519"/>
      <c r="C76" s="519"/>
      <c r="D76" s="519"/>
      <c r="E76" s="519"/>
      <c r="F76" s="520"/>
      <c r="G76" s="62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8"/>
      <c r="B77" s="519"/>
      <c r="C77" s="519"/>
      <c r="D77" s="519"/>
      <c r="E77" s="519"/>
      <c r="F77" s="520"/>
      <c r="G77" s="626"/>
      <c r="H77" s="112"/>
      <c r="I77" s="112"/>
      <c r="J77" s="112"/>
      <c r="K77" s="112"/>
      <c r="L77" s="112"/>
      <c r="M77" s="112"/>
      <c r="N77" s="112"/>
      <c r="O77" s="113"/>
      <c r="P77" s="109"/>
      <c r="Q77" s="109"/>
      <c r="R77" s="109"/>
      <c r="S77" s="109"/>
      <c r="T77" s="109"/>
      <c r="U77" s="109"/>
      <c r="V77" s="109"/>
      <c r="W77" s="109"/>
      <c r="X77" s="110"/>
      <c r="Y77" s="160" t="s">
        <v>13</v>
      </c>
      <c r="Z77" s="131"/>
      <c r="AA77" s="132"/>
      <c r="AB77" s="591" t="s">
        <v>14</v>
      </c>
      <c r="AC77" s="591"/>
      <c r="AD77" s="591"/>
      <c r="AE77" s="905"/>
      <c r="AF77" s="906"/>
      <c r="AG77" s="906"/>
      <c r="AH77" s="906"/>
      <c r="AI77" s="905"/>
      <c r="AJ77" s="906"/>
      <c r="AK77" s="906"/>
      <c r="AL77" s="906"/>
      <c r="AM77" s="905"/>
      <c r="AN77" s="906"/>
      <c r="AO77" s="906"/>
      <c r="AP77" s="906"/>
      <c r="AQ77" s="341"/>
      <c r="AR77" s="208"/>
      <c r="AS77" s="208"/>
      <c r="AT77" s="342"/>
      <c r="AU77" s="220"/>
      <c r="AV77" s="220"/>
      <c r="AW77" s="220"/>
      <c r="AX77" s="222"/>
    </row>
    <row r="78" spans="1:50" ht="69.75" hidden="1" customHeight="1" x14ac:dyDescent="0.15">
      <c r="A78" s="336" t="s">
        <v>506</v>
      </c>
      <c r="B78" s="337"/>
      <c r="C78" s="337"/>
      <c r="D78" s="337"/>
      <c r="E78" s="334" t="s">
        <v>449</v>
      </c>
      <c r="F78" s="335"/>
      <c r="G78" s="57" t="s">
        <v>357</v>
      </c>
      <c r="H78" s="599"/>
      <c r="I78" s="600"/>
      <c r="J78" s="600"/>
      <c r="K78" s="600"/>
      <c r="L78" s="600"/>
      <c r="M78" s="600"/>
      <c r="N78" s="600"/>
      <c r="O78" s="601"/>
      <c r="P78" s="148"/>
      <c r="Q78" s="148"/>
      <c r="R78" s="148"/>
      <c r="S78" s="148"/>
      <c r="T78" s="148"/>
      <c r="U78" s="148"/>
      <c r="V78" s="148"/>
      <c r="W78" s="148"/>
      <c r="X78" s="14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9" t="s">
        <v>466</v>
      </c>
      <c r="AP79" s="280"/>
      <c r="AQ79" s="280"/>
      <c r="AR79" s="81" t="s">
        <v>464</v>
      </c>
      <c r="AS79" s="279"/>
      <c r="AT79" s="280"/>
      <c r="AU79" s="280"/>
      <c r="AV79" s="280"/>
      <c r="AW79" s="280"/>
      <c r="AX79" s="968"/>
    </row>
    <row r="80" spans="1:50" ht="18.75" hidden="1" customHeight="1" x14ac:dyDescent="0.15">
      <c r="A80" s="879" t="s">
        <v>266</v>
      </c>
      <c r="B80" s="533" t="s">
        <v>463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0"/>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0"/>
      <c r="B82" s="536"/>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5"/>
      <c r="Z85" s="166"/>
      <c r="AA85" s="167"/>
      <c r="AB85" s="569" t="s">
        <v>11</v>
      </c>
      <c r="AC85" s="570"/>
      <c r="AD85" s="571"/>
      <c r="AE85" s="245" t="s">
        <v>533</v>
      </c>
      <c r="AF85" s="246"/>
      <c r="AG85" s="246"/>
      <c r="AH85" s="247"/>
      <c r="AI85" s="245" t="s">
        <v>530</v>
      </c>
      <c r="AJ85" s="246"/>
      <c r="AK85" s="246"/>
      <c r="AL85" s="247"/>
      <c r="AM85" s="251" t="s">
        <v>525</v>
      </c>
      <c r="AN85" s="251"/>
      <c r="AO85" s="251"/>
      <c r="AP85" s="245"/>
      <c r="AQ85" s="160" t="s">
        <v>354</v>
      </c>
      <c r="AR85" s="131"/>
      <c r="AS85" s="131"/>
      <c r="AT85" s="132"/>
      <c r="AU85" s="542" t="s">
        <v>253</v>
      </c>
      <c r="AV85" s="542"/>
      <c r="AW85" s="542"/>
      <c r="AX85" s="543"/>
      <c r="AY85" s="10"/>
      <c r="AZ85" s="10"/>
      <c r="BA85" s="10"/>
      <c r="BB85" s="10"/>
      <c r="BC85" s="10"/>
    </row>
    <row r="86" spans="1:60" ht="18.75" hidden="1" customHeight="1" x14ac:dyDescent="0.15">
      <c r="A86" s="880"/>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7" t="s">
        <v>300</v>
      </c>
      <c r="AX86" s="408"/>
      <c r="AY86" s="10"/>
      <c r="AZ86" s="10"/>
      <c r="BA86" s="10"/>
      <c r="BB86" s="10"/>
      <c r="BC86" s="10"/>
      <c r="BD86" s="10"/>
      <c r="BE86" s="10"/>
      <c r="BF86" s="10"/>
      <c r="BG86" s="10"/>
      <c r="BH86" s="10"/>
    </row>
    <row r="87" spans="1:60" ht="23.25" hidden="1" customHeight="1" x14ac:dyDescent="0.15">
      <c r="A87" s="880"/>
      <c r="B87" s="437"/>
      <c r="C87" s="437"/>
      <c r="D87" s="437"/>
      <c r="E87" s="437"/>
      <c r="F87" s="438"/>
      <c r="G87" s="105"/>
      <c r="H87" s="106"/>
      <c r="I87" s="106"/>
      <c r="J87" s="106"/>
      <c r="K87" s="106"/>
      <c r="L87" s="106"/>
      <c r="M87" s="106"/>
      <c r="N87" s="106"/>
      <c r="O87" s="107"/>
      <c r="P87" s="106"/>
      <c r="Q87" s="523"/>
      <c r="R87" s="523"/>
      <c r="S87" s="523"/>
      <c r="T87" s="523"/>
      <c r="U87" s="523"/>
      <c r="V87" s="523"/>
      <c r="W87" s="523"/>
      <c r="X87" s="524"/>
      <c r="Y87" s="573" t="s">
        <v>62</v>
      </c>
      <c r="Z87" s="574"/>
      <c r="AA87" s="575"/>
      <c r="AB87" s="470"/>
      <c r="AC87" s="470"/>
      <c r="AD87" s="470"/>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0"/>
      <c r="B88" s="437"/>
      <c r="C88" s="437"/>
      <c r="D88" s="437"/>
      <c r="E88" s="437"/>
      <c r="F88" s="438"/>
      <c r="G88" s="108"/>
      <c r="H88" s="109"/>
      <c r="I88" s="109"/>
      <c r="J88" s="109"/>
      <c r="K88" s="109"/>
      <c r="L88" s="109"/>
      <c r="M88" s="109"/>
      <c r="N88" s="109"/>
      <c r="O88" s="110"/>
      <c r="P88" s="525"/>
      <c r="Q88" s="525"/>
      <c r="R88" s="525"/>
      <c r="S88" s="525"/>
      <c r="T88" s="525"/>
      <c r="U88" s="525"/>
      <c r="V88" s="525"/>
      <c r="W88" s="525"/>
      <c r="X88" s="526"/>
      <c r="Y88" s="467" t="s">
        <v>54</v>
      </c>
      <c r="Z88" s="468"/>
      <c r="AA88" s="469"/>
      <c r="AB88" s="532"/>
      <c r="AC88" s="532"/>
      <c r="AD88" s="532"/>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0"/>
      <c r="B89" s="538"/>
      <c r="C89" s="538"/>
      <c r="D89" s="538"/>
      <c r="E89" s="538"/>
      <c r="F89" s="539"/>
      <c r="G89" s="111"/>
      <c r="H89" s="112"/>
      <c r="I89" s="112"/>
      <c r="J89" s="112"/>
      <c r="K89" s="112"/>
      <c r="L89" s="112"/>
      <c r="M89" s="112"/>
      <c r="N89" s="112"/>
      <c r="O89" s="113"/>
      <c r="P89" s="177"/>
      <c r="Q89" s="177"/>
      <c r="R89" s="177"/>
      <c r="S89" s="177"/>
      <c r="T89" s="177"/>
      <c r="U89" s="177"/>
      <c r="V89" s="177"/>
      <c r="W89" s="177"/>
      <c r="X89" s="572"/>
      <c r="Y89" s="467" t="s">
        <v>13</v>
      </c>
      <c r="Z89" s="468"/>
      <c r="AA89" s="469"/>
      <c r="AB89" s="606" t="s">
        <v>14</v>
      </c>
      <c r="AC89" s="606"/>
      <c r="AD89" s="60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5"/>
      <c r="Z90" s="166"/>
      <c r="AA90" s="167"/>
      <c r="AB90" s="569" t="s">
        <v>11</v>
      </c>
      <c r="AC90" s="570"/>
      <c r="AD90" s="571"/>
      <c r="AE90" s="245" t="s">
        <v>533</v>
      </c>
      <c r="AF90" s="246"/>
      <c r="AG90" s="246"/>
      <c r="AH90" s="247"/>
      <c r="AI90" s="245" t="s">
        <v>530</v>
      </c>
      <c r="AJ90" s="246"/>
      <c r="AK90" s="246"/>
      <c r="AL90" s="247"/>
      <c r="AM90" s="251" t="s">
        <v>525</v>
      </c>
      <c r="AN90" s="251"/>
      <c r="AO90" s="251"/>
      <c r="AP90" s="245"/>
      <c r="AQ90" s="160" t="s">
        <v>354</v>
      </c>
      <c r="AR90" s="131"/>
      <c r="AS90" s="131"/>
      <c r="AT90" s="132"/>
      <c r="AU90" s="542" t="s">
        <v>253</v>
      </c>
      <c r="AV90" s="542"/>
      <c r="AW90" s="542"/>
      <c r="AX90" s="543"/>
    </row>
    <row r="91" spans="1:60" ht="18.75" hidden="1" customHeight="1" x14ac:dyDescent="0.15">
      <c r="A91" s="880"/>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7" t="s">
        <v>300</v>
      </c>
      <c r="AX91" s="408"/>
      <c r="AY91" s="10"/>
      <c r="AZ91" s="10"/>
      <c r="BA91" s="10"/>
      <c r="BB91" s="10"/>
      <c r="BC91" s="10"/>
    </row>
    <row r="92" spans="1:60" ht="23.25" hidden="1" customHeight="1" x14ac:dyDescent="0.15">
      <c r="A92" s="880"/>
      <c r="B92" s="437"/>
      <c r="C92" s="437"/>
      <c r="D92" s="437"/>
      <c r="E92" s="437"/>
      <c r="F92" s="438"/>
      <c r="G92" s="105"/>
      <c r="H92" s="106"/>
      <c r="I92" s="106"/>
      <c r="J92" s="106"/>
      <c r="K92" s="106"/>
      <c r="L92" s="106"/>
      <c r="M92" s="106"/>
      <c r="N92" s="106"/>
      <c r="O92" s="107"/>
      <c r="P92" s="106"/>
      <c r="Q92" s="523"/>
      <c r="R92" s="523"/>
      <c r="S92" s="523"/>
      <c r="T92" s="523"/>
      <c r="U92" s="523"/>
      <c r="V92" s="523"/>
      <c r="W92" s="523"/>
      <c r="X92" s="524"/>
      <c r="Y92" s="573" t="s">
        <v>62</v>
      </c>
      <c r="Z92" s="574"/>
      <c r="AA92" s="575"/>
      <c r="AB92" s="470"/>
      <c r="AC92" s="470"/>
      <c r="AD92" s="470"/>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0"/>
      <c r="B93" s="437"/>
      <c r="C93" s="437"/>
      <c r="D93" s="437"/>
      <c r="E93" s="437"/>
      <c r="F93" s="438"/>
      <c r="G93" s="108"/>
      <c r="H93" s="109"/>
      <c r="I93" s="109"/>
      <c r="J93" s="109"/>
      <c r="K93" s="109"/>
      <c r="L93" s="109"/>
      <c r="M93" s="109"/>
      <c r="N93" s="109"/>
      <c r="O93" s="110"/>
      <c r="P93" s="525"/>
      <c r="Q93" s="525"/>
      <c r="R93" s="525"/>
      <c r="S93" s="525"/>
      <c r="T93" s="525"/>
      <c r="U93" s="525"/>
      <c r="V93" s="525"/>
      <c r="W93" s="525"/>
      <c r="X93" s="526"/>
      <c r="Y93" s="467" t="s">
        <v>54</v>
      </c>
      <c r="Z93" s="468"/>
      <c r="AA93" s="469"/>
      <c r="AB93" s="532"/>
      <c r="AC93" s="532"/>
      <c r="AD93" s="532"/>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0"/>
      <c r="B94" s="538"/>
      <c r="C94" s="538"/>
      <c r="D94" s="538"/>
      <c r="E94" s="538"/>
      <c r="F94" s="539"/>
      <c r="G94" s="111"/>
      <c r="H94" s="112"/>
      <c r="I94" s="112"/>
      <c r="J94" s="112"/>
      <c r="K94" s="112"/>
      <c r="L94" s="112"/>
      <c r="M94" s="112"/>
      <c r="N94" s="112"/>
      <c r="O94" s="113"/>
      <c r="P94" s="177"/>
      <c r="Q94" s="177"/>
      <c r="R94" s="177"/>
      <c r="S94" s="177"/>
      <c r="T94" s="177"/>
      <c r="U94" s="177"/>
      <c r="V94" s="177"/>
      <c r="W94" s="177"/>
      <c r="X94" s="572"/>
      <c r="Y94" s="467" t="s">
        <v>13</v>
      </c>
      <c r="Z94" s="468"/>
      <c r="AA94" s="469"/>
      <c r="AB94" s="606" t="s">
        <v>14</v>
      </c>
      <c r="AC94" s="606"/>
      <c r="AD94" s="60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5"/>
      <c r="Z95" s="166"/>
      <c r="AA95" s="167"/>
      <c r="AB95" s="569" t="s">
        <v>11</v>
      </c>
      <c r="AC95" s="570"/>
      <c r="AD95" s="571"/>
      <c r="AE95" s="245" t="s">
        <v>533</v>
      </c>
      <c r="AF95" s="246"/>
      <c r="AG95" s="246"/>
      <c r="AH95" s="247"/>
      <c r="AI95" s="245" t="s">
        <v>530</v>
      </c>
      <c r="AJ95" s="246"/>
      <c r="AK95" s="246"/>
      <c r="AL95" s="247"/>
      <c r="AM95" s="251" t="s">
        <v>525</v>
      </c>
      <c r="AN95" s="251"/>
      <c r="AO95" s="251"/>
      <c r="AP95" s="245"/>
      <c r="AQ95" s="160" t="s">
        <v>354</v>
      </c>
      <c r="AR95" s="131"/>
      <c r="AS95" s="131"/>
      <c r="AT95" s="132"/>
      <c r="AU95" s="542" t="s">
        <v>253</v>
      </c>
      <c r="AV95" s="542"/>
      <c r="AW95" s="542"/>
      <c r="AX95" s="543"/>
      <c r="AY95" s="10"/>
      <c r="AZ95" s="10"/>
      <c r="BA95" s="10"/>
      <c r="BB95" s="10"/>
      <c r="BC95" s="10"/>
      <c r="BD95" s="10"/>
      <c r="BE95" s="10"/>
      <c r="BF95" s="10"/>
      <c r="BG95" s="10"/>
      <c r="BH95" s="10"/>
    </row>
    <row r="96" spans="1:60" ht="18.75" hidden="1" customHeight="1" x14ac:dyDescent="0.15">
      <c r="A96" s="880"/>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7" t="s">
        <v>300</v>
      </c>
      <c r="AX96" s="408"/>
    </row>
    <row r="97" spans="1:60" ht="23.25" hidden="1" customHeight="1" x14ac:dyDescent="0.15">
      <c r="A97" s="880"/>
      <c r="B97" s="437"/>
      <c r="C97" s="437"/>
      <c r="D97" s="437"/>
      <c r="E97" s="437"/>
      <c r="F97" s="438"/>
      <c r="G97" s="105"/>
      <c r="H97" s="106"/>
      <c r="I97" s="106"/>
      <c r="J97" s="106"/>
      <c r="K97" s="106"/>
      <c r="L97" s="106"/>
      <c r="M97" s="106"/>
      <c r="N97" s="106"/>
      <c r="O97" s="107"/>
      <c r="P97" s="106"/>
      <c r="Q97" s="523"/>
      <c r="R97" s="523"/>
      <c r="S97" s="523"/>
      <c r="T97" s="523"/>
      <c r="U97" s="523"/>
      <c r="V97" s="523"/>
      <c r="W97" s="523"/>
      <c r="X97" s="524"/>
      <c r="Y97" s="573" t="s">
        <v>62</v>
      </c>
      <c r="Z97" s="574"/>
      <c r="AA97" s="575"/>
      <c r="AB97" s="477"/>
      <c r="AC97" s="478"/>
      <c r="AD97" s="479"/>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0"/>
      <c r="B98" s="437"/>
      <c r="C98" s="437"/>
      <c r="D98" s="437"/>
      <c r="E98" s="437"/>
      <c r="F98" s="438"/>
      <c r="G98" s="108"/>
      <c r="H98" s="109"/>
      <c r="I98" s="109"/>
      <c r="J98" s="109"/>
      <c r="K98" s="109"/>
      <c r="L98" s="109"/>
      <c r="M98" s="109"/>
      <c r="N98" s="109"/>
      <c r="O98" s="110"/>
      <c r="P98" s="525"/>
      <c r="Q98" s="525"/>
      <c r="R98" s="525"/>
      <c r="S98" s="525"/>
      <c r="T98" s="525"/>
      <c r="U98" s="525"/>
      <c r="V98" s="525"/>
      <c r="W98" s="525"/>
      <c r="X98" s="526"/>
      <c r="Y98" s="467" t="s">
        <v>54</v>
      </c>
      <c r="Z98" s="468"/>
      <c r="AA98" s="469"/>
      <c r="AB98" s="471"/>
      <c r="AC98" s="472"/>
      <c r="AD98" s="473"/>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1"/>
      <c r="B99" s="439"/>
      <c r="C99" s="439"/>
      <c r="D99" s="439"/>
      <c r="E99" s="439"/>
      <c r="F99" s="440"/>
      <c r="G99" s="592"/>
      <c r="H99" s="216"/>
      <c r="I99" s="216"/>
      <c r="J99" s="216"/>
      <c r="K99" s="216"/>
      <c r="L99" s="216"/>
      <c r="M99" s="216"/>
      <c r="N99" s="216"/>
      <c r="O99" s="593"/>
      <c r="P99" s="527"/>
      <c r="Q99" s="527"/>
      <c r="R99" s="527"/>
      <c r="S99" s="527"/>
      <c r="T99" s="527"/>
      <c r="U99" s="527"/>
      <c r="V99" s="527"/>
      <c r="W99" s="527"/>
      <c r="X99" s="528"/>
      <c r="Y99" s="910" t="s">
        <v>13</v>
      </c>
      <c r="Z99" s="911"/>
      <c r="AA99" s="912"/>
      <c r="AB99" s="907" t="s">
        <v>14</v>
      </c>
      <c r="AC99" s="908"/>
      <c r="AD99" s="90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9"/>
      <c r="Z100" s="870"/>
      <c r="AA100" s="871"/>
      <c r="AB100" s="490" t="s">
        <v>11</v>
      </c>
      <c r="AC100" s="490"/>
      <c r="AD100" s="490"/>
      <c r="AE100" s="548" t="s">
        <v>533</v>
      </c>
      <c r="AF100" s="549"/>
      <c r="AG100" s="549"/>
      <c r="AH100" s="550"/>
      <c r="AI100" s="548" t="s">
        <v>530</v>
      </c>
      <c r="AJ100" s="549"/>
      <c r="AK100" s="549"/>
      <c r="AL100" s="550"/>
      <c r="AM100" s="548" t="s">
        <v>526</v>
      </c>
      <c r="AN100" s="549"/>
      <c r="AO100" s="549"/>
      <c r="AP100" s="550"/>
      <c r="AQ100" s="321" t="s">
        <v>519</v>
      </c>
      <c r="AR100" s="322"/>
      <c r="AS100" s="322"/>
      <c r="AT100" s="323"/>
      <c r="AU100" s="321" t="s">
        <v>516</v>
      </c>
      <c r="AV100" s="322"/>
      <c r="AW100" s="322"/>
      <c r="AX100" s="324"/>
    </row>
    <row r="101" spans="1:60" ht="23.25" customHeight="1" x14ac:dyDescent="0.15">
      <c r="A101" s="431"/>
      <c r="B101" s="432"/>
      <c r="C101" s="432"/>
      <c r="D101" s="432"/>
      <c r="E101" s="432"/>
      <c r="F101" s="433"/>
      <c r="G101" s="106" t="s">
        <v>586</v>
      </c>
      <c r="H101" s="106"/>
      <c r="I101" s="106"/>
      <c r="J101" s="106"/>
      <c r="K101" s="106"/>
      <c r="L101" s="106"/>
      <c r="M101" s="106"/>
      <c r="N101" s="106"/>
      <c r="O101" s="106"/>
      <c r="P101" s="106"/>
      <c r="Q101" s="106"/>
      <c r="R101" s="106"/>
      <c r="S101" s="106"/>
      <c r="T101" s="106"/>
      <c r="U101" s="106"/>
      <c r="V101" s="106"/>
      <c r="W101" s="106"/>
      <c r="X101" s="107"/>
      <c r="Y101" s="551" t="s">
        <v>55</v>
      </c>
      <c r="Z101" s="552"/>
      <c r="AA101" s="553"/>
      <c r="AB101" s="470" t="s">
        <v>587</v>
      </c>
      <c r="AC101" s="470"/>
      <c r="AD101" s="470"/>
      <c r="AE101" s="219">
        <v>143</v>
      </c>
      <c r="AF101" s="220"/>
      <c r="AG101" s="220"/>
      <c r="AH101" s="221"/>
      <c r="AI101" s="219">
        <v>144</v>
      </c>
      <c r="AJ101" s="220"/>
      <c r="AK101" s="220"/>
      <c r="AL101" s="221"/>
      <c r="AM101" s="219">
        <v>150</v>
      </c>
      <c r="AN101" s="220"/>
      <c r="AO101" s="220"/>
      <c r="AP101" s="221"/>
      <c r="AQ101" s="219" t="s">
        <v>588</v>
      </c>
      <c r="AR101" s="220"/>
      <c r="AS101" s="220"/>
      <c r="AT101" s="221"/>
      <c r="AU101" s="219"/>
      <c r="AV101" s="220"/>
      <c r="AW101" s="220"/>
      <c r="AX101" s="221"/>
    </row>
    <row r="102" spans="1:60" ht="23.25" customHeight="1" x14ac:dyDescent="0.15">
      <c r="A102" s="434"/>
      <c r="B102" s="435"/>
      <c r="C102" s="435"/>
      <c r="D102" s="435"/>
      <c r="E102" s="435"/>
      <c r="F102" s="436"/>
      <c r="G102" s="112"/>
      <c r="H102" s="112"/>
      <c r="I102" s="112"/>
      <c r="J102" s="112"/>
      <c r="K102" s="112"/>
      <c r="L102" s="112"/>
      <c r="M102" s="112"/>
      <c r="N102" s="112"/>
      <c r="O102" s="112"/>
      <c r="P102" s="112"/>
      <c r="Q102" s="112"/>
      <c r="R102" s="112"/>
      <c r="S102" s="112"/>
      <c r="T102" s="112"/>
      <c r="U102" s="112"/>
      <c r="V102" s="112"/>
      <c r="W102" s="112"/>
      <c r="X102" s="113"/>
      <c r="Y102" s="454" t="s">
        <v>56</v>
      </c>
      <c r="Z102" s="455"/>
      <c r="AA102" s="456"/>
      <c r="AB102" s="470" t="s">
        <v>587</v>
      </c>
      <c r="AC102" s="470"/>
      <c r="AD102" s="470"/>
      <c r="AE102" s="427">
        <v>143</v>
      </c>
      <c r="AF102" s="427"/>
      <c r="AG102" s="427"/>
      <c r="AH102" s="427"/>
      <c r="AI102" s="427">
        <v>144</v>
      </c>
      <c r="AJ102" s="427"/>
      <c r="AK102" s="427"/>
      <c r="AL102" s="427"/>
      <c r="AM102" s="427">
        <v>150</v>
      </c>
      <c r="AN102" s="427"/>
      <c r="AO102" s="427"/>
      <c r="AP102" s="427"/>
      <c r="AQ102" s="274">
        <v>154</v>
      </c>
      <c r="AR102" s="275"/>
      <c r="AS102" s="275"/>
      <c r="AT102" s="320"/>
      <c r="AU102" s="274"/>
      <c r="AV102" s="275"/>
      <c r="AW102" s="275"/>
      <c r="AX102" s="320"/>
    </row>
    <row r="103" spans="1:60" ht="31.5" hidden="1"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533</v>
      </c>
      <c r="AF103" s="425"/>
      <c r="AG103" s="425"/>
      <c r="AH103" s="426"/>
      <c r="AI103" s="424" t="s">
        <v>530</v>
      </c>
      <c r="AJ103" s="425"/>
      <c r="AK103" s="425"/>
      <c r="AL103" s="426"/>
      <c r="AM103" s="424" t="s">
        <v>526</v>
      </c>
      <c r="AN103" s="425"/>
      <c r="AO103" s="425"/>
      <c r="AP103" s="426"/>
      <c r="AQ103" s="285" t="s">
        <v>519</v>
      </c>
      <c r="AR103" s="286"/>
      <c r="AS103" s="286"/>
      <c r="AT103" s="325"/>
      <c r="AU103" s="285" t="s">
        <v>516</v>
      </c>
      <c r="AV103" s="286"/>
      <c r="AW103" s="286"/>
      <c r="AX103" s="287"/>
    </row>
    <row r="104" spans="1:60" ht="23.25" hidden="1" customHeight="1" x14ac:dyDescent="0.15">
      <c r="A104" s="431"/>
      <c r="B104" s="432"/>
      <c r="C104" s="432"/>
      <c r="D104" s="432"/>
      <c r="E104" s="432"/>
      <c r="F104" s="433"/>
      <c r="G104" s="106"/>
      <c r="H104" s="106"/>
      <c r="I104" s="106"/>
      <c r="J104" s="106"/>
      <c r="K104" s="106"/>
      <c r="L104" s="106"/>
      <c r="M104" s="106"/>
      <c r="N104" s="106"/>
      <c r="O104" s="106"/>
      <c r="P104" s="106"/>
      <c r="Q104" s="106"/>
      <c r="R104" s="106"/>
      <c r="S104" s="106"/>
      <c r="T104" s="106"/>
      <c r="U104" s="106"/>
      <c r="V104" s="106"/>
      <c r="W104" s="106"/>
      <c r="X104" s="107"/>
      <c r="Y104" s="474" t="s">
        <v>55</v>
      </c>
      <c r="Z104" s="475"/>
      <c r="AA104" s="476"/>
      <c r="AB104" s="557"/>
      <c r="AC104" s="558"/>
      <c r="AD104" s="559"/>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4"/>
      <c r="B105" s="435"/>
      <c r="C105" s="435"/>
      <c r="D105" s="435"/>
      <c r="E105" s="435"/>
      <c r="F105" s="436"/>
      <c r="G105" s="112"/>
      <c r="H105" s="112"/>
      <c r="I105" s="112"/>
      <c r="J105" s="112"/>
      <c r="K105" s="112"/>
      <c r="L105" s="112"/>
      <c r="M105" s="112"/>
      <c r="N105" s="112"/>
      <c r="O105" s="112"/>
      <c r="P105" s="112"/>
      <c r="Q105" s="112"/>
      <c r="R105" s="112"/>
      <c r="S105" s="112"/>
      <c r="T105" s="112"/>
      <c r="U105" s="112"/>
      <c r="V105" s="112"/>
      <c r="W105" s="112"/>
      <c r="X105" s="113"/>
      <c r="Y105" s="454" t="s">
        <v>56</v>
      </c>
      <c r="Z105" s="560"/>
      <c r="AA105" s="561"/>
      <c r="AB105" s="477"/>
      <c r="AC105" s="478"/>
      <c r="AD105" s="479"/>
      <c r="AE105" s="427"/>
      <c r="AF105" s="427"/>
      <c r="AG105" s="427"/>
      <c r="AH105" s="427"/>
      <c r="AI105" s="427"/>
      <c r="AJ105" s="427"/>
      <c r="AK105" s="427"/>
      <c r="AL105" s="427"/>
      <c r="AM105" s="427"/>
      <c r="AN105" s="427"/>
      <c r="AO105" s="427"/>
      <c r="AP105" s="427"/>
      <c r="AQ105" s="219"/>
      <c r="AR105" s="220"/>
      <c r="AS105" s="220"/>
      <c r="AT105" s="221"/>
      <c r="AU105" s="274"/>
      <c r="AV105" s="275"/>
      <c r="AW105" s="275"/>
      <c r="AX105" s="320"/>
    </row>
    <row r="106" spans="1:60" ht="31.5" hidden="1"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533</v>
      </c>
      <c r="AF106" s="425"/>
      <c r="AG106" s="425"/>
      <c r="AH106" s="426"/>
      <c r="AI106" s="424" t="s">
        <v>530</v>
      </c>
      <c r="AJ106" s="425"/>
      <c r="AK106" s="425"/>
      <c r="AL106" s="426"/>
      <c r="AM106" s="424" t="s">
        <v>525</v>
      </c>
      <c r="AN106" s="425"/>
      <c r="AO106" s="425"/>
      <c r="AP106" s="426"/>
      <c r="AQ106" s="285" t="s">
        <v>519</v>
      </c>
      <c r="AR106" s="286"/>
      <c r="AS106" s="286"/>
      <c r="AT106" s="325"/>
      <c r="AU106" s="285" t="s">
        <v>516</v>
      </c>
      <c r="AV106" s="286"/>
      <c r="AW106" s="286"/>
      <c r="AX106" s="287"/>
    </row>
    <row r="107" spans="1:60" ht="23.25" hidden="1" customHeight="1" x14ac:dyDescent="0.15">
      <c r="A107" s="431"/>
      <c r="B107" s="432"/>
      <c r="C107" s="432"/>
      <c r="D107" s="432"/>
      <c r="E107" s="432"/>
      <c r="F107" s="433"/>
      <c r="G107" s="106"/>
      <c r="H107" s="106"/>
      <c r="I107" s="106"/>
      <c r="J107" s="106"/>
      <c r="K107" s="106"/>
      <c r="L107" s="106"/>
      <c r="M107" s="106"/>
      <c r="N107" s="106"/>
      <c r="O107" s="106"/>
      <c r="P107" s="106"/>
      <c r="Q107" s="106"/>
      <c r="R107" s="106"/>
      <c r="S107" s="106"/>
      <c r="T107" s="106"/>
      <c r="U107" s="106"/>
      <c r="V107" s="106"/>
      <c r="W107" s="106"/>
      <c r="X107" s="107"/>
      <c r="Y107" s="474" t="s">
        <v>55</v>
      </c>
      <c r="Z107" s="475"/>
      <c r="AA107" s="476"/>
      <c r="AB107" s="557"/>
      <c r="AC107" s="558"/>
      <c r="AD107" s="559"/>
      <c r="AE107" s="427"/>
      <c r="AF107" s="427"/>
      <c r="AG107" s="427"/>
      <c r="AH107" s="427"/>
      <c r="AI107" s="427"/>
      <c r="AJ107" s="427"/>
      <c r="AK107" s="427"/>
      <c r="AL107" s="427"/>
      <c r="AM107" s="427"/>
      <c r="AN107" s="427"/>
      <c r="AO107" s="427"/>
      <c r="AP107" s="427"/>
      <c r="AQ107" s="219"/>
      <c r="AR107" s="220"/>
      <c r="AS107" s="220"/>
      <c r="AT107" s="221"/>
      <c r="AU107" s="219"/>
      <c r="AV107" s="220"/>
      <c r="AW107" s="220"/>
      <c r="AX107" s="221"/>
    </row>
    <row r="108" spans="1:60" ht="23.25" hidden="1" customHeight="1" x14ac:dyDescent="0.15">
      <c r="A108" s="434"/>
      <c r="B108" s="435"/>
      <c r="C108" s="435"/>
      <c r="D108" s="435"/>
      <c r="E108" s="435"/>
      <c r="F108" s="436"/>
      <c r="G108" s="112"/>
      <c r="H108" s="112"/>
      <c r="I108" s="112"/>
      <c r="J108" s="112"/>
      <c r="K108" s="112"/>
      <c r="L108" s="112"/>
      <c r="M108" s="112"/>
      <c r="N108" s="112"/>
      <c r="O108" s="112"/>
      <c r="P108" s="112"/>
      <c r="Q108" s="112"/>
      <c r="R108" s="112"/>
      <c r="S108" s="112"/>
      <c r="T108" s="112"/>
      <c r="U108" s="112"/>
      <c r="V108" s="112"/>
      <c r="W108" s="112"/>
      <c r="X108" s="113"/>
      <c r="Y108" s="454" t="s">
        <v>56</v>
      </c>
      <c r="Z108" s="560"/>
      <c r="AA108" s="561"/>
      <c r="AB108" s="477"/>
      <c r="AC108" s="478"/>
      <c r="AD108" s="479"/>
      <c r="AE108" s="427"/>
      <c r="AF108" s="427"/>
      <c r="AG108" s="427"/>
      <c r="AH108" s="427"/>
      <c r="AI108" s="427"/>
      <c r="AJ108" s="427"/>
      <c r="AK108" s="427"/>
      <c r="AL108" s="427"/>
      <c r="AM108" s="427"/>
      <c r="AN108" s="427"/>
      <c r="AO108" s="427"/>
      <c r="AP108" s="427"/>
      <c r="AQ108" s="219"/>
      <c r="AR108" s="220"/>
      <c r="AS108" s="220"/>
      <c r="AT108" s="221"/>
      <c r="AU108" s="274"/>
      <c r="AV108" s="275"/>
      <c r="AW108" s="275"/>
      <c r="AX108" s="320"/>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533</v>
      </c>
      <c r="AF109" s="425"/>
      <c r="AG109" s="425"/>
      <c r="AH109" s="426"/>
      <c r="AI109" s="424" t="s">
        <v>530</v>
      </c>
      <c r="AJ109" s="425"/>
      <c r="AK109" s="425"/>
      <c r="AL109" s="426"/>
      <c r="AM109" s="424" t="s">
        <v>526</v>
      </c>
      <c r="AN109" s="425"/>
      <c r="AO109" s="425"/>
      <c r="AP109" s="426"/>
      <c r="AQ109" s="285" t="s">
        <v>519</v>
      </c>
      <c r="AR109" s="286"/>
      <c r="AS109" s="286"/>
      <c r="AT109" s="325"/>
      <c r="AU109" s="285" t="s">
        <v>516</v>
      </c>
      <c r="AV109" s="286"/>
      <c r="AW109" s="286"/>
      <c r="AX109" s="287"/>
    </row>
    <row r="110" spans="1:60" ht="23.25" hidden="1" customHeight="1" x14ac:dyDescent="0.15">
      <c r="A110" s="431"/>
      <c r="B110" s="432"/>
      <c r="C110" s="432"/>
      <c r="D110" s="432"/>
      <c r="E110" s="432"/>
      <c r="F110" s="433"/>
      <c r="G110" s="106"/>
      <c r="H110" s="106"/>
      <c r="I110" s="106"/>
      <c r="J110" s="106"/>
      <c r="K110" s="106"/>
      <c r="L110" s="106"/>
      <c r="M110" s="106"/>
      <c r="N110" s="106"/>
      <c r="O110" s="106"/>
      <c r="P110" s="106"/>
      <c r="Q110" s="106"/>
      <c r="R110" s="106"/>
      <c r="S110" s="106"/>
      <c r="T110" s="106"/>
      <c r="U110" s="106"/>
      <c r="V110" s="106"/>
      <c r="W110" s="106"/>
      <c r="X110" s="107"/>
      <c r="Y110" s="474" t="s">
        <v>55</v>
      </c>
      <c r="Z110" s="475"/>
      <c r="AA110" s="476"/>
      <c r="AB110" s="557"/>
      <c r="AC110" s="558"/>
      <c r="AD110" s="559"/>
      <c r="AE110" s="427"/>
      <c r="AF110" s="427"/>
      <c r="AG110" s="427"/>
      <c r="AH110" s="427"/>
      <c r="AI110" s="427"/>
      <c r="AJ110" s="427"/>
      <c r="AK110" s="427"/>
      <c r="AL110" s="427"/>
      <c r="AM110" s="427"/>
      <c r="AN110" s="427"/>
      <c r="AO110" s="427"/>
      <c r="AP110" s="427"/>
      <c r="AQ110" s="219"/>
      <c r="AR110" s="220"/>
      <c r="AS110" s="220"/>
      <c r="AT110" s="221"/>
      <c r="AU110" s="219"/>
      <c r="AV110" s="220"/>
      <c r="AW110" s="220"/>
      <c r="AX110" s="221"/>
    </row>
    <row r="111" spans="1:60" ht="23.25" hidden="1" customHeight="1" x14ac:dyDescent="0.15">
      <c r="A111" s="434"/>
      <c r="B111" s="435"/>
      <c r="C111" s="435"/>
      <c r="D111" s="435"/>
      <c r="E111" s="435"/>
      <c r="F111" s="436"/>
      <c r="G111" s="112"/>
      <c r="H111" s="112"/>
      <c r="I111" s="112"/>
      <c r="J111" s="112"/>
      <c r="K111" s="112"/>
      <c r="L111" s="112"/>
      <c r="M111" s="112"/>
      <c r="N111" s="112"/>
      <c r="O111" s="112"/>
      <c r="P111" s="112"/>
      <c r="Q111" s="112"/>
      <c r="R111" s="112"/>
      <c r="S111" s="112"/>
      <c r="T111" s="112"/>
      <c r="U111" s="112"/>
      <c r="V111" s="112"/>
      <c r="W111" s="112"/>
      <c r="X111" s="113"/>
      <c r="Y111" s="454" t="s">
        <v>56</v>
      </c>
      <c r="Z111" s="560"/>
      <c r="AA111" s="561"/>
      <c r="AB111" s="477"/>
      <c r="AC111" s="478"/>
      <c r="AD111" s="479"/>
      <c r="AE111" s="427"/>
      <c r="AF111" s="427"/>
      <c r="AG111" s="427"/>
      <c r="AH111" s="427"/>
      <c r="AI111" s="427"/>
      <c r="AJ111" s="427"/>
      <c r="AK111" s="427"/>
      <c r="AL111" s="427"/>
      <c r="AM111" s="427"/>
      <c r="AN111" s="427"/>
      <c r="AO111" s="427"/>
      <c r="AP111" s="427"/>
      <c r="AQ111" s="219"/>
      <c r="AR111" s="220"/>
      <c r="AS111" s="220"/>
      <c r="AT111" s="221"/>
      <c r="AU111" s="274"/>
      <c r="AV111" s="275"/>
      <c r="AW111" s="275"/>
      <c r="AX111" s="320"/>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533</v>
      </c>
      <c r="AF112" s="425"/>
      <c r="AG112" s="425"/>
      <c r="AH112" s="426"/>
      <c r="AI112" s="424" t="s">
        <v>530</v>
      </c>
      <c r="AJ112" s="425"/>
      <c r="AK112" s="425"/>
      <c r="AL112" s="426"/>
      <c r="AM112" s="424" t="s">
        <v>525</v>
      </c>
      <c r="AN112" s="425"/>
      <c r="AO112" s="425"/>
      <c r="AP112" s="426"/>
      <c r="AQ112" s="285" t="s">
        <v>519</v>
      </c>
      <c r="AR112" s="286"/>
      <c r="AS112" s="286"/>
      <c r="AT112" s="325"/>
      <c r="AU112" s="285" t="s">
        <v>516</v>
      </c>
      <c r="AV112" s="286"/>
      <c r="AW112" s="286"/>
      <c r="AX112" s="287"/>
    </row>
    <row r="113" spans="1:50" ht="23.25" hidden="1" customHeight="1" x14ac:dyDescent="0.15">
      <c r="A113" s="431"/>
      <c r="B113" s="432"/>
      <c r="C113" s="432"/>
      <c r="D113" s="432"/>
      <c r="E113" s="432"/>
      <c r="F113" s="433"/>
      <c r="G113" s="106"/>
      <c r="H113" s="106"/>
      <c r="I113" s="106"/>
      <c r="J113" s="106"/>
      <c r="K113" s="106"/>
      <c r="L113" s="106"/>
      <c r="M113" s="106"/>
      <c r="N113" s="106"/>
      <c r="O113" s="106"/>
      <c r="P113" s="106"/>
      <c r="Q113" s="106"/>
      <c r="R113" s="106"/>
      <c r="S113" s="106"/>
      <c r="T113" s="106"/>
      <c r="U113" s="106"/>
      <c r="V113" s="106"/>
      <c r="W113" s="106"/>
      <c r="X113" s="107"/>
      <c r="Y113" s="474" t="s">
        <v>55</v>
      </c>
      <c r="Z113" s="475"/>
      <c r="AA113" s="476"/>
      <c r="AB113" s="557"/>
      <c r="AC113" s="558"/>
      <c r="AD113" s="559"/>
      <c r="AE113" s="427"/>
      <c r="AF113" s="427"/>
      <c r="AG113" s="427"/>
      <c r="AH113" s="427"/>
      <c r="AI113" s="427"/>
      <c r="AJ113" s="427"/>
      <c r="AK113" s="427"/>
      <c r="AL113" s="427"/>
      <c r="AM113" s="427"/>
      <c r="AN113" s="427"/>
      <c r="AO113" s="427"/>
      <c r="AP113" s="427"/>
      <c r="AQ113" s="219"/>
      <c r="AR113" s="220"/>
      <c r="AS113" s="220"/>
      <c r="AT113" s="221"/>
      <c r="AU113" s="219"/>
      <c r="AV113" s="220"/>
      <c r="AW113" s="220"/>
      <c r="AX113" s="221"/>
    </row>
    <row r="114" spans="1:50" ht="23.25" hidden="1" customHeight="1" x14ac:dyDescent="0.15">
      <c r="A114" s="434"/>
      <c r="B114" s="435"/>
      <c r="C114" s="435"/>
      <c r="D114" s="435"/>
      <c r="E114" s="435"/>
      <c r="F114" s="436"/>
      <c r="G114" s="112"/>
      <c r="H114" s="112"/>
      <c r="I114" s="112"/>
      <c r="J114" s="112"/>
      <c r="K114" s="112"/>
      <c r="L114" s="112"/>
      <c r="M114" s="112"/>
      <c r="N114" s="112"/>
      <c r="O114" s="112"/>
      <c r="P114" s="112"/>
      <c r="Q114" s="112"/>
      <c r="R114" s="112"/>
      <c r="S114" s="112"/>
      <c r="T114" s="112"/>
      <c r="U114" s="112"/>
      <c r="V114" s="112"/>
      <c r="W114" s="112"/>
      <c r="X114" s="113"/>
      <c r="Y114" s="454" t="s">
        <v>56</v>
      </c>
      <c r="Z114" s="560"/>
      <c r="AA114" s="561"/>
      <c r="AB114" s="477"/>
      <c r="AC114" s="478"/>
      <c r="AD114" s="479"/>
      <c r="AE114" s="427"/>
      <c r="AF114" s="427"/>
      <c r="AG114" s="427"/>
      <c r="AH114" s="427"/>
      <c r="AI114" s="427"/>
      <c r="AJ114" s="427"/>
      <c r="AK114" s="427"/>
      <c r="AL114" s="427"/>
      <c r="AM114" s="427"/>
      <c r="AN114" s="427"/>
      <c r="AO114" s="427"/>
      <c r="AP114" s="427"/>
      <c r="AQ114" s="219"/>
      <c r="AR114" s="220"/>
      <c r="AS114" s="220"/>
      <c r="AT114" s="221"/>
      <c r="AU114" s="219"/>
      <c r="AV114" s="220"/>
      <c r="AW114" s="220"/>
      <c r="AX114" s="221"/>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533</v>
      </c>
      <c r="AF115" s="425"/>
      <c r="AG115" s="425"/>
      <c r="AH115" s="426"/>
      <c r="AI115" s="424" t="s">
        <v>530</v>
      </c>
      <c r="AJ115" s="425"/>
      <c r="AK115" s="425"/>
      <c r="AL115" s="426"/>
      <c r="AM115" s="424" t="s">
        <v>525</v>
      </c>
      <c r="AN115" s="425"/>
      <c r="AO115" s="425"/>
      <c r="AP115" s="426"/>
      <c r="AQ115" s="603" t="s">
        <v>520</v>
      </c>
      <c r="AR115" s="604"/>
      <c r="AS115" s="604"/>
      <c r="AT115" s="604"/>
      <c r="AU115" s="604"/>
      <c r="AV115" s="604"/>
      <c r="AW115" s="604"/>
      <c r="AX115" s="605"/>
    </row>
    <row r="116" spans="1:50" ht="23.25" customHeight="1" x14ac:dyDescent="0.15">
      <c r="A116" s="448"/>
      <c r="B116" s="449"/>
      <c r="C116" s="449"/>
      <c r="D116" s="449"/>
      <c r="E116" s="449"/>
      <c r="F116" s="450"/>
      <c r="G116" s="402" t="s">
        <v>589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590</v>
      </c>
      <c r="AC116" s="555"/>
      <c r="AD116" s="556"/>
      <c r="AE116" s="427">
        <v>5.3</v>
      </c>
      <c r="AF116" s="427"/>
      <c r="AG116" s="427"/>
      <c r="AH116" s="427"/>
      <c r="AI116" s="427">
        <v>4.9000000000000004</v>
      </c>
      <c r="AJ116" s="427"/>
      <c r="AK116" s="427"/>
      <c r="AL116" s="427"/>
      <c r="AM116" s="427">
        <v>4.7</v>
      </c>
      <c r="AN116" s="427"/>
      <c r="AO116" s="427"/>
      <c r="AP116" s="427"/>
      <c r="AQ116" s="219">
        <v>7.9</v>
      </c>
      <c r="AR116" s="220"/>
      <c r="AS116" s="220"/>
      <c r="AT116" s="220"/>
      <c r="AU116" s="220"/>
      <c r="AV116" s="220"/>
      <c r="AW116" s="220"/>
      <c r="AX116" s="222"/>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591</v>
      </c>
      <c r="AC117" s="482"/>
      <c r="AD117" s="483"/>
      <c r="AE117" s="563" t="s">
        <v>592</v>
      </c>
      <c r="AF117" s="563"/>
      <c r="AG117" s="563"/>
      <c r="AH117" s="563"/>
      <c r="AI117" s="563" t="s">
        <v>593</v>
      </c>
      <c r="AJ117" s="563"/>
      <c r="AK117" s="563"/>
      <c r="AL117" s="563"/>
      <c r="AM117" s="563" t="s">
        <v>735</v>
      </c>
      <c r="AN117" s="563"/>
      <c r="AO117" s="563"/>
      <c r="AP117" s="563"/>
      <c r="AQ117" s="607" t="s">
        <v>731</v>
      </c>
      <c r="AR117" s="608"/>
      <c r="AS117" s="608"/>
      <c r="AT117" s="608"/>
      <c r="AU117" s="608"/>
      <c r="AV117" s="608"/>
      <c r="AW117" s="608"/>
      <c r="AX117" s="60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533</v>
      </c>
      <c r="AF118" s="425"/>
      <c r="AG118" s="425"/>
      <c r="AH118" s="426"/>
      <c r="AI118" s="424" t="s">
        <v>530</v>
      </c>
      <c r="AJ118" s="425"/>
      <c r="AK118" s="425"/>
      <c r="AL118" s="426"/>
      <c r="AM118" s="424" t="s">
        <v>525</v>
      </c>
      <c r="AN118" s="425"/>
      <c r="AO118" s="425"/>
      <c r="AP118" s="426"/>
      <c r="AQ118" s="603" t="s">
        <v>520</v>
      </c>
      <c r="AR118" s="604"/>
      <c r="AS118" s="604"/>
      <c r="AT118" s="604"/>
      <c r="AU118" s="604"/>
      <c r="AV118" s="604"/>
      <c r="AW118" s="604"/>
      <c r="AX118" s="605"/>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480</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533</v>
      </c>
      <c r="AF121" s="425"/>
      <c r="AG121" s="425"/>
      <c r="AH121" s="426"/>
      <c r="AI121" s="424" t="s">
        <v>530</v>
      </c>
      <c r="AJ121" s="425"/>
      <c r="AK121" s="425"/>
      <c r="AL121" s="426"/>
      <c r="AM121" s="424" t="s">
        <v>525</v>
      </c>
      <c r="AN121" s="425"/>
      <c r="AO121" s="425"/>
      <c r="AP121" s="426"/>
      <c r="AQ121" s="603" t="s">
        <v>520</v>
      </c>
      <c r="AR121" s="604"/>
      <c r="AS121" s="604"/>
      <c r="AT121" s="604"/>
      <c r="AU121" s="604"/>
      <c r="AV121" s="604"/>
      <c r="AW121" s="604"/>
      <c r="AX121" s="605"/>
    </row>
    <row r="122" spans="1:50" ht="23.25" hidden="1" customHeight="1" x14ac:dyDescent="0.15">
      <c r="A122" s="448"/>
      <c r="B122" s="449"/>
      <c r="C122" s="449"/>
      <c r="D122" s="449"/>
      <c r="E122" s="449"/>
      <c r="F122" s="450"/>
      <c r="G122" s="402" t="s">
        <v>482</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483</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534</v>
      </c>
      <c r="AF124" s="425"/>
      <c r="AG124" s="425"/>
      <c r="AH124" s="426"/>
      <c r="AI124" s="424" t="s">
        <v>530</v>
      </c>
      <c r="AJ124" s="425"/>
      <c r="AK124" s="425"/>
      <c r="AL124" s="426"/>
      <c r="AM124" s="424" t="s">
        <v>525</v>
      </c>
      <c r="AN124" s="425"/>
      <c r="AO124" s="425"/>
      <c r="AP124" s="426"/>
      <c r="AQ124" s="603" t="s">
        <v>520</v>
      </c>
      <c r="AR124" s="604"/>
      <c r="AS124" s="604"/>
      <c r="AT124" s="604"/>
      <c r="AU124" s="604"/>
      <c r="AV124" s="604"/>
      <c r="AW124" s="604"/>
      <c r="AX124" s="605"/>
    </row>
    <row r="125" spans="1:50" ht="23.25" hidden="1" customHeight="1" x14ac:dyDescent="0.15">
      <c r="A125" s="448"/>
      <c r="B125" s="449"/>
      <c r="C125" s="449"/>
      <c r="D125" s="449"/>
      <c r="E125" s="449"/>
      <c r="F125" s="450"/>
      <c r="G125" s="402" t="s">
        <v>482</v>
      </c>
      <c r="H125" s="402"/>
      <c r="I125" s="402"/>
      <c r="J125" s="402"/>
      <c r="K125" s="402"/>
      <c r="L125" s="402"/>
      <c r="M125" s="402"/>
      <c r="N125" s="402"/>
      <c r="O125" s="402"/>
      <c r="P125" s="402"/>
      <c r="Q125" s="402"/>
      <c r="R125" s="402"/>
      <c r="S125" s="402"/>
      <c r="T125" s="402"/>
      <c r="U125" s="402"/>
      <c r="V125" s="402"/>
      <c r="W125" s="402"/>
      <c r="X125" s="95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1"/>
      <c r="Y126" s="480" t="s">
        <v>49</v>
      </c>
      <c r="Z126" s="455"/>
      <c r="AA126" s="456"/>
      <c r="AB126" s="481" t="s">
        <v>480</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49"/>
      <c r="C127" s="449"/>
      <c r="D127" s="449"/>
      <c r="E127" s="449"/>
      <c r="F127" s="450"/>
      <c r="G127" s="249" t="s">
        <v>16</v>
      </c>
      <c r="H127" s="249"/>
      <c r="I127" s="249"/>
      <c r="J127" s="249"/>
      <c r="K127" s="249"/>
      <c r="L127" s="249"/>
      <c r="M127" s="249"/>
      <c r="N127" s="249"/>
      <c r="O127" s="249"/>
      <c r="P127" s="249"/>
      <c r="Q127" s="249"/>
      <c r="R127" s="249"/>
      <c r="S127" s="249"/>
      <c r="T127" s="249"/>
      <c r="U127" s="249"/>
      <c r="V127" s="249"/>
      <c r="W127" s="249"/>
      <c r="X127" s="250"/>
      <c r="Y127" s="947"/>
      <c r="Z127" s="948"/>
      <c r="AA127" s="949"/>
      <c r="AB127" s="248" t="s">
        <v>11</v>
      </c>
      <c r="AC127" s="249"/>
      <c r="AD127" s="250"/>
      <c r="AE127" s="424" t="s">
        <v>533</v>
      </c>
      <c r="AF127" s="425"/>
      <c r="AG127" s="425"/>
      <c r="AH127" s="426"/>
      <c r="AI127" s="424" t="s">
        <v>530</v>
      </c>
      <c r="AJ127" s="425"/>
      <c r="AK127" s="425"/>
      <c r="AL127" s="426"/>
      <c r="AM127" s="424" t="s">
        <v>525</v>
      </c>
      <c r="AN127" s="425"/>
      <c r="AO127" s="425"/>
      <c r="AP127" s="426"/>
      <c r="AQ127" s="603" t="s">
        <v>520</v>
      </c>
      <c r="AR127" s="604"/>
      <c r="AS127" s="604"/>
      <c r="AT127" s="604"/>
      <c r="AU127" s="604"/>
      <c r="AV127" s="604"/>
      <c r="AW127" s="604"/>
      <c r="AX127" s="605"/>
    </row>
    <row r="128" spans="1:50" ht="23.25" hidden="1" customHeight="1" x14ac:dyDescent="0.15">
      <c r="A128" s="448"/>
      <c r="B128" s="449"/>
      <c r="C128" s="449"/>
      <c r="D128" s="449"/>
      <c r="E128" s="449"/>
      <c r="F128" s="450"/>
      <c r="G128" s="402" t="s">
        <v>482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480</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9" t="s">
        <v>563</v>
      </c>
      <c r="B130" s="186"/>
      <c r="C130" s="185" t="s">
        <v>358</v>
      </c>
      <c r="D130" s="186"/>
      <c r="E130" s="170" t="s">
        <v>387</v>
      </c>
      <c r="F130" s="171"/>
      <c r="G130" s="172" t="s">
        <v>594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598</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597</v>
      </c>
      <c r="AC134" s="206"/>
      <c r="AD134" s="206"/>
      <c r="AE134" s="207">
        <v>13.9</v>
      </c>
      <c r="AF134" s="208"/>
      <c r="AG134" s="208"/>
      <c r="AH134" s="208"/>
      <c r="AI134" s="207">
        <v>13.3</v>
      </c>
      <c r="AJ134" s="208"/>
      <c r="AK134" s="208"/>
      <c r="AL134" s="208"/>
      <c r="AM134" s="207"/>
      <c r="AN134" s="208"/>
      <c r="AO134" s="208"/>
      <c r="AP134" s="208"/>
      <c r="AQ134" s="207" t="s">
        <v>575</v>
      </c>
      <c r="AR134" s="208"/>
      <c r="AS134" s="208"/>
      <c r="AT134" s="208"/>
      <c r="AU134" s="207" t="s">
        <v>661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597</v>
      </c>
      <c r="AC135" s="214"/>
      <c r="AD135" s="214"/>
      <c r="AE135" s="207">
        <v>10</v>
      </c>
      <c r="AF135" s="208"/>
      <c r="AG135" s="208"/>
      <c r="AH135" s="208"/>
      <c r="AI135" s="207">
        <v>10</v>
      </c>
      <c r="AJ135" s="208"/>
      <c r="AK135" s="208"/>
      <c r="AL135" s="208"/>
      <c r="AM135" s="207">
        <v>10</v>
      </c>
      <c r="AN135" s="208"/>
      <c r="AO135" s="208"/>
      <c r="AP135" s="208"/>
      <c r="AQ135" s="207" t="s">
        <v>598</v>
      </c>
      <c r="AR135" s="208"/>
      <c r="AS135" s="208"/>
      <c r="AT135" s="208"/>
      <c r="AU135" s="207">
        <v>10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575</v>
      </c>
      <c r="H154" s="106"/>
      <c r="I154" s="106"/>
      <c r="J154" s="106"/>
      <c r="K154" s="106"/>
      <c r="L154" s="106"/>
      <c r="M154" s="106"/>
      <c r="N154" s="106"/>
      <c r="O154" s="106"/>
      <c r="P154" s="107"/>
      <c r="Q154" s="126" t="s">
        <v>575</v>
      </c>
      <c r="R154" s="106"/>
      <c r="S154" s="106"/>
      <c r="T154" s="106"/>
      <c r="U154" s="106"/>
      <c r="V154" s="106"/>
      <c r="W154" s="106"/>
      <c r="X154" s="106"/>
      <c r="Y154" s="106"/>
      <c r="Z154" s="106"/>
      <c r="AA154" s="294"/>
      <c r="AB154" s="142" t="s">
        <v>599</v>
      </c>
      <c r="AC154" s="143"/>
      <c r="AD154" s="143"/>
      <c r="AE154" s="148" t="s">
        <v>575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52"/>
      <c r="E430" s="175" t="s">
        <v>543</v>
      </c>
      <c r="F430" s="913"/>
      <c r="G430" s="914" t="s">
        <v>374</v>
      </c>
      <c r="H430" s="124"/>
      <c r="I430" s="124"/>
      <c r="J430" s="915" t="s">
        <v>575</v>
      </c>
      <c r="K430" s="916"/>
      <c r="L430" s="916"/>
      <c r="M430" s="916"/>
      <c r="N430" s="916"/>
      <c r="O430" s="916"/>
      <c r="P430" s="916"/>
      <c r="Q430" s="916"/>
      <c r="R430" s="916"/>
      <c r="S430" s="916"/>
      <c r="T430" s="917"/>
      <c r="U430" s="600" t="s">
        <v>601</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574</v>
      </c>
      <c r="AF432" s="201"/>
      <c r="AG432" s="134" t="s">
        <v>355</v>
      </c>
      <c r="AH432" s="135"/>
      <c r="AI432" s="157"/>
      <c r="AJ432" s="157"/>
      <c r="AK432" s="157"/>
      <c r="AL432" s="155"/>
      <c r="AM432" s="157"/>
      <c r="AN432" s="157"/>
      <c r="AO432" s="157"/>
      <c r="AP432" s="155"/>
      <c r="AQ432" s="602" t="s">
        <v>574</v>
      </c>
      <c r="AR432" s="201"/>
      <c r="AS432" s="134" t="s">
        <v>355</v>
      </c>
      <c r="AT432" s="135"/>
      <c r="AU432" s="201" t="s">
        <v>574</v>
      </c>
      <c r="AV432" s="201"/>
      <c r="AW432" s="134" t="s">
        <v>300</v>
      </c>
      <c r="AX432" s="196"/>
    </row>
    <row r="433" spans="1:50" ht="23.25" customHeight="1" x14ac:dyDescent="0.15">
      <c r="A433" s="190"/>
      <c r="B433" s="187"/>
      <c r="C433" s="181"/>
      <c r="D433" s="187"/>
      <c r="E433" s="343"/>
      <c r="F433" s="344"/>
      <c r="G433" s="105" t="s">
        <v>584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574</v>
      </c>
      <c r="AF433" s="208"/>
      <c r="AG433" s="208"/>
      <c r="AH433" s="208"/>
      <c r="AI433" s="341" t="s">
        <v>574</v>
      </c>
      <c r="AJ433" s="208"/>
      <c r="AK433" s="208"/>
      <c r="AL433" s="208"/>
      <c r="AM433" s="341" t="s">
        <v>574</v>
      </c>
      <c r="AN433" s="208"/>
      <c r="AO433" s="208"/>
      <c r="AP433" s="208"/>
      <c r="AQ433" s="341" t="s">
        <v>574</v>
      </c>
      <c r="AR433" s="208"/>
      <c r="AS433" s="208"/>
      <c r="AT433" s="208"/>
      <c r="AU433" s="341" t="s">
        <v>574</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574</v>
      </c>
      <c r="AF434" s="208"/>
      <c r="AG434" s="208"/>
      <c r="AH434" s="342"/>
      <c r="AI434" s="341" t="s">
        <v>574</v>
      </c>
      <c r="AJ434" s="208"/>
      <c r="AK434" s="208"/>
      <c r="AL434" s="342"/>
      <c r="AM434" s="341" t="s">
        <v>574</v>
      </c>
      <c r="AN434" s="208"/>
      <c r="AO434" s="208"/>
      <c r="AP434" s="342"/>
      <c r="AQ434" s="341" t="s">
        <v>574</v>
      </c>
      <c r="AR434" s="208"/>
      <c r="AS434" s="208"/>
      <c r="AT434" s="342"/>
      <c r="AU434" s="341" t="s">
        <v>574</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1" t="s">
        <v>301</v>
      </c>
      <c r="AC435" s="591"/>
      <c r="AD435" s="591"/>
      <c r="AE435" s="341" t="s">
        <v>574</v>
      </c>
      <c r="AF435" s="208"/>
      <c r="AG435" s="208"/>
      <c r="AH435" s="342"/>
      <c r="AI435" s="341" t="s">
        <v>574</v>
      </c>
      <c r="AJ435" s="208"/>
      <c r="AK435" s="208"/>
      <c r="AL435" s="342"/>
      <c r="AM435" s="341" t="s">
        <v>574</v>
      </c>
      <c r="AN435" s="208"/>
      <c r="AO435" s="208"/>
      <c r="AP435" s="342"/>
      <c r="AQ435" s="341" t="s">
        <v>574</v>
      </c>
      <c r="AR435" s="208"/>
      <c r="AS435" s="208"/>
      <c r="AT435" s="342"/>
      <c r="AU435" s="341" t="s">
        <v>574</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1" t="s">
        <v>301</v>
      </c>
      <c r="AC440" s="591"/>
      <c r="AD440" s="59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1" t="s">
        <v>301</v>
      </c>
      <c r="AC445" s="591"/>
      <c r="AD445" s="59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1" t="s">
        <v>301</v>
      </c>
      <c r="AC450" s="591"/>
      <c r="AD450" s="59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1" t="s">
        <v>301</v>
      </c>
      <c r="AC455" s="591"/>
      <c r="AD455" s="59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2"/>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1" t="s">
        <v>14</v>
      </c>
      <c r="AC460" s="591"/>
      <c r="AD460" s="59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1" t="s">
        <v>14</v>
      </c>
      <c r="AC465" s="591"/>
      <c r="AD465" s="59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1" t="s">
        <v>14</v>
      </c>
      <c r="AC470" s="591"/>
      <c r="AD470" s="59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1" t="s">
        <v>14</v>
      </c>
      <c r="AC475" s="591"/>
      <c r="AD475" s="59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1" t="s">
        <v>14</v>
      </c>
      <c r="AC480" s="591"/>
      <c r="AD480" s="59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14" t="s">
        <v>374</v>
      </c>
      <c r="H484" s="124"/>
      <c r="I484" s="124"/>
      <c r="J484" s="915"/>
      <c r="K484" s="916"/>
      <c r="L484" s="916"/>
      <c r="M484" s="916"/>
      <c r="N484" s="916"/>
      <c r="O484" s="916"/>
      <c r="P484" s="916"/>
      <c r="Q484" s="916"/>
      <c r="R484" s="916"/>
      <c r="S484" s="916"/>
      <c r="T484" s="91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1" t="s">
        <v>301</v>
      </c>
      <c r="AC489" s="591"/>
      <c r="AD489" s="59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1" t="s">
        <v>301</v>
      </c>
      <c r="AC494" s="591"/>
      <c r="AD494" s="59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1" t="s">
        <v>301</v>
      </c>
      <c r="AC499" s="591"/>
      <c r="AD499" s="59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1" t="s">
        <v>301</v>
      </c>
      <c r="AC504" s="591"/>
      <c r="AD504" s="59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1" t="s">
        <v>301</v>
      </c>
      <c r="AC509" s="591"/>
      <c r="AD509" s="59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t="s">
        <v>574</v>
      </c>
      <c r="AF511" s="201"/>
      <c r="AG511" s="134" t="s">
        <v>355</v>
      </c>
      <c r="AH511" s="135"/>
      <c r="AI511" s="157"/>
      <c r="AJ511" s="157"/>
      <c r="AK511" s="157"/>
      <c r="AL511" s="155"/>
      <c r="AM511" s="157"/>
      <c r="AN511" s="157"/>
      <c r="AO511" s="157"/>
      <c r="AP511" s="155"/>
      <c r="AQ511" s="602" t="s">
        <v>574</v>
      </c>
      <c r="AR511" s="201"/>
      <c r="AS511" s="134" t="s">
        <v>355</v>
      </c>
      <c r="AT511" s="135"/>
      <c r="AU511" s="201" t="s">
        <v>574</v>
      </c>
      <c r="AV511" s="201"/>
      <c r="AW511" s="134" t="s">
        <v>300</v>
      </c>
      <c r="AX511" s="196"/>
    </row>
    <row r="512" spans="1:50" ht="23.25" customHeight="1" x14ac:dyDescent="0.15">
      <c r="A512" s="190"/>
      <c r="B512" s="187"/>
      <c r="C512" s="181"/>
      <c r="D512" s="187"/>
      <c r="E512" s="343"/>
      <c r="F512" s="344"/>
      <c r="G512" s="105" t="s">
        <v>575</v>
      </c>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t="s">
        <v>574</v>
      </c>
      <c r="AC512" s="214"/>
      <c r="AD512" s="214"/>
      <c r="AE512" s="341" t="s">
        <v>574</v>
      </c>
      <c r="AF512" s="208"/>
      <c r="AG512" s="208"/>
      <c r="AH512" s="208"/>
      <c r="AI512" s="341" t="s">
        <v>574</v>
      </c>
      <c r="AJ512" s="208"/>
      <c r="AK512" s="208"/>
      <c r="AL512" s="208"/>
      <c r="AM512" s="341" t="s">
        <v>574</v>
      </c>
      <c r="AN512" s="208"/>
      <c r="AO512" s="208"/>
      <c r="AP512" s="208"/>
      <c r="AQ512" s="341" t="s">
        <v>574</v>
      </c>
      <c r="AR512" s="208"/>
      <c r="AS512" s="208"/>
      <c r="AT512" s="208"/>
      <c r="AU512" s="341" t="s">
        <v>574</v>
      </c>
      <c r="AV512" s="208"/>
      <c r="AW512" s="208"/>
      <c r="AX512" s="208"/>
    </row>
    <row r="513" spans="1:50" ht="23.25"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t="s">
        <v>574</v>
      </c>
      <c r="AC513" s="206"/>
      <c r="AD513" s="206"/>
      <c r="AE513" s="341" t="s">
        <v>574</v>
      </c>
      <c r="AF513" s="208"/>
      <c r="AG513" s="208"/>
      <c r="AH513" s="208"/>
      <c r="AI513" s="341" t="s">
        <v>574</v>
      </c>
      <c r="AJ513" s="208"/>
      <c r="AK513" s="208"/>
      <c r="AL513" s="208"/>
      <c r="AM513" s="341" t="s">
        <v>574</v>
      </c>
      <c r="AN513" s="208"/>
      <c r="AO513" s="208"/>
      <c r="AP513" s="208"/>
      <c r="AQ513" s="341" t="s">
        <v>574</v>
      </c>
      <c r="AR513" s="208"/>
      <c r="AS513" s="208"/>
      <c r="AT513" s="208"/>
      <c r="AU513" s="341" t="s">
        <v>574</v>
      </c>
      <c r="AV513" s="208"/>
      <c r="AW513" s="208"/>
      <c r="AX513" s="208"/>
    </row>
    <row r="514" spans="1:50" ht="23.25"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1" t="s">
        <v>14</v>
      </c>
      <c r="AC514" s="591"/>
      <c r="AD514" s="591"/>
      <c r="AE514" s="341" t="s">
        <v>574</v>
      </c>
      <c r="AF514" s="208"/>
      <c r="AG514" s="208"/>
      <c r="AH514" s="208"/>
      <c r="AI514" s="341" t="s">
        <v>574</v>
      </c>
      <c r="AJ514" s="208"/>
      <c r="AK514" s="208"/>
      <c r="AL514" s="208"/>
      <c r="AM514" s="341" t="s">
        <v>574</v>
      </c>
      <c r="AN514" s="208"/>
      <c r="AO514" s="208"/>
      <c r="AP514" s="208"/>
      <c r="AQ514" s="341" t="s">
        <v>574</v>
      </c>
      <c r="AR514" s="208"/>
      <c r="AS514" s="208"/>
      <c r="AT514" s="208"/>
      <c r="AU514" s="341" t="s">
        <v>574</v>
      </c>
      <c r="AV514" s="208"/>
      <c r="AW514" s="208"/>
      <c r="AX514" s="208"/>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1" t="s">
        <v>14</v>
      </c>
      <c r="AC519" s="591"/>
      <c r="AD519" s="59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1" t="s">
        <v>14</v>
      </c>
      <c r="AC524" s="591"/>
      <c r="AD524" s="59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1" t="s">
        <v>14</v>
      </c>
      <c r="AC529" s="591"/>
      <c r="AD529" s="59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1" t="s">
        <v>14</v>
      </c>
      <c r="AC534" s="591"/>
      <c r="AD534" s="59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18" customHeight="1" x14ac:dyDescent="0.15">
      <c r="A536" s="190"/>
      <c r="B536" s="187"/>
      <c r="C536" s="181"/>
      <c r="D536" s="187"/>
      <c r="E536" s="126" t="s">
        <v>602</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18"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14" t="s">
        <v>374</v>
      </c>
      <c r="H538" s="124"/>
      <c r="I538" s="124"/>
      <c r="J538" s="915"/>
      <c r="K538" s="916"/>
      <c r="L538" s="916"/>
      <c r="M538" s="916"/>
      <c r="N538" s="916"/>
      <c r="O538" s="916"/>
      <c r="P538" s="916"/>
      <c r="Q538" s="916"/>
      <c r="R538" s="916"/>
      <c r="S538" s="916"/>
      <c r="T538" s="91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1" t="s">
        <v>301</v>
      </c>
      <c r="AC543" s="591"/>
      <c r="AD543" s="59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1" t="s">
        <v>301</v>
      </c>
      <c r="AC548" s="591"/>
      <c r="AD548" s="59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1" t="s">
        <v>301</v>
      </c>
      <c r="AC553" s="591"/>
      <c r="AD553" s="59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1" t="s">
        <v>301</v>
      </c>
      <c r="AC558" s="591"/>
      <c r="AD558" s="59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1" t="s">
        <v>301</v>
      </c>
      <c r="AC563" s="591"/>
      <c r="AD563" s="59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1" t="s">
        <v>14</v>
      </c>
      <c r="AC568" s="591"/>
      <c r="AD568" s="59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1" t="s">
        <v>14</v>
      </c>
      <c r="AC573" s="591"/>
      <c r="AD573" s="59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1" t="s">
        <v>14</v>
      </c>
      <c r="AC578" s="591"/>
      <c r="AD578" s="59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1" t="s">
        <v>14</v>
      </c>
      <c r="AC583" s="591"/>
      <c r="AD583" s="59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1" t="s">
        <v>14</v>
      </c>
      <c r="AC588" s="591"/>
      <c r="AD588" s="59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14" t="s">
        <v>374</v>
      </c>
      <c r="H592" s="124"/>
      <c r="I592" s="124"/>
      <c r="J592" s="915"/>
      <c r="K592" s="916"/>
      <c r="L592" s="916"/>
      <c r="M592" s="916"/>
      <c r="N592" s="916"/>
      <c r="O592" s="916"/>
      <c r="P592" s="916"/>
      <c r="Q592" s="916"/>
      <c r="R592" s="916"/>
      <c r="S592" s="916"/>
      <c r="T592" s="91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1" t="s">
        <v>301</v>
      </c>
      <c r="AC597" s="591"/>
      <c r="AD597" s="59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1" t="s">
        <v>301</v>
      </c>
      <c r="AC602" s="591"/>
      <c r="AD602" s="59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1" t="s">
        <v>301</v>
      </c>
      <c r="AC607" s="591"/>
      <c r="AD607" s="59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1" t="s">
        <v>301</v>
      </c>
      <c r="AC612" s="591"/>
      <c r="AD612" s="59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1" t="s">
        <v>301</v>
      </c>
      <c r="AC617" s="591"/>
      <c r="AD617" s="59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1" t="s">
        <v>14</v>
      </c>
      <c r="AC622" s="591"/>
      <c r="AD622" s="59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1" t="s">
        <v>14</v>
      </c>
      <c r="AC627" s="591"/>
      <c r="AD627" s="59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1" t="s">
        <v>14</v>
      </c>
      <c r="AC632" s="591"/>
      <c r="AD632" s="59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1" t="s">
        <v>14</v>
      </c>
      <c r="AC637" s="591"/>
      <c r="AD637" s="59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1" t="s">
        <v>14</v>
      </c>
      <c r="AC642" s="591"/>
      <c r="AD642" s="59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14" t="s">
        <v>374</v>
      </c>
      <c r="H646" s="124"/>
      <c r="I646" s="124"/>
      <c r="J646" s="915"/>
      <c r="K646" s="916"/>
      <c r="L646" s="916"/>
      <c r="M646" s="916"/>
      <c r="N646" s="916"/>
      <c r="O646" s="916"/>
      <c r="P646" s="916"/>
      <c r="Q646" s="916"/>
      <c r="R646" s="916"/>
      <c r="S646" s="916"/>
      <c r="T646" s="91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1" t="s">
        <v>301</v>
      </c>
      <c r="AC651" s="591"/>
      <c r="AD651" s="59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1" t="s">
        <v>301</v>
      </c>
      <c r="AC656" s="591"/>
      <c r="AD656" s="59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1" t="s">
        <v>301</v>
      </c>
      <c r="AC661" s="591"/>
      <c r="AD661" s="59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1" t="s">
        <v>301</v>
      </c>
      <c r="AC666" s="591"/>
      <c r="AD666" s="59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1" t="s">
        <v>301</v>
      </c>
      <c r="AC671" s="591"/>
      <c r="AD671" s="59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1" t="s">
        <v>14</v>
      </c>
      <c r="AC676" s="591"/>
      <c r="AD676" s="59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1" t="s">
        <v>14</v>
      </c>
      <c r="AC681" s="591"/>
      <c r="AD681" s="59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1" t="s">
        <v>14</v>
      </c>
      <c r="AC686" s="591"/>
      <c r="AD686" s="59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1" t="s">
        <v>14</v>
      </c>
      <c r="AC691" s="591"/>
      <c r="AD691" s="59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1" t="s">
        <v>14</v>
      </c>
      <c r="AC696" s="591"/>
      <c r="AD696" s="59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9" t="s">
        <v>31</v>
      </c>
      <c r="AH701" s="391"/>
      <c r="AI701" s="391"/>
      <c r="AJ701" s="391"/>
      <c r="AK701" s="391"/>
      <c r="AL701" s="391"/>
      <c r="AM701" s="391"/>
      <c r="AN701" s="391"/>
      <c r="AO701" s="391"/>
      <c r="AP701" s="391"/>
      <c r="AQ701" s="391"/>
      <c r="AR701" s="391"/>
      <c r="AS701" s="391"/>
      <c r="AT701" s="391"/>
      <c r="AU701" s="391"/>
      <c r="AV701" s="391"/>
      <c r="AW701" s="391"/>
      <c r="AX701" s="840"/>
    </row>
    <row r="702" spans="1:50" ht="44.2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6" t="s">
        <v>573</v>
      </c>
      <c r="AE702" s="347"/>
      <c r="AF702" s="347"/>
      <c r="AG702" s="394" t="s">
        <v>603</v>
      </c>
      <c r="AH702" s="395"/>
      <c r="AI702" s="395"/>
      <c r="AJ702" s="395"/>
      <c r="AK702" s="395"/>
      <c r="AL702" s="395"/>
      <c r="AM702" s="395"/>
      <c r="AN702" s="395"/>
      <c r="AO702" s="395"/>
      <c r="AP702" s="395"/>
      <c r="AQ702" s="395"/>
      <c r="AR702" s="395"/>
      <c r="AS702" s="395"/>
      <c r="AT702" s="395"/>
      <c r="AU702" s="395"/>
      <c r="AV702" s="395"/>
      <c r="AW702" s="395"/>
      <c r="AX702" s="396"/>
    </row>
    <row r="703" spans="1:50" ht="44.2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1"/>
      <c r="AD703" s="329" t="s">
        <v>573</v>
      </c>
      <c r="AE703" s="330"/>
      <c r="AF703" s="330"/>
      <c r="AG703" s="102" t="s">
        <v>604</v>
      </c>
      <c r="AH703" s="103"/>
      <c r="AI703" s="103"/>
      <c r="AJ703" s="103"/>
      <c r="AK703" s="103"/>
      <c r="AL703" s="103"/>
      <c r="AM703" s="103"/>
      <c r="AN703" s="103"/>
      <c r="AO703" s="103"/>
      <c r="AP703" s="103"/>
      <c r="AQ703" s="103"/>
      <c r="AR703" s="103"/>
      <c r="AS703" s="103"/>
      <c r="AT703" s="103"/>
      <c r="AU703" s="103"/>
      <c r="AV703" s="103"/>
      <c r="AW703" s="103"/>
      <c r="AX703" s="104"/>
    </row>
    <row r="704" spans="1:50" ht="60"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573</v>
      </c>
      <c r="AE704" s="798"/>
      <c r="AF704" s="798"/>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23.25"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606</v>
      </c>
      <c r="AE705" s="730"/>
      <c r="AF705" s="730"/>
      <c r="AG705" s="126" t="s">
        <v>564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7"/>
      <c r="B706" s="658"/>
      <c r="C706" s="809"/>
      <c r="D706" s="810"/>
      <c r="E706" s="745" t="s">
        <v>504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9" t="s">
        <v>607</v>
      </c>
      <c r="AE706" s="330"/>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607</v>
      </c>
      <c r="AE707" s="851"/>
      <c r="AF707" s="851"/>
      <c r="AG707" s="168"/>
      <c r="AH707" s="109"/>
      <c r="AI707" s="109"/>
      <c r="AJ707" s="109"/>
      <c r="AK707" s="109"/>
      <c r="AL707" s="109"/>
      <c r="AM707" s="109"/>
      <c r="AN707" s="109"/>
      <c r="AO707" s="109"/>
      <c r="AP707" s="109"/>
      <c r="AQ707" s="109"/>
      <c r="AR707" s="109"/>
      <c r="AS707" s="109"/>
      <c r="AT707" s="109"/>
      <c r="AU707" s="109"/>
      <c r="AV707" s="109"/>
      <c r="AW707" s="109"/>
      <c r="AX707" s="169"/>
    </row>
    <row r="708" spans="1:50" ht="20.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606</v>
      </c>
      <c r="AE708" s="620"/>
      <c r="AF708" s="620"/>
      <c r="AG708" s="757" t="s">
        <v>584</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9" t="s">
        <v>573</v>
      </c>
      <c r="AE709" s="330"/>
      <c r="AF709" s="330"/>
      <c r="AG709" s="102" t="s">
        <v>608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9" t="s">
        <v>606</v>
      </c>
      <c r="AE710" s="330"/>
      <c r="AF710" s="330"/>
      <c r="AG710" s="102" t="s">
        <v>609</v>
      </c>
      <c r="AH710" s="103"/>
      <c r="AI710" s="103"/>
      <c r="AJ710" s="103"/>
      <c r="AK710" s="103"/>
      <c r="AL710" s="103"/>
      <c r="AM710" s="103"/>
      <c r="AN710" s="103"/>
      <c r="AO710" s="103"/>
      <c r="AP710" s="103"/>
      <c r="AQ710" s="103"/>
      <c r="AR710" s="103"/>
      <c r="AS710" s="103"/>
      <c r="AT710" s="103"/>
      <c r="AU710" s="103"/>
      <c r="AV710" s="103"/>
      <c r="AW710" s="103"/>
      <c r="AX710" s="104"/>
    </row>
    <row r="711" spans="1:50" ht="42"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29" t="s">
        <v>573</v>
      </c>
      <c r="AE711" s="330"/>
      <c r="AF711" s="330"/>
      <c r="AG711" s="102" t="s">
        <v>610</v>
      </c>
      <c r="AH711" s="103"/>
      <c r="AI711" s="103"/>
      <c r="AJ711" s="103"/>
      <c r="AK711" s="103"/>
      <c r="AL711" s="103"/>
      <c r="AM711" s="103"/>
      <c r="AN711" s="103"/>
      <c r="AO711" s="103"/>
      <c r="AP711" s="103"/>
      <c r="AQ711" s="103"/>
      <c r="AR711" s="103"/>
      <c r="AS711" s="103"/>
      <c r="AT711" s="103"/>
      <c r="AU711" s="103"/>
      <c r="AV711" s="103"/>
      <c r="AW711" s="103"/>
      <c r="AX711" s="104"/>
    </row>
    <row r="712" spans="1:50" ht="24" customHeight="1" x14ac:dyDescent="0.15">
      <c r="A712" s="657"/>
      <c r="B712" s="659"/>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7" t="s">
        <v>606</v>
      </c>
      <c r="AE712" s="798"/>
      <c r="AF712" s="798"/>
      <c r="AG712" s="825" t="s">
        <v>609</v>
      </c>
      <c r="AH712" s="826"/>
      <c r="AI712" s="826"/>
      <c r="AJ712" s="826"/>
      <c r="AK712" s="826"/>
      <c r="AL712" s="826"/>
      <c r="AM712" s="826"/>
      <c r="AN712" s="826"/>
      <c r="AO712" s="826"/>
      <c r="AP712" s="826"/>
      <c r="AQ712" s="826"/>
      <c r="AR712" s="826"/>
      <c r="AS712" s="826"/>
      <c r="AT712" s="826"/>
      <c r="AU712" s="826"/>
      <c r="AV712" s="826"/>
      <c r="AW712" s="826"/>
      <c r="AX712" s="827"/>
    </row>
    <row r="713" spans="1:50" ht="24" customHeight="1" x14ac:dyDescent="0.15">
      <c r="A713" s="657"/>
      <c r="B713" s="659"/>
      <c r="C713" s="969" t="s">
        <v>469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9" t="s">
        <v>606</v>
      </c>
      <c r="AE713" s="330"/>
      <c r="AF713" s="678"/>
      <c r="AG713" s="102" t="s">
        <v>609</v>
      </c>
      <c r="AH713" s="103"/>
      <c r="AI713" s="103"/>
      <c r="AJ713" s="103"/>
      <c r="AK713" s="103"/>
      <c r="AL713" s="103"/>
      <c r="AM713" s="103"/>
      <c r="AN713" s="103"/>
      <c r="AO713" s="103"/>
      <c r="AP713" s="103"/>
      <c r="AQ713" s="103"/>
      <c r="AR713" s="103"/>
      <c r="AS713" s="103"/>
      <c r="AT713" s="103"/>
      <c r="AU713" s="103"/>
      <c r="AV713" s="103"/>
      <c r="AW713" s="103"/>
      <c r="AX713" s="104"/>
    </row>
    <row r="714" spans="1:50" ht="23.25" customHeight="1" x14ac:dyDescent="0.15">
      <c r="A714" s="660"/>
      <c r="B714" s="661"/>
      <c r="C714" s="662" t="s">
        <v>445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606</v>
      </c>
      <c r="AE714" s="823"/>
      <c r="AF714" s="824"/>
      <c r="AG714" s="751" t="s">
        <v>609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446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662</v>
      </c>
      <c r="AE715" s="620"/>
      <c r="AF715" s="671"/>
      <c r="AG715" s="757" t="s">
        <v>663</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606</v>
      </c>
      <c r="AE716" s="642"/>
      <c r="AF716" s="642"/>
      <c r="AG716" s="102" t="s">
        <v>609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7"/>
      <c r="B717" s="659"/>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9" t="s">
        <v>573</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9" t="s">
        <v>606</v>
      </c>
      <c r="AE718" s="330"/>
      <c r="AF718" s="330"/>
      <c r="AG718" s="128" t="s">
        <v>609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573</v>
      </c>
      <c r="AE719" s="620"/>
      <c r="AF719" s="620"/>
      <c r="AG719" s="126" t="s">
        <v>613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3"/>
      <c r="B720" s="794"/>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3"/>
      <c r="B721" s="794"/>
      <c r="C721" s="297" t="s">
        <v>567</v>
      </c>
      <c r="D721" s="298"/>
      <c r="E721" s="298"/>
      <c r="F721" s="299"/>
      <c r="G721" s="288" t="s">
        <v>464</v>
      </c>
      <c r="H721" s="289"/>
      <c r="I721" s="83" t="str">
        <f>IF(OR(G721="　", G721=""), "", "-")</f>
        <v/>
      </c>
      <c r="J721" s="292">
        <v>122</v>
      </c>
      <c r="K721" s="292"/>
      <c r="L721" s="83" t="str">
        <f>IF(M721="","","-")</f>
        <v/>
      </c>
      <c r="M721" s="84"/>
      <c r="N721" s="276" t="s">
        <v>612</v>
      </c>
      <c r="O721" s="277"/>
      <c r="P721" s="277"/>
      <c r="Q721" s="277"/>
      <c r="R721" s="277"/>
      <c r="S721" s="277"/>
      <c r="T721" s="277"/>
      <c r="U721" s="277"/>
      <c r="V721" s="277"/>
      <c r="W721" s="277"/>
      <c r="X721" s="277"/>
      <c r="Y721" s="277"/>
      <c r="Z721" s="277"/>
      <c r="AA721" s="277"/>
      <c r="AB721" s="277"/>
      <c r="AC721" s="277"/>
      <c r="AD721" s="277"/>
      <c r="AE721" s="277"/>
      <c r="AF721" s="278"/>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3"/>
      <c r="B722" s="79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3"/>
      <c r="B723" s="79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3"/>
      <c r="B724" s="79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5"/>
      <c r="B725" s="79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5" t="s">
        <v>48</v>
      </c>
      <c r="B726" s="817"/>
      <c r="C726" s="830" t="s">
        <v>53</v>
      </c>
      <c r="D726" s="852"/>
      <c r="E726" s="852"/>
      <c r="F726" s="853"/>
      <c r="G726" s="589" t="s">
        <v>733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1" customHeight="1" thickBot="1" x14ac:dyDescent="0.2">
      <c r="A727" s="818"/>
      <c r="B727" s="819"/>
      <c r="C727" s="763" t="s">
        <v>57</v>
      </c>
      <c r="D727" s="764"/>
      <c r="E727" s="764"/>
      <c r="F727" s="765"/>
      <c r="G727" s="587" t="s">
        <v>614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21.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1.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21.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1.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21.75"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1.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21.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547</v>
      </c>
      <c r="B737" s="211"/>
      <c r="C737" s="211"/>
      <c r="D737" s="212"/>
      <c r="E737" s="1011" t="s">
        <v>615</v>
      </c>
      <c r="F737" s="1011"/>
      <c r="G737" s="1011"/>
      <c r="H737" s="1011"/>
      <c r="I737" s="1011"/>
      <c r="J737" s="1011"/>
      <c r="K737" s="1011"/>
      <c r="L737" s="1011"/>
      <c r="M737" s="1011"/>
      <c r="N737" s="366" t="s">
        <v>540</v>
      </c>
      <c r="O737" s="366"/>
      <c r="P737" s="366"/>
      <c r="Q737" s="366"/>
      <c r="R737" s="1003" t="s">
        <v>617</v>
      </c>
      <c r="S737" s="1004"/>
      <c r="T737" s="1004"/>
      <c r="U737" s="1004"/>
      <c r="V737" s="1004"/>
      <c r="W737" s="1004"/>
      <c r="X737" s="1004"/>
      <c r="Y737" s="1004"/>
      <c r="Z737" s="1013"/>
      <c r="AA737" s="366" t="s">
        <v>539</v>
      </c>
      <c r="AB737" s="366"/>
      <c r="AC737" s="366"/>
      <c r="AD737" s="366"/>
      <c r="AE737" s="1011" t="s">
        <v>619</v>
      </c>
      <c r="AF737" s="1011"/>
      <c r="AG737" s="1011"/>
      <c r="AH737" s="1011"/>
      <c r="AI737" s="1011"/>
      <c r="AJ737" s="1011"/>
      <c r="AK737" s="1011"/>
      <c r="AL737" s="1011"/>
      <c r="AM737" s="1011"/>
      <c r="AN737" s="366" t="s">
        <v>538</v>
      </c>
      <c r="AO737" s="366"/>
      <c r="AP737" s="366"/>
      <c r="AQ737" s="366"/>
      <c r="AR737" s="1003" t="s">
        <v>621</v>
      </c>
      <c r="AS737" s="1004"/>
      <c r="AT737" s="1004"/>
      <c r="AU737" s="1004"/>
      <c r="AV737" s="1004"/>
      <c r="AW737" s="1004"/>
      <c r="AX737" s="1005"/>
      <c r="AY737" s="89"/>
      <c r="AZ737" s="89"/>
    </row>
    <row r="738" spans="1:52" ht="24.75" customHeight="1" x14ac:dyDescent="0.15">
      <c r="A738" s="1012" t="s">
        <v>537</v>
      </c>
      <c r="B738" s="211"/>
      <c r="C738" s="211"/>
      <c r="D738" s="212"/>
      <c r="E738" s="1011" t="s">
        <v>616</v>
      </c>
      <c r="F738" s="1011"/>
      <c r="G738" s="1011"/>
      <c r="H738" s="1011"/>
      <c r="I738" s="1011"/>
      <c r="J738" s="1011"/>
      <c r="K738" s="1011"/>
      <c r="L738" s="1011"/>
      <c r="M738" s="1011"/>
      <c r="N738" s="366" t="s">
        <v>536</v>
      </c>
      <c r="O738" s="366"/>
      <c r="P738" s="366"/>
      <c r="Q738" s="366"/>
      <c r="R738" s="1003" t="s">
        <v>618</v>
      </c>
      <c r="S738" s="1004"/>
      <c r="T738" s="1004"/>
      <c r="U738" s="1004"/>
      <c r="V738" s="1004"/>
      <c r="W738" s="1004"/>
      <c r="X738" s="1004"/>
      <c r="Y738" s="1004"/>
      <c r="Z738" s="1013"/>
      <c r="AA738" s="366" t="s">
        <v>535</v>
      </c>
      <c r="AB738" s="366"/>
      <c r="AC738" s="366"/>
      <c r="AD738" s="366"/>
      <c r="AE738" s="1011" t="s">
        <v>620</v>
      </c>
      <c r="AF738" s="1011"/>
      <c r="AG738" s="1011"/>
      <c r="AH738" s="1011"/>
      <c r="AI738" s="1011"/>
      <c r="AJ738" s="1011"/>
      <c r="AK738" s="1011"/>
      <c r="AL738" s="1011"/>
      <c r="AM738" s="1011"/>
      <c r="AN738" s="366" t="s">
        <v>531</v>
      </c>
      <c r="AO738" s="366"/>
      <c r="AP738" s="366"/>
      <c r="AQ738" s="366"/>
      <c r="AR738" s="1003" t="s">
        <v>659</v>
      </c>
      <c r="AS738" s="1004"/>
      <c r="AT738" s="1004"/>
      <c r="AU738" s="1004"/>
      <c r="AV738" s="1004"/>
      <c r="AW738" s="1004"/>
      <c r="AX738" s="1005"/>
    </row>
    <row r="739" spans="1:52" ht="24.75" customHeight="1" thickBot="1" x14ac:dyDescent="0.2">
      <c r="A739" s="1014" t="s">
        <v>527</v>
      </c>
      <c r="B739" s="1015"/>
      <c r="C739" s="1015"/>
      <c r="D739" s="1016"/>
      <c r="E739" s="1017" t="s">
        <v>567</v>
      </c>
      <c r="F739" s="1006"/>
      <c r="G739" s="1006"/>
      <c r="H739" s="93" t="str">
        <f>IF(E739="", "", "(")</f>
        <v>(</v>
      </c>
      <c r="I739" s="1006"/>
      <c r="J739" s="1006"/>
      <c r="K739" s="93" t="str">
        <f>IF(OR(I739="　", I739=""), "", "-")</f>
        <v/>
      </c>
      <c r="L739" s="1007">
        <v>118</v>
      </c>
      <c r="M739" s="1007"/>
      <c r="N739" s="94" t="str">
        <f>IF(O739="", "", "-")</f>
        <v/>
      </c>
      <c r="O739" s="95"/>
      <c r="P739" s="94" t="str">
        <f>IF(E739="", "", ")")</f>
        <v>)</v>
      </c>
      <c r="Q739" s="1017"/>
      <c r="R739" s="1006"/>
      <c r="S739" s="1006"/>
      <c r="T739" s="93" t="str">
        <f>IF(Q739="", "", "(")</f>
        <v/>
      </c>
      <c r="U739" s="1006"/>
      <c r="V739" s="1006"/>
      <c r="W739" s="93" t="str">
        <f>IF(OR(U739="　", U739=""), "", "-")</f>
        <v/>
      </c>
      <c r="X739" s="1007"/>
      <c r="Y739" s="1007"/>
      <c r="Z739" s="94" t="str">
        <f>IF(AA739="", "", "-")</f>
        <v/>
      </c>
      <c r="AA739" s="95"/>
      <c r="AB739" s="94" t="str">
        <f>IF(Q739="", "", ")")</f>
        <v/>
      </c>
      <c r="AC739" s="1017"/>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29" t="s">
        <v>507</v>
      </c>
      <c r="B740" s="630"/>
      <c r="C740" s="630"/>
      <c r="D740" s="630"/>
      <c r="E740" s="630"/>
      <c r="F740" s="63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101"/>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509</v>
      </c>
      <c r="B779" s="644"/>
      <c r="C779" s="644"/>
      <c r="D779" s="644"/>
      <c r="E779" s="644"/>
      <c r="F779" s="645"/>
      <c r="G779" s="610" t="s">
        <v>680</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681</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664</v>
      </c>
      <c r="H781" s="686"/>
      <c r="I781" s="686"/>
      <c r="J781" s="686"/>
      <c r="K781" s="687"/>
      <c r="L781" s="679" t="s">
        <v>665</v>
      </c>
      <c r="M781" s="680"/>
      <c r="N781" s="680"/>
      <c r="O781" s="680"/>
      <c r="P781" s="680"/>
      <c r="Q781" s="680"/>
      <c r="R781" s="680"/>
      <c r="S781" s="680"/>
      <c r="T781" s="680"/>
      <c r="U781" s="680"/>
      <c r="V781" s="680"/>
      <c r="W781" s="680"/>
      <c r="X781" s="681"/>
      <c r="Y781" s="397">
        <v>17</v>
      </c>
      <c r="Z781" s="398"/>
      <c r="AA781" s="398"/>
      <c r="AB781" s="820"/>
      <c r="AC781" s="685" t="s">
        <v>678</v>
      </c>
      <c r="AD781" s="686"/>
      <c r="AE781" s="686"/>
      <c r="AF781" s="686"/>
      <c r="AG781" s="687"/>
      <c r="AH781" s="679" t="s">
        <v>734</v>
      </c>
      <c r="AI781" s="680"/>
      <c r="AJ781" s="680"/>
      <c r="AK781" s="680"/>
      <c r="AL781" s="680"/>
      <c r="AM781" s="680"/>
      <c r="AN781" s="680"/>
      <c r="AO781" s="680"/>
      <c r="AP781" s="680"/>
      <c r="AQ781" s="680"/>
      <c r="AR781" s="680"/>
      <c r="AS781" s="680"/>
      <c r="AT781" s="681"/>
      <c r="AU781" s="397">
        <v>7</v>
      </c>
      <c r="AV781" s="398"/>
      <c r="AW781" s="398"/>
      <c r="AX781" s="399"/>
    </row>
    <row r="782" spans="1:50" ht="24.75" customHeight="1" x14ac:dyDescent="0.15">
      <c r="A782" s="646"/>
      <c r="B782" s="647"/>
      <c r="C782" s="647"/>
      <c r="D782" s="647"/>
      <c r="E782" s="647"/>
      <c r="F782" s="648"/>
      <c r="G782" s="621" t="s">
        <v>666</v>
      </c>
      <c r="H782" s="622"/>
      <c r="I782" s="622"/>
      <c r="J782" s="622"/>
      <c r="K782" s="623"/>
      <c r="L782" s="613" t="s">
        <v>667</v>
      </c>
      <c r="M782" s="614"/>
      <c r="N782" s="614"/>
      <c r="O782" s="614"/>
      <c r="P782" s="614"/>
      <c r="Q782" s="614"/>
      <c r="R782" s="614"/>
      <c r="S782" s="614"/>
      <c r="T782" s="614"/>
      <c r="U782" s="614"/>
      <c r="V782" s="614"/>
      <c r="W782" s="614"/>
      <c r="X782" s="615"/>
      <c r="Y782" s="616">
        <v>5</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668</v>
      </c>
      <c r="H783" s="622"/>
      <c r="I783" s="622"/>
      <c r="J783" s="622"/>
      <c r="K783" s="623"/>
      <c r="L783" s="613" t="s">
        <v>669</v>
      </c>
      <c r="M783" s="614"/>
      <c r="N783" s="614"/>
      <c r="O783" s="614"/>
      <c r="P783" s="614"/>
      <c r="Q783" s="614"/>
      <c r="R783" s="614"/>
      <c r="S783" s="614"/>
      <c r="T783" s="614"/>
      <c r="U783" s="614"/>
      <c r="V783" s="614"/>
      <c r="W783" s="614"/>
      <c r="X783" s="615"/>
      <c r="Y783" s="616">
        <v>3</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670</v>
      </c>
      <c r="H784" s="622"/>
      <c r="I784" s="622"/>
      <c r="J784" s="622"/>
      <c r="K784" s="623"/>
      <c r="L784" s="613" t="s">
        <v>671</v>
      </c>
      <c r="M784" s="614"/>
      <c r="N784" s="614"/>
      <c r="O784" s="614"/>
      <c r="P784" s="614"/>
      <c r="Q784" s="614"/>
      <c r="R784" s="614"/>
      <c r="S784" s="614"/>
      <c r="T784" s="614"/>
      <c r="U784" s="614"/>
      <c r="V784" s="614"/>
      <c r="W784" s="614"/>
      <c r="X784" s="615"/>
      <c r="Y784" s="616">
        <v>0</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t="s">
        <v>672</v>
      </c>
      <c r="H785" s="622"/>
      <c r="I785" s="622"/>
      <c r="J785" s="622"/>
      <c r="K785" s="623"/>
      <c r="L785" s="613" t="s">
        <v>673</v>
      </c>
      <c r="M785" s="614"/>
      <c r="N785" s="614"/>
      <c r="O785" s="614"/>
      <c r="P785" s="614"/>
      <c r="Q785" s="614"/>
      <c r="R785" s="614"/>
      <c r="S785" s="614"/>
      <c r="T785" s="614"/>
      <c r="U785" s="614"/>
      <c r="V785" s="614"/>
      <c r="W785" s="614"/>
      <c r="X785" s="615"/>
      <c r="Y785" s="616">
        <v>0</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t="s">
        <v>674</v>
      </c>
      <c r="H786" s="622"/>
      <c r="I786" s="622"/>
      <c r="J786" s="622"/>
      <c r="K786" s="623"/>
      <c r="L786" s="613" t="s">
        <v>675</v>
      </c>
      <c r="M786" s="614"/>
      <c r="N786" s="614"/>
      <c r="O786" s="614"/>
      <c r="P786" s="614"/>
      <c r="Q786" s="614"/>
      <c r="R786" s="614"/>
      <c r="S786" s="614"/>
      <c r="T786" s="614"/>
      <c r="U786" s="614"/>
      <c r="V786" s="614"/>
      <c r="W786" s="614"/>
      <c r="X786" s="615"/>
      <c r="Y786" s="616">
        <v>0</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t="s">
        <v>676</v>
      </c>
      <c r="H787" s="622"/>
      <c r="I787" s="622"/>
      <c r="J787" s="622"/>
      <c r="K787" s="623"/>
      <c r="L787" s="613" t="s">
        <v>677</v>
      </c>
      <c r="M787" s="614"/>
      <c r="N787" s="614"/>
      <c r="O787" s="614"/>
      <c r="P787" s="614"/>
      <c r="Q787" s="614"/>
      <c r="R787" s="614"/>
      <c r="S787" s="614"/>
      <c r="T787" s="614"/>
      <c r="U787" s="614"/>
      <c r="V787" s="614"/>
      <c r="W787" s="614"/>
      <c r="X787" s="615"/>
      <c r="Y787" s="616">
        <v>0</v>
      </c>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25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7</v>
      </c>
      <c r="AV791" s="847"/>
      <c r="AW791" s="847"/>
      <c r="AX791" s="849"/>
    </row>
    <row r="792" spans="1:50" ht="24.75" customHeight="1" x14ac:dyDescent="0.15">
      <c r="A792" s="646"/>
      <c r="B792" s="647"/>
      <c r="C792" s="647"/>
      <c r="D792" s="647"/>
      <c r="E792" s="647"/>
      <c r="F792" s="648"/>
      <c r="G792" s="610" t="s">
        <v>683</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686</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682</v>
      </c>
      <c r="H794" s="686"/>
      <c r="I794" s="686"/>
      <c r="J794" s="686"/>
      <c r="K794" s="687"/>
      <c r="L794" s="679" t="s">
        <v>679</v>
      </c>
      <c r="M794" s="680"/>
      <c r="N794" s="680"/>
      <c r="O794" s="680"/>
      <c r="P794" s="680"/>
      <c r="Q794" s="680"/>
      <c r="R794" s="680"/>
      <c r="S794" s="680"/>
      <c r="T794" s="680"/>
      <c r="U794" s="680"/>
      <c r="V794" s="680"/>
      <c r="W794" s="680"/>
      <c r="X794" s="681"/>
      <c r="Y794" s="397">
        <v>4</v>
      </c>
      <c r="Z794" s="398"/>
      <c r="AA794" s="398"/>
      <c r="AB794" s="820"/>
      <c r="AC794" s="685" t="s">
        <v>684</v>
      </c>
      <c r="AD794" s="686"/>
      <c r="AE794" s="686"/>
      <c r="AF794" s="686"/>
      <c r="AG794" s="687"/>
      <c r="AH794" s="679" t="s">
        <v>685</v>
      </c>
      <c r="AI794" s="680"/>
      <c r="AJ794" s="680"/>
      <c r="AK794" s="680"/>
      <c r="AL794" s="680"/>
      <c r="AM794" s="680"/>
      <c r="AN794" s="680"/>
      <c r="AO794" s="680"/>
      <c r="AP794" s="680"/>
      <c r="AQ794" s="680"/>
      <c r="AR794" s="680"/>
      <c r="AS794" s="680"/>
      <c r="AT794" s="681"/>
      <c r="AU794" s="397">
        <v>2</v>
      </c>
      <c r="AV794" s="398"/>
      <c r="AW794" s="398"/>
      <c r="AX794" s="399"/>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4</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v>
      </c>
      <c r="AV804" s="847"/>
      <c r="AW804" s="847"/>
      <c r="AX804" s="849"/>
    </row>
    <row r="805" spans="1:50" ht="24.75" hidden="1" customHeight="1" x14ac:dyDescent="0.15">
      <c r="A805" s="646"/>
      <c r="B805" s="647"/>
      <c r="C805" s="647"/>
      <c r="D805" s="647"/>
      <c r="E805" s="647"/>
      <c r="F805" s="648"/>
      <c r="G805" s="610" t="s">
        <v>440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441</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397"/>
      <c r="Z807" s="398"/>
      <c r="AA807" s="398"/>
      <c r="AB807" s="820"/>
      <c r="AC807" s="685"/>
      <c r="AD807" s="686"/>
      <c r="AE807" s="686"/>
      <c r="AF807" s="686"/>
      <c r="AG807" s="687"/>
      <c r="AH807" s="679"/>
      <c r="AI807" s="680"/>
      <c r="AJ807" s="680"/>
      <c r="AK807" s="680"/>
      <c r="AL807" s="680"/>
      <c r="AM807" s="680"/>
      <c r="AN807" s="680"/>
      <c r="AO807" s="680"/>
      <c r="AP807" s="680"/>
      <c r="AQ807" s="680"/>
      <c r="AR807" s="680"/>
      <c r="AS807" s="680"/>
      <c r="AT807" s="681"/>
      <c r="AU807" s="397"/>
      <c r="AV807" s="398"/>
      <c r="AW807" s="398"/>
      <c r="AX807" s="399"/>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397"/>
      <c r="Z820" s="398"/>
      <c r="AA820" s="398"/>
      <c r="AB820" s="820"/>
      <c r="AC820" s="685"/>
      <c r="AD820" s="686"/>
      <c r="AE820" s="686"/>
      <c r="AF820" s="686"/>
      <c r="AG820" s="687"/>
      <c r="AH820" s="679"/>
      <c r="AI820" s="680"/>
      <c r="AJ820" s="680"/>
      <c r="AK820" s="680"/>
      <c r="AL820" s="680"/>
      <c r="AM820" s="680"/>
      <c r="AN820" s="680"/>
      <c r="AO820" s="680"/>
      <c r="AP820" s="680"/>
      <c r="AQ820" s="680"/>
      <c r="AR820" s="680"/>
      <c r="AS820" s="680"/>
      <c r="AT820" s="681"/>
      <c r="AU820" s="397"/>
      <c r="AV820" s="398"/>
      <c r="AW820" s="398"/>
      <c r="AX820" s="399"/>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466</v>
      </c>
      <c r="AM831" s="282"/>
      <c r="AN831" s="28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43.5" customHeight="1" x14ac:dyDescent="0.15">
      <c r="A837" s="379">
        <v>1</v>
      </c>
      <c r="B837" s="379">
        <v>1</v>
      </c>
      <c r="C837" s="380" t="s">
        <v>687</v>
      </c>
      <c r="D837" s="381"/>
      <c r="E837" s="381"/>
      <c r="F837" s="381"/>
      <c r="G837" s="381"/>
      <c r="H837" s="381"/>
      <c r="I837" s="382"/>
      <c r="J837" s="349">
        <v>4000020120006</v>
      </c>
      <c r="K837" s="350"/>
      <c r="L837" s="350"/>
      <c r="M837" s="350"/>
      <c r="N837" s="350"/>
      <c r="O837" s="350"/>
      <c r="P837" s="922" t="s">
        <v>658</v>
      </c>
      <c r="Q837" s="923"/>
      <c r="R837" s="923"/>
      <c r="S837" s="923"/>
      <c r="T837" s="923"/>
      <c r="U837" s="923"/>
      <c r="V837" s="923"/>
      <c r="W837" s="923"/>
      <c r="X837" s="924"/>
      <c r="Y837" s="352">
        <v>25</v>
      </c>
      <c r="Z837" s="353"/>
      <c r="AA837" s="353"/>
      <c r="AB837" s="354"/>
      <c r="AC837" s="364" t="s">
        <v>622</v>
      </c>
      <c r="AD837" s="372"/>
      <c r="AE837" s="372"/>
      <c r="AF837" s="372"/>
      <c r="AG837" s="372"/>
      <c r="AH837" s="373" t="s">
        <v>564</v>
      </c>
      <c r="AI837" s="374"/>
      <c r="AJ837" s="374"/>
      <c r="AK837" s="374"/>
      <c r="AL837" s="358" t="s">
        <v>609</v>
      </c>
      <c r="AM837" s="359"/>
      <c r="AN837" s="359"/>
      <c r="AO837" s="360"/>
      <c r="AP837" s="361" t="s">
        <v>564</v>
      </c>
      <c r="AQ837" s="361"/>
      <c r="AR837" s="361"/>
      <c r="AS837" s="361"/>
      <c r="AT837" s="361"/>
      <c r="AU837" s="361"/>
      <c r="AV837" s="361"/>
      <c r="AW837" s="361"/>
      <c r="AX837" s="361"/>
    </row>
    <row r="838" spans="1:50" ht="43.5" customHeight="1" x14ac:dyDescent="0.15">
      <c r="A838" s="379">
        <v>2</v>
      </c>
      <c r="B838" s="379">
        <v>1</v>
      </c>
      <c r="C838" s="383" t="s">
        <v>688</v>
      </c>
      <c r="D838" s="381"/>
      <c r="E838" s="381"/>
      <c r="F838" s="381"/>
      <c r="G838" s="381"/>
      <c r="H838" s="381"/>
      <c r="I838" s="382"/>
      <c r="J838" s="349">
        <v>6000020332020</v>
      </c>
      <c r="K838" s="350"/>
      <c r="L838" s="350"/>
      <c r="M838" s="350"/>
      <c r="N838" s="350"/>
      <c r="O838" s="350"/>
      <c r="P838" s="922" t="s">
        <v>658</v>
      </c>
      <c r="Q838" s="923"/>
      <c r="R838" s="923"/>
      <c r="S838" s="923"/>
      <c r="T838" s="923"/>
      <c r="U838" s="923"/>
      <c r="V838" s="923"/>
      <c r="W838" s="923"/>
      <c r="X838" s="924"/>
      <c r="Y838" s="352">
        <v>22</v>
      </c>
      <c r="Z838" s="353"/>
      <c r="AA838" s="353"/>
      <c r="AB838" s="354"/>
      <c r="AC838" s="207" t="s">
        <v>622</v>
      </c>
      <c r="AD838" s="375"/>
      <c r="AE838" s="375"/>
      <c r="AF838" s="375"/>
      <c r="AG838" s="376"/>
      <c r="AH838" s="373" t="s">
        <v>564</v>
      </c>
      <c r="AI838" s="374"/>
      <c r="AJ838" s="374"/>
      <c r="AK838" s="374"/>
      <c r="AL838" s="358" t="s">
        <v>564</v>
      </c>
      <c r="AM838" s="359"/>
      <c r="AN838" s="359"/>
      <c r="AO838" s="360"/>
      <c r="AP838" s="361" t="s">
        <v>564</v>
      </c>
      <c r="AQ838" s="361"/>
      <c r="AR838" s="361"/>
      <c r="AS838" s="361"/>
      <c r="AT838" s="361"/>
      <c r="AU838" s="361"/>
      <c r="AV838" s="361"/>
      <c r="AW838" s="361"/>
      <c r="AX838" s="361"/>
    </row>
    <row r="839" spans="1:50" ht="43.5" customHeight="1" x14ac:dyDescent="0.15">
      <c r="A839" s="379">
        <v>3</v>
      </c>
      <c r="B839" s="379">
        <v>1</v>
      </c>
      <c r="C839" s="383" t="s">
        <v>689</v>
      </c>
      <c r="D839" s="384"/>
      <c r="E839" s="384"/>
      <c r="F839" s="384"/>
      <c r="G839" s="384"/>
      <c r="H839" s="384"/>
      <c r="I839" s="385"/>
      <c r="J839" s="349">
        <v>4000020270008</v>
      </c>
      <c r="K839" s="350"/>
      <c r="L839" s="350"/>
      <c r="M839" s="350"/>
      <c r="N839" s="350"/>
      <c r="O839" s="350"/>
      <c r="P839" s="925" t="s">
        <v>658</v>
      </c>
      <c r="Q839" s="926"/>
      <c r="R839" s="926"/>
      <c r="S839" s="926"/>
      <c r="T839" s="926"/>
      <c r="U839" s="926"/>
      <c r="V839" s="926"/>
      <c r="W839" s="926"/>
      <c r="X839" s="927"/>
      <c r="Y839" s="352">
        <v>21</v>
      </c>
      <c r="Z839" s="353"/>
      <c r="AA839" s="353"/>
      <c r="AB839" s="354"/>
      <c r="AC839" s="364" t="s">
        <v>622</v>
      </c>
      <c r="AD839" s="364"/>
      <c r="AE839" s="364"/>
      <c r="AF839" s="364"/>
      <c r="AG839" s="364"/>
      <c r="AH839" s="356" t="s">
        <v>564</v>
      </c>
      <c r="AI839" s="357"/>
      <c r="AJ839" s="357"/>
      <c r="AK839" s="357"/>
      <c r="AL839" s="358" t="s">
        <v>609</v>
      </c>
      <c r="AM839" s="359"/>
      <c r="AN839" s="359"/>
      <c r="AO839" s="360"/>
      <c r="AP839" s="361" t="s">
        <v>564</v>
      </c>
      <c r="AQ839" s="361"/>
      <c r="AR839" s="361"/>
      <c r="AS839" s="361"/>
      <c r="AT839" s="361"/>
      <c r="AU839" s="361"/>
      <c r="AV839" s="361"/>
      <c r="AW839" s="361"/>
      <c r="AX839" s="361"/>
    </row>
    <row r="840" spans="1:50" ht="43.5" customHeight="1" x14ac:dyDescent="0.15">
      <c r="A840" s="379">
        <v>4</v>
      </c>
      <c r="B840" s="379">
        <v>1</v>
      </c>
      <c r="C840" s="383" t="s">
        <v>690</v>
      </c>
      <c r="D840" s="384"/>
      <c r="E840" s="384"/>
      <c r="F840" s="384"/>
      <c r="G840" s="384"/>
      <c r="H840" s="384"/>
      <c r="I840" s="385"/>
      <c r="J840" s="349">
        <v>8000020130001</v>
      </c>
      <c r="K840" s="350"/>
      <c r="L840" s="350"/>
      <c r="M840" s="350"/>
      <c r="N840" s="350"/>
      <c r="O840" s="350"/>
      <c r="P840" s="925" t="s">
        <v>658</v>
      </c>
      <c r="Q840" s="926"/>
      <c r="R840" s="926"/>
      <c r="S840" s="926"/>
      <c r="T840" s="926"/>
      <c r="U840" s="926"/>
      <c r="V840" s="926"/>
      <c r="W840" s="926"/>
      <c r="X840" s="927"/>
      <c r="Y840" s="352">
        <v>19</v>
      </c>
      <c r="Z840" s="353"/>
      <c r="AA840" s="353"/>
      <c r="AB840" s="354"/>
      <c r="AC840" s="364" t="s">
        <v>622</v>
      </c>
      <c r="AD840" s="364"/>
      <c r="AE840" s="364"/>
      <c r="AF840" s="364"/>
      <c r="AG840" s="364"/>
      <c r="AH840" s="356" t="s">
        <v>609</v>
      </c>
      <c r="AI840" s="357"/>
      <c r="AJ840" s="357"/>
      <c r="AK840" s="357"/>
      <c r="AL840" s="358" t="s">
        <v>609</v>
      </c>
      <c r="AM840" s="359"/>
      <c r="AN840" s="359"/>
      <c r="AO840" s="360"/>
      <c r="AP840" s="361" t="s">
        <v>564</v>
      </c>
      <c r="AQ840" s="361"/>
      <c r="AR840" s="361"/>
      <c r="AS840" s="361"/>
      <c r="AT840" s="361"/>
      <c r="AU840" s="361"/>
      <c r="AV840" s="361"/>
      <c r="AW840" s="361"/>
      <c r="AX840" s="361"/>
    </row>
    <row r="841" spans="1:50" ht="43.5" customHeight="1" x14ac:dyDescent="0.15">
      <c r="A841" s="379">
        <v>5</v>
      </c>
      <c r="B841" s="379">
        <v>1</v>
      </c>
      <c r="C841" s="383" t="s">
        <v>691</v>
      </c>
      <c r="D841" s="381"/>
      <c r="E841" s="381"/>
      <c r="F841" s="381"/>
      <c r="G841" s="381"/>
      <c r="H841" s="381"/>
      <c r="I841" s="382"/>
      <c r="J841" s="349">
        <v>1000020380008</v>
      </c>
      <c r="K841" s="350"/>
      <c r="L841" s="350"/>
      <c r="M841" s="350"/>
      <c r="N841" s="350"/>
      <c r="O841" s="350"/>
      <c r="P841" s="922" t="s">
        <v>658</v>
      </c>
      <c r="Q841" s="923"/>
      <c r="R841" s="923"/>
      <c r="S841" s="923"/>
      <c r="T841" s="923"/>
      <c r="U841" s="923"/>
      <c r="V841" s="923"/>
      <c r="W841" s="923"/>
      <c r="X841" s="924"/>
      <c r="Y841" s="352">
        <v>16</v>
      </c>
      <c r="Z841" s="353"/>
      <c r="AA841" s="353"/>
      <c r="AB841" s="354"/>
      <c r="AC841" s="355" t="s">
        <v>622</v>
      </c>
      <c r="AD841" s="355"/>
      <c r="AE841" s="355"/>
      <c r="AF841" s="355"/>
      <c r="AG841" s="355"/>
      <c r="AH841" s="356" t="s">
        <v>564</v>
      </c>
      <c r="AI841" s="357"/>
      <c r="AJ841" s="357"/>
      <c r="AK841" s="357"/>
      <c r="AL841" s="358" t="s">
        <v>564</v>
      </c>
      <c r="AM841" s="359"/>
      <c r="AN841" s="359"/>
      <c r="AO841" s="360"/>
      <c r="AP841" s="361" t="s">
        <v>564</v>
      </c>
      <c r="AQ841" s="361"/>
      <c r="AR841" s="361"/>
      <c r="AS841" s="361"/>
      <c r="AT841" s="361"/>
      <c r="AU841" s="361"/>
      <c r="AV841" s="361"/>
      <c r="AW841" s="361"/>
      <c r="AX841" s="361"/>
    </row>
    <row r="842" spans="1:50" ht="43.5" customHeight="1" x14ac:dyDescent="0.15">
      <c r="A842" s="379">
        <v>6</v>
      </c>
      <c r="B842" s="379">
        <v>1</v>
      </c>
      <c r="C842" s="383" t="s">
        <v>692</v>
      </c>
      <c r="D842" s="381"/>
      <c r="E842" s="381"/>
      <c r="F842" s="381"/>
      <c r="G842" s="381"/>
      <c r="H842" s="381"/>
      <c r="I842" s="382"/>
      <c r="J842" s="349">
        <v>3000020141003</v>
      </c>
      <c r="K842" s="350"/>
      <c r="L842" s="350"/>
      <c r="M842" s="350"/>
      <c r="N842" s="350"/>
      <c r="O842" s="350"/>
      <c r="P842" s="922" t="s">
        <v>658</v>
      </c>
      <c r="Q842" s="923"/>
      <c r="R842" s="923"/>
      <c r="S842" s="923"/>
      <c r="T842" s="923"/>
      <c r="U842" s="923"/>
      <c r="V842" s="923"/>
      <c r="W842" s="923"/>
      <c r="X842" s="924"/>
      <c r="Y842" s="352">
        <v>13</v>
      </c>
      <c r="Z842" s="353"/>
      <c r="AA842" s="353"/>
      <c r="AB842" s="354"/>
      <c r="AC842" s="355" t="s">
        <v>622</v>
      </c>
      <c r="AD842" s="355"/>
      <c r="AE842" s="355"/>
      <c r="AF842" s="355"/>
      <c r="AG842" s="355"/>
      <c r="AH842" s="356" t="s">
        <v>564</v>
      </c>
      <c r="AI842" s="357"/>
      <c r="AJ842" s="357"/>
      <c r="AK842" s="357"/>
      <c r="AL842" s="358" t="s">
        <v>609</v>
      </c>
      <c r="AM842" s="359"/>
      <c r="AN842" s="359"/>
      <c r="AO842" s="360"/>
      <c r="AP842" s="361" t="s">
        <v>609</v>
      </c>
      <c r="AQ842" s="361"/>
      <c r="AR842" s="361"/>
      <c r="AS842" s="361"/>
      <c r="AT842" s="361"/>
      <c r="AU842" s="361"/>
      <c r="AV842" s="361"/>
      <c r="AW842" s="361"/>
      <c r="AX842" s="361"/>
    </row>
    <row r="843" spans="1:50" ht="43.5" customHeight="1" x14ac:dyDescent="0.15">
      <c r="A843" s="379">
        <v>7</v>
      </c>
      <c r="B843" s="379">
        <v>1</v>
      </c>
      <c r="C843" s="383" t="s">
        <v>693</v>
      </c>
      <c r="D843" s="381"/>
      <c r="E843" s="381"/>
      <c r="F843" s="381"/>
      <c r="G843" s="381"/>
      <c r="H843" s="381"/>
      <c r="I843" s="382"/>
      <c r="J843" s="349">
        <v>1000020110001</v>
      </c>
      <c r="K843" s="350"/>
      <c r="L843" s="350"/>
      <c r="M843" s="350"/>
      <c r="N843" s="350"/>
      <c r="O843" s="350"/>
      <c r="P843" s="922" t="s">
        <v>658</v>
      </c>
      <c r="Q843" s="923"/>
      <c r="R843" s="923"/>
      <c r="S843" s="923"/>
      <c r="T843" s="923"/>
      <c r="U843" s="923"/>
      <c r="V843" s="923"/>
      <c r="W843" s="923"/>
      <c r="X843" s="924"/>
      <c r="Y843" s="352">
        <v>11</v>
      </c>
      <c r="Z843" s="353"/>
      <c r="AA843" s="353"/>
      <c r="AB843" s="354"/>
      <c r="AC843" s="355" t="s">
        <v>622</v>
      </c>
      <c r="AD843" s="355"/>
      <c r="AE843" s="355"/>
      <c r="AF843" s="355"/>
      <c r="AG843" s="355"/>
      <c r="AH843" s="356" t="s">
        <v>564</v>
      </c>
      <c r="AI843" s="357"/>
      <c r="AJ843" s="357"/>
      <c r="AK843" s="357"/>
      <c r="AL843" s="358" t="s">
        <v>609</v>
      </c>
      <c r="AM843" s="359"/>
      <c r="AN843" s="359"/>
      <c r="AO843" s="360"/>
      <c r="AP843" s="361" t="s">
        <v>564</v>
      </c>
      <c r="AQ843" s="361"/>
      <c r="AR843" s="361"/>
      <c r="AS843" s="361"/>
      <c r="AT843" s="361"/>
      <c r="AU843" s="361"/>
      <c r="AV843" s="361"/>
      <c r="AW843" s="361"/>
      <c r="AX843" s="361"/>
    </row>
    <row r="844" spans="1:50" ht="43.5" customHeight="1" x14ac:dyDescent="0.15">
      <c r="A844" s="379">
        <v>8</v>
      </c>
      <c r="B844" s="379">
        <v>1</v>
      </c>
      <c r="C844" s="383" t="s">
        <v>694</v>
      </c>
      <c r="D844" s="381"/>
      <c r="E844" s="381"/>
      <c r="F844" s="381"/>
      <c r="G844" s="381"/>
      <c r="H844" s="381"/>
      <c r="I844" s="382"/>
      <c r="J844" s="349">
        <v>8000020040002</v>
      </c>
      <c r="K844" s="350"/>
      <c r="L844" s="350"/>
      <c r="M844" s="350"/>
      <c r="N844" s="350"/>
      <c r="O844" s="350"/>
      <c r="P844" s="922" t="s">
        <v>658</v>
      </c>
      <c r="Q844" s="923"/>
      <c r="R844" s="923"/>
      <c r="S844" s="923"/>
      <c r="T844" s="923"/>
      <c r="U844" s="923"/>
      <c r="V844" s="923"/>
      <c r="W844" s="923"/>
      <c r="X844" s="924"/>
      <c r="Y844" s="352">
        <v>11</v>
      </c>
      <c r="Z844" s="353"/>
      <c r="AA844" s="353"/>
      <c r="AB844" s="354"/>
      <c r="AC844" s="355" t="s">
        <v>622</v>
      </c>
      <c r="AD844" s="355"/>
      <c r="AE844" s="355"/>
      <c r="AF844" s="355"/>
      <c r="AG844" s="355"/>
      <c r="AH844" s="356" t="s">
        <v>564</v>
      </c>
      <c r="AI844" s="357"/>
      <c r="AJ844" s="357"/>
      <c r="AK844" s="357"/>
      <c r="AL844" s="358" t="s">
        <v>564</v>
      </c>
      <c r="AM844" s="359"/>
      <c r="AN844" s="359"/>
      <c r="AO844" s="360"/>
      <c r="AP844" s="361" t="s">
        <v>564</v>
      </c>
      <c r="AQ844" s="361"/>
      <c r="AR844" s="361"/>
      <c r="AS844" s="361"/>
      <c r="AT844" s="361"/>
      <c r="AU844" s="361"/>
      <c r="AV844" s="361"/>
      <c r="AW844" s="361"/>
      <c r="AX844" s="361"/>
    </row>
    <row r="845" spans="1:50" ht="43.5" customHeight="1" x14ac:dyDescent="0.15">
      <c r="A845" s="379">
        <v>9</v>
      </c>
      <c r="B845" s="379">
        <v>1</v>
      </c>
      <c r="C845" s="383" t="s">
        <v>696</v>
      </c>
      <c r="D845" s="381"/>
      <c r="E845" s="381"/>
      <c r="F845" s="381"/>
      <c r="G845" s="381"/>
      <c r="H845" s="381"/>
      <c r="I845" s="382"/>
      <c r="J845" s="349">
        <v>2000020080004</v>
      </c>
      <c r="K845" s="350"/>
      <c r="L845" s="350"/>
      <c r="M845" s="350"/>
      <c r="N845" s="350"/>
      <c r="O845" s="350"/>
      <c r="P845" s="922" t="s">
        <v>658</v>
      </c>
      <c r="Q845" s="923"/>
      <c r="R845" s="923"/>
      <c r="S845" s="923"/>
      <c r="T845" s="923"/>
      <c r="U845" s="923"/>
      <c r="V845" s="923"/>
      <c r="W845" s="923"/>
      <c r="X845" s="924"/>
      <c r="Y845" s="352">
        <v>10</v>
      </c>
      <c r="Z845" s="353"/>
      <c r="AA845" s="353"/>
      <c r="AB845" s="354"/>
      <c r="AC845" s="355" t="s">
        <v>622</v>
      </c>
      <c r="AD845" s="355"/>
      <c r="AE845" s="355"/>
      <c r="AF845" s="355"/>
      <c r="AG845" s="355"/>
      <c r="AH845" s="356" t="s">
        <v>609</v>
      </c>
      <c r="AI845" s="357"/>
      <c r="AJ845" s="357"/>
      <c r="AK845" s="357"/>
      <c r="AL845" s="358" t="s">
        <v>609</v>
      </c>
      <c r="AM845" s="359"/>
      <c r="AN845" s="359"/>
      <c r="AO845" s="360"/>
      <c r="AP845" s="361" t="s">
        <v>564</v>
      </c>
      <c r="AQ845" s="361"/>
      <c r="AR845" s="361"/>
      <c r="AS845" s="361"/>
      <c r="AT845" s="361"/>
      <c r="AU845" s="361"/>
      <c r="AV845" s="361"/>
      <c r="AW845" s="361"/>
      <c r="AX845" s="361"/>
    </row>
    <row r="846" spans="1:50" ht="43.5" customHeight="1" x14ac:dyDescent="0.15">
      <c r="A846" s="379">
        <v>10</v>
      </c>
      <c r="B846" s="379">
        <v>1</v>
      </c>
      <c r="C846" s="383" t="s">
        <v>695</v>
      </c>
      <c r="D846" s="381"/>
      <c r="E846" s="381"/>
      <c r="F846" s="381"/>
      <c r="G846" s="381"/>
      <c r="H846" s="381"/>
      <c r="I846" s="382"/>
      <c r="J846" s="349">
        <v>3000020231002</v>
      </c>
      <c r="K846" s="350"/>
      <c r="L846" s="350"/>
      <c r="M846" s="350"/>
      <c r="N846" s="350"/>
      <c r="O846" s="350"/>
      <c r="P846" s="922" t="s">
        <v>658</v>
      </c>
      <c r="Q846" s="923"/>
      <c r="R846" s="923"/>
      <c r="S846" s="923"/>
      <c r="T846" s="923"/>
      <c r="U846" s="923"/>
      <c r="V846" s="923"/>
      <c r="W846" s="923"/>
      <c r="X846" s="924"/>
      <c r="Y846" s="352">
        <v>10</v>
      </c>
      <c r="Z846" s="353"/>
      <c r="AA846" s="353"/>
      <c r="AB846" s="354"/>
      <c r="AC846" s="355" t="s">
        <v>622</v>
      </c>
      <c r="AD846" s="355"/>
      <c r="AE846" s="355"/>
      <c r="AF846" s="355"/>
      <c r="AG846" s="355"/>
      <c r="AH846" s="356" t="s">
        <v>609</v>
      </c>
      <c r="AI846" s="357"/>
      <c r="AJ846" s="357"/>
      <c r="AK846" s="357"/>
      <c r="AL846" s="358" t="s">
        <v>564</v>
      </c>
      <c r="AM846" s="359"/>
      <c r="AN846" s="359"/>
      <c r="AO846" s="360"/>
      <c r="AP846" s="361" t="s">
        <v>609</v>
      </c>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922"/>
      <c r="Q847" s="923"/>
      <c r="R847" s="923"/>
      <c r="S847" s="923"/>
      <c r="T847" s="923"/>
      <c r="U847" s="923"/>
      <c r="V847" s="923"/>
      <c r="W847" s="923"/>
      <c r="X847" s="924"/>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922"/>
      <c r="Q848" s="923"/>
      <c r="R848" s="923"/>
      <c r="S848" s="923"/>
      <c r="T848" s="923"/>
      <c r="U848" s="923"/>
      <c r="V848" s="923"/>
      <c r="W848" s="923"/>
      <c r="X848" s="924"/>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922"/>
      <c r="Q849" s="923"/>
      <c r="R849" s="923"/>
      <c r="S849" s="923"/>
      <c r="T849" s="923"/>
      <c r="U849" s="923"/>
      <c r="V849" s="923"/>
      <c r="W849" s="923"/>
      <c r="X849" s="924"/>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922"/>
      <c r="Q850" s="923"/>
      <c r="R850" s="923"/>
      <c r="S850" s="923"/>
      <c r="T850" s="923"/>
      <c r="U850" s="923"/>
      <c r="V850" s="923"/>
      <c r="W850" s="923"/>
      <c r="X850" s="924"/>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922"/>
      <c r="Q851" s="923"/>
      <c r="R851" s="923"/>
      <c r="S851" s="923"/>
      <c r="T851" s="923"/>
      <c r="U851" s="923"/>
      <c r="V851" s="923"/>
      <c r="W851" s="923"/>
      <c r="X851" s="924"/>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922"/>
      <c r="Q852" s="923"/>
      <c r="R852" s="923"/>
      <c r="S852" s="923"/>
      <c r="T852" s="923"/>
      <c r="U852" s="923"/>
      <c r="V852" s="923"/>
      <c r="W852" s="923"/>
      <c r="X852" s="924"/>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922"/>
      <c r="Q853" s="923"/>
      <c r="R853" s="923"/>
      <c r="S853" s="923"/>
      <c r="T853" s="923"/>
      <c r="U853" s="923"/>
      <c r="V853" s="923"/>
      <c r="W853" s="923"/>
      <c r="X853" s="924"/>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922"/>
      <c r="Q854" s="923"/>
      <c r="R854" s="923"/>
      <c r="S854" s="923"/>
      <c r="T854" s="923"/>
      <c r="U854" s="923"/>
      <c r="V854" s="923"/>
      <c r="W854" s="923"/>
      <c r="X854" s="924"/>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922"/>
      <c r="Q855" s="923"/>
      <c r="R855" s="923"/>
      <c r="S855" s="923"/>
      <c r="T855" s="923"/>
      <c r="U855" s="923"/>
      <c r="V855" s="923"/>
      <c r="W855" s="923"/>
      <c r="X855" s="924"/>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922"/>
      <c r="Q856" s="923"/>
      <c r="R856" s="923"/>
      <c r="S856" s="923"/>
      <c r="T856" s="923"/>
      <c r="U856" s="923"/>
      <c r="V856" s="923"/>
      <c r="W856" s="923"/>
      <c r="X856" s="924"/>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922"/>
      <c r="Q857" s="923"/>
      <c r="R857" s="923"/>
      <c r="S857" s="923"/>
      <c r="T857" s="923"/>
      <c r="U857" s="923"/>
      <c r="V857" s="923"/>
      <c r="W857" s="923"/>
      <c r="X857" s="924"/>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922"/>
      <c r="Q858" s="923"/>
      <c r="R858" s="923"/>
      <c r="S858" s="923"/>
      <c r="T858" s="923"/>
      <c r="U858" s="923"/>
      <c r="V858" s="923"/>
      <c r="W858" s="923"/>
      <c r="X858" s="924"/>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922"/>
      <c r="Q859" s="923"/>
      <c r="R859" s="923"/>
      <c r="S859" s="923"/>
      <c r="T859" s="923"/>
      <c r="U859" s="923"/>
      <c r="V859" s="923"/>
      <c r="W859" s="923"/>
      <c r="X859" s="924"/>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922"/>
      <c r="Q860" s="923"/>
      <c r="R860" s="923"/>
      <c r="S860" s="923"/>
      <c r="T860" s="923"/>
      <c r="U860" s="923"/>
      <c r="V860" s="923"/>
      <c r="W860" s="923"/>
      <c r="X860" s="924"/>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922"/>
      <c r="Q861" s="923"/>
      <c r="R861" s="923"/>
      <c r="S861" s="923"/>
      <c r="T861" s="923"/>
      <c r="U861" s="923"/>
      <c r="V861" s="923"/>
      <c r="W861" s="923"/>
      <c r="X861" s="924"/>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922"/>
      <c r="Q862" s="923"/>
      <c r="R862" s="923"/>
      <c r="S862" s="923"/>
      <c r="T862" s="923"/>
      <c r="U862" s="923"/>
      <c r="V862" s="923"/>
      <c r="W862" s="923"/>
      <c r="X862" s="924"/>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922"/>
      <c r="Q863" s="923"/>
      <c r="R863" s="923"/>
      <c r="S863" s="923"/>
      <c r="T863" s="923"/>
      <c r="U863" s="923"/>
      <c r="V863" s="923"/>
      <c r="W863" s="923"/>
      <c r="X863" s="924"/>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922"/>
      <c r="Q864" s="923"/>
      <c r="R864" s="923"/>
      <c r="S864" s="923"/>
      <c r="T864" s="923"/>
      <c r="U864" s="923"/>
      <c r="V864" s="923"/>
      <c r="W864" s="923"/>
      <c r="X864" s="924"/>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922"/>
      <c r="Q865" s="923"/>
      <c r="R865" s="923"/>
      <c r="S865" s="923"/>
      <c r="T865" s="923"/>
      <c r="U865" s="923"/>
      <c r="V865" s="923"/>
      <c r="W865" s="923"/>
      <c r="X865" s="924"/>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922"/>
      <c r="Q866" s="923"/>
      <c r="R866" s="923"/>
      <c r="S866" s="923"/>
      <c r="T866" s="923"/>
      <c r="U866" s="923"/>
      <c r="V866" s="923"/>
      <c r="W866" s="923"/>
      <c r="X866" s="924"/>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9" customHeight="1" x14ac:dyDescent="0.15">
      <c r="A870" s="379">
        <v>1</v>
      </c>
      <c r="B870" s="379">
        <v>1</v>
      </c>
      <c r="C870" s="362" t="s">
        <v>697</v>
      </c>
      <c r="D870" s="348"/>
      <c r="E870" s="348"/>
      <c r="F870" s="348"/>
      <c r="G870" s="348"/>
      <c r="H870" s="348"/>
      <c r="I870" s="348"/>
      <c r="J870" s="349">
        <v>4000020330001</v>
      </c>
      <c r="K870" s="350"/>
      <c r="L870" s="350"/>
      <c r="M870" s="350"/>
      <c r="N870" s="350"/>
      <c r="O870" s="350"/>
      <c r="P870" s="363" t="s">
        <v>732</v>
      </c>
      <c r="Q870" s="351"/>
      <c r="R870" s="351"/>
      <c r="S870" s="351"/>
      <c r="T870" s="351"/>
      <c r="U870" s="351"/>
      <c r="V870" s="351"/>
      <c r="W870" s="351"/>
      <c r="X870" s="351"/>
      <c r="Y870" s="352">
        <v>7</v>
      </c>
      <c r="Z870" s="353"/>
      <c r="AA870" s="353"/>
      <c r="AB870" s="354"/>
      <c r="AC870" s="364" t="s">
        <v>622</v>
      </c>
      <c r="AD870" s="372"/>
      <c r="AE870" s="372"/>
      <c r="AF870" s="372"/>
      <c r="AG870" s="372"/>
      <c r="AH870" s="373" t="s">
        <v>623</v>
      </c>
      <c r="AI870" s="374"/>
      <c r="AJ870" s="374"/>
      <c r="AK870" s="374"/>
      <c r="AL870" s="358" t="s">
        <v>564</v>
      </c>
      <c r="AM870" s="359"/>
      <c r="AN870" s="359"/>
      <c r="AO870" s="360"/>
      <c r="AP870" s="361" t="s">
        <v>609</v>
      </c>
      <c r="AQ870" s="361"/>
      <c r="AR870" s="361"/>
      <c r="AS870" s="361"/>
      <c r="AT870" s="361"/>
      <c r="AU870" s="361"/>
      <c r="AV870" s="361"/>
      <c r="AW870" s="361"/>
      <c r="AX870" s="361"/>
    </row>
    <row r="871" spans="1:50" ht="39" customHeight="1" x14ac:dyDescent="0.15">
      <c r="A871" s="379">
        <v>2</v>
      </c>
      <c r="B871" s="379">
        <v>1</v>
      </c>
      <c r="C871" s="362" t="s">
        <v>691</v>
      </c>
      <c r="D871" s="348"/>
      <c r="E871" s="348"/>
      <c r="F871" s="348"/>
      <c r="G871" s="348"/>
      <c r="H871" s="348"/>
      <c r="I871" s="348"/>
      <c r="J871" s="349">
        <v>1000020380008</v>
      </c>
      <c r="K871" s="350"/>
      <c r="L871" s="350"/>
      <c r="M871" s="350"/>
      <c r="N871" s="350"/>
      <c r="O871" s="350"/>
      <c r="P871" s="363" t="s">
        <v>732</v>
      </c>
      <c r="Q871" s="351"/>
      <c r="R871" s="351"/>
      <c r="S871" s="351"/>
      <c r="T871" s="351"/>
      <c r="U871" s="351"/>
      <c r="V871" s="351"/>
      <c r="W871" s="351"/>
      <c r="X871" s="351"/>
      <c r="Y871" s="352">
        <v>3</v>
      </c>
      <c r="Z871" s="353"/>
      <c r="AA871" s="353"/>
      <c r="AB871" s="354"/>
      <c r="AC871" s="207" t="s">
        <v>622</v>
      </c>
      <c r="AD871" s="375"/>
      <c r="AE871" s="375"/>
      <c r="AF871" s="375"/>
      <c r="AG871" s="376"/>
      <c r="AH871" s="373" t="s">
        <v>564</v>
      </c>
      <c r="AI871" s="374"/>
      <c r="AJ871" s="374"/>
      <c r="AK871" s="374"/>
      <c r="AL871" s="358" t="s">
        <v>609</v>
      </c>
      <c r="AM871" s="359"/>
      <c r="AN871" s="359"/>
      <c r="AO871" s="360"/>
      <c r="AP871" s="361" t="s">
        <v>609</v>
      </c>
      <c r="AQ871" s="361"/>
      <c r="AR871" s="361"/>
      <c r="AS871" s="361"/>
      <c r="AT871" s="361"/>
      <c r="AU871" s="361"/>
      <c r="AV871" s="361"/>
      <c r="AW871" s="361"/>
      <c r="AX871" s="361"/>
    </row>
    <row r="872" spans="1:50" ht="39" customHeight="1" x14ac:dyDescent="0.15">
      <c r="A872" s="379">
        <v>3</v>
      </c>
      <c r="B872" s="379">
        <v>1</v>
      </c>
      <c r="C872" s="362" t="s">
        <v>698</v>
      </c>
      <c r="D872" s="348"/>
      <c r="E872" s="348"/>
      <c r="F872" s="348"/>
      <c r="G872" s="348"/>
      <c r="H872" s="348"/>
      <c r="I872" s="348"/>
      <c r="J872" s="349">
        <v>7000020340006</v>
      </c>
      <c r="K872" s="350"/>
      <c r="L872" s="350"/>
      <c r="M872" s="350"/>
      <c r="N872" s="350"/>
      <c r="O872" s="350"/>
      <c r="P872" s="363" t="s">
        <v>732</v>
      </c>
      <c r="Q872" s="351"/>
      <c r="R872" s="351"/>
      <c r="S872" s="351"/>
      <c r="T872" s="351"/>
      <c r="U872" s="351"/>
      <c r="V872" s="351"/>
      <c r="W872" s="351"/>
      <c r="X872" s="351"/>
      <c r="Y872" s="352">
        <v>2</v>
      </c>
      <c r="Z872" s="353"/>
      <c r="AA872" s="353"/>
      <c r="AB872" s="354"/>
      <c r="AC872" s="364" t="s">
        <v>622</v>
      </c>
      <c r="AD872" s="364"/>
      <c r="AE872" s="364"/>
      <c r="AF872" s="364"/>
      <c r="AG872" s="364"/>
      <c r="AH872" s="356" t="s">
        <v>609</v>
      </c>
      <c r="AI872" s="357"/>
      <c r="AJ872" s="357"/>
      <c r="AK872" s="357"/>
      <c r="AL872" s="358" t="s">
        <v>564</v>
      </c>
      <c r="AM872" s="359"/>
      <c r="AN872" s="359"/>
      <c r="AO872" s="360"/>
      <c r="AP872" s="361" t="s">
        <v>564</v>
      </c>
      <c r="AQ872" s="361"/>
      <c r="AR872" s="361"/>
      <c r="AS872" s="361"/>
      <c r="AT872" s="361"/>
      <c r="AU872" s="361"/>
      <c r="AV872" s="361"/>
      <c r="AW872" s="361"/>
      <c r="AX872" s="361"/>
    </row>
    <row r="873" spans="1:50" ht="39" customHeight="1" x14ac:dyDescent="0.15">
      <c r="A873" s="379">
        <v>4</v>
      </c>
      <c r="B873" s="379">
        <v>1</v>
      </c>
      <c r="C873" s="362" t="s">
        <v>699</v>
      </c>
      <c r="D873" s="348"/>
      <c r="E873" s="348"/>
      <c r="F873" s="348"/>
      <c r="G873" s="348"/>
      <c r="H873" s="348"/>
      <c r="I873" s="348"/>
      <c r="J873" s="349">
        <v>4000020030007</v>
      </c>
      <c r="K873" s="350"/>
      <c r="L873" s="350"/>
      <c r="M873" s="350"/>
      <c r="N873" s="350"/>
      <c r="O873" s="350"/>
      <c r="P873" s="363" t="s">
        <v>732</v>
      </c>
      <c r="Q873" s="351"/>
      <c r="R873" s="351"/>
      <c r="S873" s="351"/>
      <c r="T873" s="351"/>
      <c r="U873" s="351"/>
      <c r="V873" s="351"/>
      <c r="W873" s="351"/>
      <c r="X873" s="351"/>
      <c r="Y873" s="352">
        <v>1</v>
      </c>
      <c r="Z873" s="353"/>
      <c r="AA873" s="353"/>
      <c r="AB873" s="354"/>
      <c r="AC873" s="364" t="s">
        <v>622</v>
      </c>
      <c r="AD873" s="364"/>
      <c r="AE873" s="364"/>
      <c r="AF873" s="364"/>
      <c r="AG873" s="364"/>
      <c r="AH873" s="356" t="s">
        <v>564</v>
      </c>
      <c r="AI873" s="357"/>
      <c r="AJ873" s="357"/>
      <c r="AK873" s="357"/>
      <c r="AL873" s="358" t="s">
        <v>624</v>
      </c>
      <c r="AM873" s="359"/>
      <c r="AN873" s="359"/>
      <c r="AO873" s="360"/>
      <c r="AP873" s="361" t="s">
        <v>564</v>
      </c>
      <c r="AQ873" s="361"/>
      <c r="AR873" s="361"/>
      <c r="AS873" s="361"/>
      <c r="AT873" s="361"/>
      <c r="AU873" s="361"/>
      <c r="AV873" s="361"/>
      <c r="AW873" s="361"/>
      <c r="AX873" s="361"/>
    </row>
    <row r="874" spans="1:50" ht="39" customHeight="1" x14ac:dyDescent="0.15">
      <c r="A874" s="379">
        <v>5</v>
      </c>
      <c r="B874" s="379">
        <v>1</v>
      </c>
      <c r="C874" s="362" t="s">
        <v>700</v>
      </c>
      <c r="D874" s="348"/>
      <c r="E874" s="348"/>
      <c r="F874" s="348"/>
      <c r="G874" s="348"/>
      <c r="H874" s="348"/>
      <c r="I874" s="348"/>
      <c r="J874" s="349">
        <v>4000020210005</v>
      </c>
      <c r="K874" s="350"/>
      <c r="L874" s="350"/>
      <c r="M874" s="350"/>
      <c r="N874" s="350"/>
      <c r="O874" s="350"/>
      <c r="P874" s="363" t="s">
        <v>732</v>
      </c>
      <c r="Q874" s="351"/>
      <c r="R874" s="351"/>
      <c r="S874" s="351"/>
      <c r="T874" s="351"/>
      <c r="U874" s="351"/>
      <c r="V874" s="351"/>
      <c r="W874" s="351"/>
      <c r="X874" s="351"/>
      <c r="Y874" s="352">
        <v>1</v>
      </c>
      <c r="Z874" s="353"/>
      <c r="AA874" s="353"/>
      <c r="AB874" s="354"/>
      <c r="AC874" s="355" t="s">
        <v>622</v>
      </c>
      <c r="AD874" s="355"/>
      <c r="AE874" s="355"/>
      <c r="AF874" s="355"/>
      <c r="AG874" s="355"/>
      <c r="AH874" s="356" t="s">
        <v>625</v>
      </c>
      <c r="AI874" s="357"/>
      <c r="AJ874" s="357"/>
      <c r="AK874" s="357"/>
      <c r="AL874" s="358" t="s">
        <v>609</v>
      </c>
      <c r="AM874" s="359"/>
      <c r="AN874" s="359"/>
      <c r="AO874" s="360"/>
      <c r="AP874" s="361" t="s">
        <v>609</v>
      </c>
      <c r="AQ874" s="361"/>
      <c r="AR874" s="361"/>
      <c r="AS874" s="361"/>
      <c r="AT874" s="361"/>
      <c r="AU874" s="361"/>
      <c r="AV874" s="361"/>
      <c r="AW874" s="361"/>
      <c r="AX874" s="361"/>
    </row>
    <row r="875" spans="1:50" ht="39" customHeight="1" x14ac:dyDescent="0.15">
      <c r="A875" s="379">
        <v>6</v>
      </c>
      <c r="B875" s="379">
        <v>1</v>
      </c>
      <c r="C875" s="362" t="s">
        <v>701</v>
      </c>
      <c r="D875" s="348"/>
      <c r="E875" s="348"/>
      <c r="F875" s="348"/>
      <c r="G875" s="348"/>
      <c r="H875" s="348"/>
      <c r="I875" s="348"/>
      <c r="J875" s="349">
        <v>1000020320005</v>
      </c>
      <c r="K875" s="350"/>
      <c r="L875" s="350"/>
      <c r="M875" s="350"/>
      <c r="N875" s="350"/>
      <c r="O875" s="350"/>
      <c r="P875" s="363" t="s">
        <v>732</v>
      </c>
      <c r="Q875" s="351"/>
      <c r="R875" s="351"/>
      <c r="S875" s="351"/>
      <c r="T875" s="351"/>
      <c r="U875" s="351"/>
      <c r="V875" s="351"/>
      <c r="W875" s="351"/>
      <c r="X875" s="351"/>
      <c r="Y875" s="352">
        <v>1</v>
      </c>
      <c r="Z875" s="353"/>
      <c r="AA875" s="353"/>
      <c r="AB875" s="354"/>
      <c r="AC875" s="355" t="s">
        <v>622</v>
      </c>
      <c r="AD875" s="355"/>
      <c r="AE875" s="355"/>
      <c r="AF875" s="355"/>
      <c r="AG875" s="355"/>
      <c r="AH875" s="356" t="s">
        <v>564</v>
      </c>
      <c r="AI875" s="357"/>
      <c r="AJ875" s="357"/>
      <c r="AK875" s="357"/>
      <c r="AL875" s="358" t="s">
        <v>564</v>
      </c>
      <c r="AM875" s="359"/>
      <c r="AN875" s="359"/>
      <c r="AO875" s="360"/>
      <c r="AP875" s="361" t="s">
        <v>626</v>
      </c>
      <c r="AQ875" s="361"/>
      <c r="AR875" s="361"/>
      <c r="AS875" s="361"/>
      <c r="AT875" s="361"/>
      <c r="AU875" s="361"/>
      <c r="AV875" s="361"/>
      <c r="AW875" s="361"/>
      <c r="AX875" s="361"/>
    </row>
    <row r="876" spans="1:50" ht="39" customHeight="1" x14ac:dyDescent="0.15">
      <c r="A876" s="379">
        <v>7</v>
      </c>
      <c r="B876" s="379">
        <v>1</v>
      </c>
      <c r="C876" s="362" t="s">
        <v>702</v>
      </c>
      <c r="D876" s="348"/>
      <c r="E876" s="348"/>
      <c r="F876" s="348"/>
      <c r="G876" s="348"/>
      <c r="H876" s="348"/>
      <c r="I876" s="348"/>
      <c r="J876" s="349">
        <v>2000020350001</v>
      </c>
      <c r="K876" s="350"/>
      <c r="L876" s="350"/>
      <c r="M876" s="350"/>
      <c r="N876" s="350"/>
      <c r="O876" s="350"/>
      <c r="P876" s="363" t="s">
        <v>732</v>
      </c>
      <c r="Q876" s="351"/>
      <c r="R876" s="351"/>
      <c r="S876" s="351"/>
      <c r="T876" s="351"/>
      <c r="U876" s="351"/>
      <c r="V876" s="351"/>
      <c r="W876" s="351"/>
      <c r="X876" s="351"/>
      <c r="Y876" s="352">
        <v>1</v>
      </c>
      <c r="Z876" s="353"/>
      <c r="AA876" s="353"/>
      <c r="AB876" s="354"/>
      <c r="AC876" s="355" t="s">
        <v>622</v>
      </c>
      <c r="AD876" s="355"/>
      <c r="AE876" s="355"/>
      <c r="AF876" s="355"/>
      <c r="AG876" s="355"/>
      <c r="AH876" s="356" t="s">
        <v>623</v>
      </c>
      <c r="AI876" s="357"/>
      <c r="AJ876" s="357"/>
      <c r="AK876" s="357"/>
      <c r="AL876" s="358" t="s">
        <v>609</v>
      </c>
      <c r="AM876" s="359"/>
      <c r="AN876" s="359"/>
      <c r="AO876" s="360"/>
      <c r="AP876" s="361" t="s">
        <v>627</v>
      </c>
      <c r="AQ876" s="361"/>
      <c r="AR876" s="361"/>
      <c r="AS876" s="361"/>
      <c r="AT876" s="361"/>
      <c r="AU876" s="361"/>
      <c r="AV876" s="361"/>
      <c r="AW876" s="361"/>
      <c r="AX876" s="361"/>
    </row>
    <row r="877" spans="1:50" ht="39" customHeight="1" x14ac:dyDescent="0.15">
      <c r="A877" s="379">
        <v>8</v>
      </c>
      <c r="B877" s="379">
        <v>1</v>
      </c>
      <c r="C877" s="362" t="s">
        <v>703</v>
      </c>
      <c r="D877" s="348"/>
      <c r="E877" s="348"/>
      <c r="F877" s="348"/>
      <c r="G877" s="348"/>
      <c r="H877" s="348"/>
      <c r="I877" s="348"/>
      <c r="J877" s="349">
        <v>7000020010006</v>
      </c>
      <c r="K877" s="350"/>
      <c r="L877" s="350"/>
      <c r="M877" s="350"/>
      <c r="N877" s="350"/>
      <c r="O877" s="350"/>
      <c r="P877" s="363" t="s">
        <v>732</v>
      </c>
      <c r="Q877" s="351"/>
      <c r="R877" s="351"/>
      <c r="S877" s="351"/>
      <c r="T877" s="351"/>
      <c r="U877" s="351"/>
      <c r="V877" s="351"/>
      <c r="W877" s="351"/>
      <c r="X877" s="351"/>
      <c r="Y877" s="352">
        <v>1</v>
      </c>
      <c r="Z877" s="353"/>
      <c r="AA877" s="353"/>
      <c r="AB877" s="354"/>
      <c r="AC877" s="355" t="s">
        <v>622</v>
      </c>
      <c r="AD877" s="355"/>
      <c r="AE877" s="355"/>
      <c r="AF877" s="355"/>
      <c r="AG877" s="355"/>
      <c r="AH877" s="356" t="s">
        <v>609</v>
      </c>
      <c r="AI877" s="357"/>
      <c r="AJ877" s="357"/>
      <c r="AK877" s="357"/>
      <c r="AL877" s="358" t="s">
        <v>609</v>
      </c>
      <c r="AM877" s="359"/>
      <c r="AN877" s="359"/>
      <c r="AO877" s="360"/>
      <c r="AP877" s="361" t="s">
        <v>564</v>
      </c>
      <c r="AQ877" s="361"/>
      <c r="AR877" s="361"/>
      <c r="AS877" s="361"/>
      <c r="AT877" s="361"/>
      <c r="AU877" s="361"/>
      <c r="AV877" s="361"/>
      <c r="AW877" s="361"/>
      <c r="AX877" s="361"/>
    </row>
    <row r="878" spans="1:50" ht="39" customHeight="1" x14ac:dyDescent="0.15">
      <c r="A878" s="379">
        <v>9</v>
      </c>
      <c r="B878" s="379">
        <v>1</v>
      </c>
      <c r="C878" s="362" t="s">
        <v>704</v>
      </c>
      <c r="D878" s="348"/>
      <c r="E878" s="348"/>
      <c r="F878" s="348"/>
      <c r="G878" s="348"/>
      <c r="H878" s="348"/>
      <c r="I878" s="348"/>
      <c r="J878" s="349">
        <v>4000020450006</v>
      </c>
      <c r="K878" s="350"/>
      <c r="L878" s="350"/>
      <c r="M878" s="350"/>
      <c r="N878" s="350"/>
      <c r="O878" s="350"/>
      <c r="P878" s="363" t="s">
        <v>732</v>
      </c>
      <c r="Q878" s="351"/>
      <c r="R878" s="351"/>
      <c r="S878" s="351"/>
      <c r="T878" s="351"/>
      <c r="U878" s="351"/>
      <c r="V878" s="351"/>
      <c r="W878" s="351"/>
      <c r="X878" s="351"/>
      <c r="Y878" s="352">
        <v>0</v>
      </c>
      <c r="Z878" s="353"/>
      <c r="AA878" s="353"/>
      <c r="AB878" s="354"/>
      <c r="AC878" s="355" t="s">
        <v>622</v>
      </c>
      <c r="AD878" s="355"/>
      <c r="AE878" s="355"/>
      <c r="AF878" s="355"/>
      <c r="AG878" s="355"/>
      <c r="AH878" s="356" t="s">
        <v>609</v>
      </c>
      <c r="AI878" s="357"/>
      <c r="AJ878" s="357"/>
      <c r="AK878" s="357"/>
      <c r="AL878" s="358" t="s">
        <v>628</v>
      </c>
      <c r="AM878" s="359"/>
      <c r="AN878" s="359"/>
      <c r="AO878" s="360"/>
      <c r="AP878" s="361" t="s">
        <v>609</v>
      </c>
      <c r="AQ878" s="361"/>
      <c r="AR878" s="361"/>
      <c r="AS878" s="361"/>
      <c r="AT878" s="361"/>
      <c r="AU878" s="361"/>
      <c r="AV878" s="361"/>
      <c r="AW878" s="361"/>
      <c r="AX878" s="361"/>
    </row>
    <row r="879" spans="1:50" ht="39" customHeight="1" x14ac:dyDescent="0.15">
      <c r="A879" s="379">
        <v>10</v>
      </c>
      <c r="B879" s="379">
        <v>1</v>
      </c>
      <c r="C879" s="362" t="s">
        <v>705</v>
      </c>
      <c r="D879" s="348"/>
      <c r="E879" s="348"/>
      <c r="F879" s="348"/>
      <c r="G879" s="348"/>
      <c r="H879" s="348"/>
      <c r="I879" s="348"/>
      <c r="J879" s="349">
        <v>1000020140007</v>
      </c>
      <c r="K879" s="350"/>
      <c r="L879" s="350"/>
      <c r="M879" s="350"/>
      <c r="N879" s="350"/>
      <c r="O879" s="350"/>
      <c r="P879" s="363" t="s">
        <v>732</v>
      </c>
      <c r="Q879" s="351"/>
      <c r="R879" s="351"/>
      <c r="S879" s="351"/>
      <c r="T879" s="351"/>
      <c r="U879" s="351"/>
      <c r="V879" s="351"/>
      <c r="W879" s="351"/>
      <c r="X879" s="351"/>
      <c r="Y879" s="352">
        <v>0</v>
      </c>
      <c r="Z879" s="353"/>
      <c r="AA879" s="353"/>
      <c r="AB879" s="354"/>
      <c r="AC879" s="355" t="s">
        <v>622</v>
      </c>
      <c r="AD879" s="355"/>
      <c r="AE879" s="355"/>
      <c r="AF879" s="355"/>
      <c r="AG879" s="355"/>
      <c r="AH879" s="356" t="s">
        <v>609</v>
      </c>
      <c r="AI879" s="357"/>
      <c r="AJ879" s="357"/>
      <c r="AK879" s="357"/>
      <c r="AL879" s="358" t="s">
        <v>609</v>
      </c>
      <c r="AM879" s="359"/>
      <c r="AN879" s="359"/>
      <c r="AO879" s="360"/>
      <c r="AP879" s="361" t="s">
        <v>609</v>
      </c>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42.75" customHeight="1" x14ac:dyDescent="0.15">
      <c r="A903" s="379">
        <v>1</v>
      </c>
      <c r="B903" s="379">
        <v>1</v>
      </c>
      <c r="C903" s="362" t="s">
        <v>721</v>
      </c>
      <c r="D903" s="348"/>
      <c r="E903" s="348"/>
      <c r="F903" s="348"/>
      <c r="G903" s="348"/>
      <c r="H903" s="348"/>
      <c r="I903" s="348"/>
      <c r="J903" s="349">
        <v>3000020332089</v>
      </c>
      <c r="K903" s="350"/>
      <c r="L903" s="350"/>
      <c r="M903" s="350"/>
      <c r="N903" s="350"/>
      <c r="O903" s="350"/>
      <c r="P903" s="363" t="s">
        <v>706</v>
      </c>
      <c r="Q903" s="351"/>
      <c r="R903" s="351"/>
      <c r="S903" s="351"/>
      <c r="T903" s="351"/>
      <c r="U903" s="351"/>
      <c r="V903" s="351"/>
      <c r="W903" s="351"/>
      <c r="X903" s="351"/>
      <c r="Y903" s="352">
        <v>4</v>
      </c>
      <c r="Z903" s="353"/>
      <c r="AA903" s="353"/>
      <c r="AB903" s="354"/>
      <c r="AC903" s="364" t="s">
        <v>622</v>
      </c>
      <c r="AD903" s="372"/>
      <c r="AE903" s="372"/>
      <c r="AF903" s="372"/>
      <c r="AG903" s="372"/>
      <c r="AH903" s="373" t="s">
        <v>564</v>
      </c>
      <c r="AI903" s="374"/>
      <c r="AJ903" s="374"/>
      <c r="AK903" s="374"/>
      <c r="AL903" s="358" t="s">
        <v>564</v>
      </c>
      <c r="AM903" s="359"/>
      <c r="AN903" s="359"/>
      <c r="AO903" s="360"/>
      <c r="AP903" s="361" t="s">
        <v>564</v>
      </c>
      <c r="AQ903" s="361"/>
      <c r="AR903" s="361"/>
      <c r="AS903" s="361"/>
      <c r="AT903" s="361"/>
      <c r="AU903" s="361"/>
      <c r="AV903" s="361"/>
      <c r="AW903" s="361"/>
      <c r="AX903" s="361"/>
    </row>
    <row r="904" spans="1:50" ht="42.75" customHeight="1" x14ac:dyDescent="0.15">
      <c r="A904" s="379">
        <v>2</v>
      </c>
      <c r="B904" s="379">
        <v>1</v>
      </c>
      <c r="C904" s="362" t="s">
        <v>722</v>
      </c>
      <c r="D904" s="348"/>
      <c r="E904" s="348"/>
      <c r="F904" s="348"/>
      <c r="G904" s="348"/>
      <c r="H904" s="348"/>
      <c r="I904" s="348"/>
      <c r="J904" s="349">
        <v>3000020332097</v>
      </c>
      <c r="K904" s="350"/>
      <c r="L904" s="350"/>
      <c r="M904" s="350"/>
      <c r="N904" s="350"/>
      <c r="O904" s="350"/>
      <c r="P904" s="351" t="s">
        <v>706</v>
      </c>
      <c r="Q904" s="351"/>
      <c r="R904" s="351"/>
      <c r="S904" s="351"/>
      <c r="T904" s="351"/>
      <c r="U904" s="351"/>
      <c r="V904" s="351"/>
      <c r="W904" s="351"/>
      <c r="X904" s="351"/>
      <c r="Y904" s="352">
        <v>1</v>
      </c>
      <c r="Z904" s="353"/>
      <c r="AA904" s="353"/>
      <c r="AB904" s="354"/>
      <c r="AC904" s="207" t="s">
        <v>622</v>
      </c>
      <c r="AD904" s="375"/>
      <c r="AE904" s="375"/>
      <c r="AF904" s="375"/>
      <c r="AG904" s="376"/>
      <c r="AH904" s="373" t="s">
        <v>564</v>
      </c>
      <c r="AI904" s="374"/>
      <c r="AJ904" s="374"/>
      <c r="AK904" s="374"/>
      <c r="AL904" s="358" t="s">
        <v>564</v>
      </c>
      <c r="AM904" s="359"/>
      <c r="AN904" s="359"/>
      <c r="AO904" s="360"/>
      <c r="AP904" s="361" t="s">
        <v>564</v>
      </c>
      <c r="AQ904" s="361"/>
      <c r="AR904" s="361"/>
      <c r="AS904" s="361"/>
      <c r="AT904" s="361"/>
      <c r="AU904" s="361"/>
      <c r="AV904" s="361"/>
      <c r="AW904" s="361"/>
      <c r="AX904" s="361"/>
    </row>
    <row r="905" spans="1:50" ht="42.75" customHeight="1" x14ac:dyDescent="0.15">
      <c r="A905" s="379">
        <v>3</v>
      </c>
      <c r="B905" s="379">
        <v>1</v>
      </c>
      <c r="C905" s="362" t="s">
        <v>723</v>
      </c>
      <c r="D905" s="348"/>
      <c r="E905" s="348"/>
      <c r="F905" s="348"/>
      <c r="G905" s="348"/>
      <c r="H905" s="348"/>
      <c r="I905" s="348"/>
      <c r="J905" s="349">
        <v>8000020334618</v>
      </c>
      <c r="K905" s="350"/>
      <c r="L905" s="350"/>
      <c r="M905" s="350"/>
      <c r="N905" s="350"/>
      <c r="O905" s="350"/>
      <c r="P905" s="363" t="s">
        <v>706</v>
      </c>
      <c r="Q905" s="351"/>
      <c r="R905" s="351"/>
      <c r="S905" s="351"/>
      <c r="T905" s="351"/>
      <c r="U905" s="351"/>
      <c r="V905" s="351"/>
      <c r="W905" s="351"/>
      <c r="X905" s="351"/>
      <c r="Y905" s="352">
        <v>1</v>
      </c>
      <c r="Z905" s="353"/>
      <c r="AA905" s="353"/>
      <c r="AB905" s="354"/>
      <c r="AC905" s="364" t="s">
        <v>622</v>
      </c>
      <c r="AD905" s="364"/>
      <c r="AE905" s="364"/>
      <c r="AF905" s="364"/>
      <c r="AG905" s="364"/>
      <c r="AH905" s="356" t="s">
        <v>564</v>
      </c>
      <c r="AI905" s="357"/>
      <c r="AJ905" s="357"/>
      <c r="AK905" s="357"/>
      <c r="AL905" s="358" t="s">
        <v>564</v>
      </c>
      <c r="AM905" s="359"/>
      <c r="AN905" s="359"/>
      <c r="AO905" s="360"/>
      <c r="AP905" s="361" t="s">
        <v>564</v>
      </c>
      <c r="AQ905" s="361"/>
      <c r="AR905" s="361"/>
      <c r="AS905" s="361"/>
      <c r="AT905" s="361"/>
      <c r="AU905" s="361"/>
      <c r="AV905" s="361"/>
      <c r="AW905" s="361"/>
      <c r="AX905" s="361"/>
    </row>
    <row r="906" spans="1:50" ht="42.75" customHeight="1" x14ac:dyDescent="0.15">
      <c r="A906" s="379">
        <v>4</v>
      </c>
      <c r="B906" s="379">
        <v>1</v>
      </c>
      <c r="C906" s="362" t="s">
        <v>724</v>
      </c>
      <c r="D906" s="348"/>
      <c r="E906" s="348"/>
      <c r="F906" s="348"/>
      <c r="G906" s="348"/>
      <c r="H906" s="348"/>
      <c r="I906" s="348"/>
      <c r="J906" s="349">
        <v>5000020332054</v>
      </c>
      <c r="K906" s="350"/>
      <c r="L906" s="350"/>
      <c r="M906" s="350"/>
      <c r="N906" s="350"/>
      <c r="O906" s="350"/>
      <c r="P906" s="363" t="s">
        <v>706</v>
      </c>
      <c r="Q906" s="351"/>
      <c r="R906" s="351"/>
      <c r="S906" s="351"/>
      <c r="T906" s="351"/>
      <c r="U906" s="351"/>
      <c r="V906" s="351"/>
      <c r="W906" s="351"/>
      <c r="X906" s="351"/>
      <c r="Y906" s="352">
        <v>1</v>
      </c>
      <c r="Z906" s="353"/>
      <c r="AA906" s="353"/>
      <c r="AB906" s="354"/>
      <c r="AC906" s="364" t="s">
        <v>622</v>
      </c>
      <c r="AD906" s="364"/>
      <c r="AE906" s="364"/>
      <c r="AF906" s="364"/>
      <c r="AG906" s="364"/>
      <c r="AH906" s="356" t="s">
        <v>609</v>
      </c>
      <c r="AI906" s="357"/>
      <c r="AJ906" s="357"/>
      <c r="AK906" s="357"/>
      <c r="AL906" s="358" t="s">
        <v>609</v>
      </c>
      <c r="AM906" s="359"/>
      <c r="AN906" s="359"/>
      <c r="AO906" s="360"/>
      <c r="AP906" s="361" t="s">
        <v>564</v>
      </c>
      <c r="AQ906" s="361"/>
      <c r="AR906" s="361"/>
      <c r="AS906" s="361"/>
      <c r="AT906" s="361"/>
      <c r="AU906" s="361"/>
      <c r="AV906" s="361"/>
      <c r="AW906" s="361"/>
      <c r="AX906" s="361"/>
    </row>
    <row r="907" spans="1:50" ht="42.75" customHeight="1" x14ac:dyDescent="0.15">
      <c r="A907" s="379">
        <v>5</v>
      </c>
      <c r="B907" s="379">
        <v>1</v>
      </c>
      <c r="C907" s="362" t="s">
        <v>725</v>
      </c>
      <c r="D907" s="348"/>
      <c r="E907" s="348"/>
      <c r="F907" s="348"/>
      <c r="G907" s="348"/>
      <c r="H907" s="348"/>
      <c r="I907" s="348"/>
      <c r="J907" s="349">
        <v>7000020332135</v>
      </c>
      <c r="K907" s="350"/>
      <c r="L907" s="350"/>
      <c r="M907" s="350"/>
      <c r="N907" s="350"/>
      <c r="O907" s="350"/>
      <c r="P907" s="351" t="s">
        <v>706</v>
      </c>
      <c r="Q907" s="351"/>
      <c r="R907" s="351"/>
      <c r="S907" s="351"/>
      <c r="T907" s="351"/>
      <c r="U907" s="351"/>
      <c r="V907" s="351"/>
      <c r="W907" s="351"/>
      <c r="X907" s="351"/>
      <c r="Y907" s="352">
        <v>0</v>
      </c>
      <c r="Z907" s="353"/>
      <c r="AA907" s="353"/>
      <c r="AB907" s="354"/>
      <c r="AC907" s="355" t="s">
        <v>622</v>
      </c>
      <c r="AD907" s="355"/>
      <c r="AE907" s="355"/>
      <c r="AF907" s="355"/>
      <c r="AG907" s="355"/>
      <c r="AH907" s="356" t="s">
        <v>564</v>
      </c>
      <c r="AI907" s="357"/>
      <c r="AJ907" s="357"/>
      <c r="AK907" s="357"/>
      <c r="AL907" s="358" t="s">
        <v>564</v>
      </c>
      <c r="AM907" s="359"/>
      <c r="AN907" s="359"/>
      <c r="AO907" s="360"/>
      <c r="AP907" s="361" t="s">
        <v>609</v>
      </c>
      <c r="AQ907" s="361"/>
      <c r="AR907" s="361"/>
      <c r="AS907" s="361"/>
      <c r="AT907" s="361"/>
      <c r="AU907" s="361"/>
      <c r="AV907" s="361"/>
      <c r="AW907" s="361"/>
      <c r="AX907" s="361"/>
    </row>
    <row r="908" spans="1:50" ht="42.75" customHeight="1" x14ac:dyDescent="0.15">
      <c r="A908" s="379">
        <v>6</v>
      </c>
      <c r="B908" s="379">
        <v>1</v>
      </c>
      <c r="C908" s="362" t="s">
        <v>726</v>
      </c>
      <c r="D908" s="348"/>
      <c r="E908" s="348"/>
      <c r="F908" s="348"/>
      <c r="G908" s="348"/>
      <c r="H908" s="348"/>
      <c r="I908" s="348"/>
      <c r="J908" s="349">
        <v>5000020332038</v>
      </c>
      <c r="K908" s="350"/>
      <c r="L908" s="350"/>
      <c r="M908" s="350"/>
      <c r="N908" s="350"/>
      <c r="O908" s="350"/>
      <c r="P908" s="351" t="s">
        <v>706</v>
      </c>
      <c r="Q908" s="351"/>
      <c r="R908" s="351"/>
      <c r="S908" s="351"/>
      <c r="T908" s="351"/>
      <c r="U908" s="351"/>
      <c r="V908" s="351"/>
      <c r="W908" s="351"/>
      <c r="X908" s="351"/>
      <c r="Y908" s="352">
        <v>0</v>
      </c>
      <c r="Z908" s="353"/>
      <c r="AA908" s="353"/>
      <c r="AB908" s="354"/>
      <c r="AC908" s="355" t="s">
        <v>622</v>
      </c>
      <c r="AD908" s="355"/>
      <c r="AE908" s="355"/>
      <c r="AF908" s="355"/>
      <c r="AG908" s="355"/>
      <c r="AH908" s="356" t="s">
        <v>564</v>
      </c>
      <c r="AI908" s="357"/>
      <c r="AJ908" s="357"/>
      <c r="AK908" s="357"/>
      <c r="AL908" s="358" t="s">
        <v>564</v>
      </c>
      <c r="AM908" s="359"/>
      <c r="AN908" s="359"/>
      <c r="AO908" s="360"/>
      <c r="AP908" s="361" t="s">
        <v>564</v>
      </c>
      <c r="AQ908" s="361"/>
      <c r="AR908" s="361"/>
      <c r="AS908" s="361"/>
      <c r="AT908" s="361"/>
      <c r="AU908" s="361"/>
      <c r="AV908" s="361"/>
      <c r="AW908" s="361"/>
      <c r="AX908" s="361"/>
    </row>
    <row r="909" spans="1:50" ht="42.75" customHeight="1" x14ac:dyDescent="0.15">
      <c r="A909" s="379">
        <v>7</v>
      </c>
      <c r="B909" s="379">
        <v>1</v>
      </c>
      <c r="C909" s="362" t="s">
        <v>727</v>
      </c>
      <c r="D909" s="348"/>
      <c r="E909" s="348"/>
      <c r="F909" s="348"/>
      <c r="G909" s="348"/>
      <c r="H909" s="348"/>
      <c r="I909" s="348"/>
      <c r="J909" s="349">
        <v>8000020332101</v>
      </c>
      <c r="K909" s="350"/>
      <c r="L909" s="350"/>
      <c r="M909" s="350"/>
      <c r="N909" s="350"/>
      <c r="O909" s="350"/>
      <c r="P909" s="351" t="s">
        <v>706</v>
      </c>
      <c r="Q909" s="351"/>
      <c r="R909" s="351"/>
      <c r="S909" s="351"/>
      <c r="T909" s="351"/>
      <c r="U909" s="351"/>
      <c r="V909" s="351"/>
      <c r="W909" s="351"/>
      <c r="X909" s="351"/>
      <c r="Y909" s="352">
        <v>0</v>
      </c>
      <c r="Z909" s="353"/>
      <c r="AA909" s="353"/>
      <c r="AB909" s="354"/>
      <c r="AC909" s="355" t="s">
        <v>622</v>
      </c>
      <c r="AD909" s="355"/>
      <c r="AE909" s="355"/>
      <c r="AF909" s="355"/>
      <c r="AG909" s="355"/>
      <c r="AH909" s="356" t="s">
        <v>564</v>
      </c>
      <c r="AI909" s="357"/>
      <c r="AJ909" s="357"/>
      <c r="AK909" s="357"/>
      <c r="AL909" s="358" t="s">
        <v>609</v>
      </c>
      <c r="AM909" s="359"/>
      <c r="AN909" s="359"/>
      <c r="AO909" s="360"/>
      <c r="AP909" s="361" t="s">
        <v>609</v>
      </c>
      <c r="AQ909" s="361"/>
      <c r="AR909" s="361"/>
      <c r="AS909" s="361"/>
      <c r="AT909" s="361"/>
      <c r="AU909" s="361"/>
      <c r="AV909" s="361"/>
      <c r="AW909" s="361"/>
      <c r="AX909" s="361"/>
    </row>
    <row r="910" spans="1:50" ht="42.75" customHeight="1" x14ac:dyDescent="0.15">
      <c r="A910" s="379">
        <v>8</v>
      </c>
      <c r="B910" s="379">
        <v>1</v>
      </c>
      <c r="C910" s="362" t="s">
        <v>728</v>
      </c>
      <c r="D910" s="348"/>
      <c r="E910" s="348"/>
      <c r="F910" s="348"/>
      <c r="G910" s="348"/>
      <c r="H910" s="348"/>
      <c r="I910" s="348"/>
      <c r="J910" s="349">
        <v>1000020336661</v>
      </c>
      <c r="K910" s="350"/>
      <c r="L910" s="350"/>
      <c r="M910" s="350"/>
      <c r="N910" s="350"/>
      <c r="O910" s="350"/>
      <c r="P910" s="351" t="s">
        <v>706</v>
      </c>
      <c r="Q910" s="351"/>
      <c r="R910" s="351"/>
      <c r="S910" s="351"/>
      <c r="T910" s="351"/>
      <c r="U910" s="351"/>
      <c r="V910" s="351"/>
      <c r="W910" s="351"/>
      <c r="X910" s="351"/>
      <c r="Y910" s="352">
        <v>0</v>
      </c>
      <c r="Z910" s="353"/>
      <c r="AA910" s="353"/>
      <c r="AB910" s="354"/>
      <c r="AC910" s="355" t="s">
        <v>622</v>
      </c>
      <c r="AD910" s="355"/>
      <c r="AE910" s="355"/>
      <c r="AF910" s="355"/>
      <c r="AG910" s="355"/>
      <c r="AH910" s="356" t="s">
        <v>609</v>
      </c>
      <c r="AI910" s="357"/>
      <c r="AJ910" s="357"/>
      <c r="AK910" s="357"/>
      <c r="AL910" s="358" t="s">
        <v>609</v>
      </c>
      <c r="AM910" s="359"/>
      <c r="AN910" s="359"/>
      <c r="AO910" s="360"/>
      <c r="AP910" s="361" t="s">
        <v>609</v>
      </c>
      <c r="AQ910" s="361"/>
      <c r="AR910" s="361"/>
      <c r="AS910" s="361"/>
      <c r="AT910" s="361"/>
      <c r="AU910" s="361"/>
      <c r="AV910" s="361"/>
      <c r="AW910" s="361"/>
      <c r="AX910" s="361"/>
    </row>
    <row r="911" spans="1:50" ht="42.75" customHeight="1" x14ac:dyDescent="0.15">
      <c r="A911" s="379">
        <v>9</v>
      </c>
      <c r="B911" s="379">
        <v>1</v>
      </c>
      <c r="C911" s="362" t="s">
        <v>729</v>
      </c>
      <c r="D911" s="348"/>
      <c r="E911" s="348"/>
      <c r="F911" s="348"/>
      <c r="G911" s="348"/>
      <c r="H911" s="348"/>
      <c r="I911" s="348"/>
      <c r="J911" s="349">
        <v>6000020332160</v>
      </c>
      <c r="K911" s="350"/>
      <c r="L911" s="350"/>
      <c r="M911" s="350"/>
      <c r="N911" s="350"/>
      <c r="O911" s="350"/>
      <c r="P911" s="351" t="s">
        <v>706</v>
      </c>
      <c r="Q911" s="351"/>
      <c r="R911" s="351"/>
      <c r="S911" s="351"/>
      <c r="T911" s="351"/>
      <c r="U911" s="351"/>
      <c r="V911" s="351"/>
      <c r="W911" s="351"/>
      <c r="X911" s="351"/>
      <c r="Y911" s="352">
        <v>0</v>
      </c>
      <c r="Z911" s="353"/>
      <c r="AA911" s="353"/>
      <c r="AB911" s="354"/>
      <c r="AC911" s="355" t="s">
        <v>622</v>
      </c>
      <c r="AD911" s="355"/>
      <c r="AE911" s="355"/>
      <c r="AF911" s="355"/>
      <c r="AG911" s="355"/>
      <c r="AH911" s="356" t="s">
        <v>609</v>
      </c>
      <c r="AI911" s="357"/>
      <c r="AJ911" s="357"/>
      <c r="AK911" s="357"/>
      <c r="AL911" s="358" t="s">
        <v>609</v>
      </c>
      <c r="AM911" s="359"/>
      <c r="AN911" s="359"/>
      <c r="AO911" s="360"/>
      <c r="AP911" s="361" t="s">
        <v>609</v>
      </c>
      <c r="AQ911" s="361"/>
      <c r="AR911" s="361"/>
      <c r="AS911" s="361"/>
      <c r="AT911" s="361"/>
      <c r="AU911" s="361"/>
      <c r="AV911" s="361"/>
      <c r="AW911" s="361"/>
      <c r="AX911" s="361"/>
    </row>
    <row r="912" spans="1:50" ht="42.75" customHeight="1" x14ac:dyDescent="0.15">
      <c r="A912" s="379">
        <v>10</v>
      </c>
      <c r="B912" s="379">
        <v>1</v>
      </c>
      <c r="C912" s="362" t="s">
        <v>730</v>
      </c>
      <c r="D912" s="348"/>
      <c r="E912" s="348"/>
      <c r="F912" s="348"/>
      <c r="G912" s="348"/>
      <c r="H912" s="348"/>
      <c r="I912" s="348"/>
      <c r="J912" s="349">
        <v>9000020336068</v>
      </c>
      <c r="K912" s="350"/>
      <c r="L912" s="350"/>
      <c r="M912" s="350"/>
      <c r="N912" s="350"/>
      <c r="O912" s="350"/>
      <c r="P912" s="351" t="s">
        <v>706</v>
      </c>
      <c r="Q912" s="351"/>
      <c r="R912" s="351"/>
      <c r="S912" s="351"/>
      <c r="T912" s="351"/>
      <c r="U912" s="351"/>
      <c r="V912" s="351"/>
      <c r="W912" s="351"/>
      <c r="X912" s="351"/>
      <c r="Y912" s="352">
        <v>0</v>
      </c>
      <c r="Z912" s="353"/>
      <c r="AA912" s="353"/>
      <c r="AB912" s="354"/>
      <c r="AC912" s="355" t="s">
        <v>622</v>
      </c>
      <c r="AD912" s="355"/>
      <c r="AE912" s="355"/>
      <c r="AF912" s="355"/>
      <c r="AG912" s="355"/>
      <c r="AH912" s="356" t="s">
        <v>609</v>
      </c>
      <c r="AI912" s="357"/>
      <c r="AJ912" s="357"/>
      <c r="AK912" s="357"/>
      <c r="AL912" s="358" t="s">
        <v>564</v>
      </c>
      <c r="AM912" s="359"/>
      <c r="AN912" s="359"/>
      <c r="AO912" s="360"/>
      <c r="AP912" s="361" t="s">
        <v>609</v>
      </c>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9" customHeight="1" x14ac:dyDescent="0.15">
      <c r="A936" s="379">
        <v>1</v>
      </c>
      <c r="B936" s="379">
        <v>1</v>
      </c>
      <c r="C936" s="362" t="s">
        <v>690</v>
      </c>
      <c r="D936" s="348"/>
      <c r="E936" s="348"/>
      <c r="F936" s="348"/>
      <c r="G936" s="348"/>
      <c r="H936" s="348"/>
      <c r="I936" s="348"/>
      <c r="J936" s="349">
        <v>8000020130001</v>
      </c>
      <c r="K936" s="350"/>
      <c r="L936" s="350"/>
      <c r="M936" s="350"/>
      <c r="N936" s="350"/>
      <c r="O936" s="350"/>
      <c r="P936" s="363" t="s">
        <v>707</v>
      </c>
      <c r="Q936" s="351"/>
      <c r="R936" s="351"/>
      <c r="S936" s="351"/>
      <c r="T936" s="351"/>
      <c r="U936" s="351"/>
      <c r="V936" s="351"/>
      <c r="W936" s="351"/>
      <c r="X936" s="351"/>
      <c r="Y936" s="352">
        <v>2</v>
      </c>
      <c r="Z936" s="353"/>
      <c r="AA936" s="353"/>
      <c r="AB936" s="354"/>
      <c r="AC936" s="364" t="s">
        <v>622</v>
      </c>
      <c r="AD936" s="372"/>
      <c r="AE936" s="372"/>
      <c r="AF936" s="372"/>
      <c r="AG936" s="372"/>
      <c r="AH936" s="373" t="s">
        <v>629</v>
      </c>
      <c r="AI936" s="374"/>
      <c r="AJ936" s="374"/>
      <c r="AK936" s="374"/>
      <c r="AL936" s="358" t="s">
        <v>630</v>
      </c>
      <c r="AM936" s="359"/>
      <c r="AN936" s="359"/>
      <c r="AO936" s="360"/>
      <c r="AP936" s="361" t="s">
        <v>564</v>
      </c>
      <c r="AQ936" s="361"/>
      <c r="AR936" s="361"/>
      <c r="AS936" s="361"/>
      <c r="AT936" s="361"/>
      <c r="AU936" s="361"/>
      <c r="AV936" s="361"/>
      <c r="AW936" s="361"/>
      <c r="AX936" s="361"/>
    </row>
    <row r="937" spans="1:50" ht="39" customHeight="1" x14ac:dyDescent="0.15">
      <c r="A937" s="379">
        <v>2</v>
      </c>
      <c r="B937" s="379">
        <v>1</v>
      </c>
      <c r="C937" s="362" t="s">
        <v>708</v>
      </c>
      <c r="D937" s="348"/>
      <c r="E937" s="348"/>
      <c r="F937" s="348"/>
      <c r="G937" s="348"/>
      <c r="H937" s="348"/>
      <c r="I937" s="348"/>
      <c r="J937" s="349">
        <v>8000020190004</v>
      </c>
      <c r="K937" s="350"/>
      <c r="L937" s="350"/>
      <c r="M937" s="350"/>
      <c r="N937" s="350"/>
      <c r="O937" s="350"/>
      <c r="P937" s="363" t="s">
        <v>707</v>
      </c>
      <c r="Q937" s="351"/>
      <c r="R937" s="351"/>
      <c r="S937" s="351"/>
      <c r="T937" s="351"/>
      <c r="U937" s="351"/>
      <c r="V937" s="351"/>
      <c r="W937" s="351"/>
      <c r="X937" s="351"/>
      <c r="Y937" s="352">
        <v>2</v>
      </c>
      <c r="Z937" s="353"/>
      <c r="AA937" s="353"/>
      <c r="AB937" s="354"/>
      <c r="AC937" s="207" t="s">
        <v>622</v>
      </c>
      <c r="AD937" s="375"/>
      <c r="AE937" s="375"/>
      <c r="AF937" s="375"/>
      <c r="AG937" s="376"/>
      <c r="AH937" s="373" t="s">
        <v>631</v>
      </c>
      <c r="AI937" s="374"/>
      <c r="AJ937" s="374"/>
      <c r="AK937" s="374"/>
      <c r="AL937" s="358" t="s">
        <v>609</v>
      </c>
      <c r="AM937" s="359"/>
      <c r="AN937" s="359"/>
      <c r="AO937" s="360"/>
      <c r="AP937" s="361" t="s">
        <v>632</v>
      </c>
      <c r="AQ937" s="361"/>
      <c r="AR937" s="361"/>
      <c r="AS937" s="361"/>
      <c r="AT937" s="361"/>
      <c r="AU937" s="361"/>
      <c r="AV937" s="361"/>
      <c r="AW937" s="361"/>
      <c r="AX937" s="361"/>
    </row>
    <row r="938" spans="1:50" ht="39" customHeight="1" x14ac:dyDescent="0.15">
      <c r="A938" s="379">
        <v>3</v>
      </c>
      <c r="B938" s="379">
        <v>1</v>
      </c>
      <c r="C938" s="362" t="s">
        <v>705</v>
      </c>
      <c r="D938" s="348"/>
      <c r="E938" s="348"/>
      <c r="F938" s="348"/>
      <c r="G938" s="348"/>
      <c r="H938" s="348"/>
      <c r="I938" s="348"/>
      <c r="J938" s="349">
        <v>1000020140007</v>
      </c>
      <c r="K938" s="350"/>
      <c r="L938" s="350"/>
      <c r="M938" s="350"/>
      <c r="N938" s="350"/>
      <c r="O938" s="350"/>
      <c r="P938" s="363" t="s">
        <v>707</v>
      </c>
      <c r="Q938" s="351"/>
      <c r="R938" s="351"/>
      <c r="S938" s="351"/>
      <c r="T938" s="351"/>
      <c r="U938" s="351"/>
      <c r="V938" s="351"/>
      <c r="W938" s="351"/>
      <c r="X938" s="351"/>
      <c r="Y938" s="352">
        <v>1</v>
      </c>
      <c r="Z938" s="353"/>
      <c r="AA938" s="353"/>
      <c r="AB938" s="354"/>
      <c r="AC938" s="364" t="s">
        <v>622</v>
      </c>
      <c r="AD938" s="364"/>
      <c r="AE938" s="364"/>
      <c r="AF938" s="364"/>
      <c r="AG938" s="364"/>
      <c r="AH938" s="356" t="s">
        <v>633</v>
      </c>
      <c r="AI938" s="357"/>
      <c r="AJ938" s="357"/>
      <c r="AK938" s="357"/>
      <c r="AL938" s="358" t="s">
        <v>634</v>
      </c>
      <c r="AM938" s="359"/>
      <c r="AN938" s="359"/>
      <c r="AO938" s="360"/>
      <c r="AP938" s="361" t="s">
        <v>564</v>
      </c>
      <c r="AQ938" s="361"/>
      <c r="AR938" s="361"/>
      <c r="AS938" s="361"/>
      <c r="AT938" s="361"/>
      <c r="AU938" s="361"/>
      <c r="AV938" s="361"/>
      <c r="AW938" s="361"/>
      <c r="AX938" s="361"/>
    </row>
    <row r="939" spans="1:50" ht="39" customHeight="1" x14ac:dyDescent="0.15">
      <c r="A939" s="379">
        <v>4</v>
      </c>
      <c r="B939" s="379">
        <v>1</v>
      </c>
      <c r="C939" s="362" t="s">
        <v>709</v>
      </c>
      <c r="D939" s="348"/>
      <c r="E939" s="348"/>
      <c r="F939" s="348"/>
      <c r="G939" s="348"/>
      <c r="H939" s="348"/>
      <c r="I939" s="348"/>
      <c r="J939" s="349">
        <v>5000020090000</v>
      </c>
      <c r="K939" s="350"/>
      <c r="L939" s="350"/>
      <c r="M939" s="350"/>
      <c r="N939" s="350"/>
      <c r="O939" s="350"/>
      <c r="P939" s="363" t="s">
        <v>707</v>
      </c>
      <c r="Q939" s="351"/>
      <c r="R939" s="351"/>
      <c r="S939" s="351"/>
      <c r="T939" s="351"/>
      <c r="U939" s="351"/>
      <c r="V939" s="351"/>
      <c r="W939" s="351"/>
      <c r="X939" s="351"/>
      <c r="Y939" s="352">
        <v>1</v>
      </c>
      <c r="Z939" s="353"/>
      <c r="AA939" s="353"/>
      <c r="AB939" s="354"/>
      <c r="AC939" s="364" t="s">
        <v>622</v>
      </c>
      <c r="AD939" s="364"/>
      <c r="AE939" s="364"/>
      <c r="AF939" s="364"/>
      <c r="AG939" s="364"/>
      <c r="AH939" s="356" t="s">
        <v>635</v>
      </c>
      <c r="AI939" s="357"/>
      <c r="AJ939" s="357"/>
      <c r="AK939" s="357"/>
      <c r="AL939" s="358" t="s">
        <v>564</v>
      </c>
      <c r="AM939" s="359"/>
      <c r="AN939" s="359"/>
      <c r="AO939" s="360"/>
      <c r="AP939" s="361" t="s">
        <v>636</v>
      </c>
      <c r="AQ939" s="361"/>
      <c r="AR939" s="361"/>
      <c r="AS939" s="361"/>
      <c r="AT939" s="361"/>
      <c r="AU939" s="361"/>
      <c r="AV939" s="361"/>
      <c r="AW939" s="361"/>
      <c r="AX939" s="361"/>
    </row>
    <row r="940" spans="1:50" ht="39" customHeight="1" x14ac:dyDescent="0.15">
      <c r="A940" s="379">
        <v>5</v>
      </c>
      <c r="B940" s="379">
        <v>1</v>
      </c>
      <c r="C940" s="362" t="s">
        <v>710</v>
      </c>
      <c r="D940" s="348"/>
      <c r="E940" s="348"/>
      <c r="F940" s="348"/>
      <c r="G940" s="348"/>
      <c r="H940" s="348"/>
      <c r="I940" s="348"/>
      <c r="J940" s="349">
        <v>3000020221309</v>
      </c>
      <c r="K940" s="350"/>
      <c r="L940" s="350"/>
      <c r="M940" s="350"/>
      <c r="N940" s="350"/>
      <c r="O940" s="350"/>
      <c r="P940" s="363" t="s">
        <v>707</v>
      </c>
      <c r="Q940" s="351"/>
      <c r="R940" s="351"/>
      <c r="S940" s="351"/>
      <c r="T940" s="351"/>
      <c r="U940" s="351"/>
      <c r="V940" s="351"/>
      <c r="W940" s="351"/>
      <c r="X940" s="351"/>
      <c r="Y940" s="352">
        <v>1</v>
      </c>
      <c r="Z940" s="353"/>
      <c r="AA940" s="353"/>
      <c r="AB940" s="354"/>
      <c r="AC940" s="355" t="s">
        <v>622</v>
      </c>
      <c r="AD940" s="355"/>
      <c r="AE940" s="355"/>
      <c r="AF940" s="355"/>
      <c r="AG940" s="355"/>
      <c r="AH940" s="356" t="s">
        <v>609</v>
      </c>
      <c r="AI940" s="357"/>
      <c r="AJ940" s="357"/>
      <c r="AK940" s="357"/>
      <c r="AL940" s="358" t="s">
        <v>564</v>
      </c>
      <c r="AM940" s="359"/>
      <c r="AN940" s="359"/>
      <c r="AO940" s="360"/>
      <c r="AP940" s="361" t="s">
        <v>564</v>
      </c>
      <c r="AQ940" s="361"/>
      <c r="AR940" s="361"/>
      <c r="AS940" s="361"/>
      <c r="AT940" s="361"/>
      <c r="AU940" s="361"/>
      <c r="AV940" s="361"/>
      <c r="AW940" s="361"/>
      <c r="AX940" s="361"/>
    </row>
    <row r="941" spans="1:50" ht="39" customHeight="1" x14ac:dyDescent="0.15">
      <c r="A941" s="379">
        <v>6</v>
      </c>
      <c r="B941" s="379">
        <v>1</v>
      </c>
      <c r="C941" s="362" t="s">
        <v>711</v>
      </c>
      <c r="D941" s="348"/>
      <c r="E941" s="348"/>
      <c r="F941" s="348"/>
      <c r="G941" s="348"/>
      <c r="H941" s="348"/>
      <c r="I941" s="348"/>
      <c r="J941" s="349">
        <v>8000020272272</v>
      </c>
      <c r="K941" s="350"/>
      <c r="L941" s="350"/>
      <c r="M941" s="350"/>
      <c r="N941" s="350"/>
      <c r="O941" s="350"/>
      <c r="P941" s="363" t="s">
        <v>707</v>
      </c>
      <c r="Q941" s="351"/>
      <c r="R941" s="351"/>
      <c r="S941" s="351"/>
      <c r="T941" s="351"/>
      <c r="U941" s="351"/>
      <c r="V941" s="351"/>
      <c r="W941" s="351"/>
      <c r="X941" s="351"/>
      <c r="Y941" s="352">
        <v>1</v>
      </c>
      <c r="Z941" s="353"/>
      <c r="AA941" s="353"/>
      <c r="AB941" s="354"/>
      <c r="AC941" s="355" t="s">
        <v>622</v>
      </c>
      <c r="AD941" s="355"/>
      <c r="AE941" s="355"/>
      <c r="AF941" s="355"/>
      <c r="AG941" s="355"/>
      <c r="AH941" s="356" t="s">
        <v>637</v>
      </c>
      <c r="AI941" s="357"/>
      <c r="AJ941" s="357"/>
      <c r="AK941" s="357"/>
      <c r="AL941" s="358" t="s">
        <v>638</v>
      </c>
      <c r="AM941" s="359"/>
      <c r="AN941" s="359"/>
      <c r="AO941" s="360"/>
      <c r="AP941" s="361" t="s">
        <v>632</v>
      </c>
      <c r="AQ941" s="361"/>
      <c r="AR941" s="361"/>
      <c r="AS941" s="361"/>
      <c r="AT941" s="361"/>
      <c r="AU941" s="361"/>
      <c r="AV941" s="361"/>
      <c r="AW941" s="361"/>
      <c r="AX941" s="361"/>
    </row>
    <row r="942" spans="1:50" ht="39" customHeight="1" x14ac:dyDescent="0.15">
      <c r="A942" s="379">
        <v>7</v>
      </c>
      <c r="B942" s="379">
        <v>1</v>
      </c>
      <c r="C942" s="362" t="s">
        <v>712</v>
      </c>
      <c r="D942" s="348"/>
      <c r="E942" s="348"/>
      <c r="F942" s="348"/>
      <c r="G942" s="348"/>
      <c r="H942" s="348"/>
      <c r="I942" s="348"/>
      <c r="J942" s="349">
        <v>2000020260002</v>
      </c>
      <c r="K942" s="350"/>
      <c r="L942" s="350"/>
      <c r="M942" s="350"/>
      <c r="N942" s="350"/>
      <c r="O942" s="350"/>
      <c r="P942" s="363" t="s">
        <v>707</v>
      </c>
      <c r="Q942" s="351"/>
      <c r="R942" s="351"/>
      <c r="S942" s="351"/>
      <c r="T942" s="351"/>
      <c r="U942" s="351"/>
      <c r="V942" s="351"/>
      <c r="W942" s="351"/>
      <c r="X942" s="351"/>
      <c r="Y942" s="352">
        <v>1</v>
      </c>
      <c r="Z942" s="353"/>
      <c r="AA942" s="353"/>
      <c r="AB942" s="354"/>
      <c r="AC942" s="355" t="s">
        <v>622</v>
      </c>
      <c r="AD942" s="355"/>
      <c r="AE942" s="355"/>
      <c r="AF942" s="355"/>
      <c r="AG942" s="355"/>
      <c r="AH942" s="356" t="s">
        <v>609</v>
      </c>
      <c r="AI942" s="357"/>
      <c r="AJ942" s="357"/>
      <c r="AK942" s="357"/>
      <c r="AL942" s="358" t="s">
        <v>639</v>
      </c>
      <c r="AM942" s="359"/>
      <c r="AN942" s="359"/>
      <c r="AO942" s="360"/>
      <c r="AP942" s="361" t="s">
        <v>640</v>
      </c>
      <c r="AQ942" s="361"/>
      <c r="AR942" s="361"/>
      <c r="AS942" s="361"/>
      <c r="AT942" s="361"/>
      <c r="AU942" s="361"/>
      <c r="AV942" s="361"/>
      <c r="AW942" s="361"/>
      <c r="AX942" s="361"/>
    </row>
    <row r="943" spans="1:50" ht="39" customHeight="1" x14ac:dyDescent="0.15">
      <c r="A943" s="379">
        <v>8</v>
      </c>
      <c r="B943" s="379">
        <v>1</v>
      </c>
      <c r="C943" s="362" t="s">
        <v>689</v>
      </c>
      <c r="D943" s="348"/>
      <c r="E943" s="348"/>
      <c r="F943" s="348"/>
      <c r="G943" s="348"/>
      <c r="H943" s="348"/>
      <c r="I943" s="348"/>
      <c r="J943" s="349">
        <v>4000020270008</v>
      </c>
      <c r="K943" s="350"/>
      <c r="L943" s="350"/>
      <c r="M943" s="350"/>
      <c r="N943" s="350"/>
      <c r="O943" s="350"/>
      <c r="P943" s="363" t="s">
        <v>707</v>
      </c>
      <c r="Q943" s="351"/>
      <c r="R943" s="351"/>
      <c r="S943" s="351"/>
      <c r="T943" s="351"/>
      <c r="U943" s="351"/>
      <c r="V943" s="351"/>
      <c r="W943" s="351"/>
      <c r="X943" s="351"/>
      <c r="Y943" s="352">
        <v>1</v>
      </c>
      <c r="Z943" s="353"/>
      <c r="AA943" s="353"/>
      <c r="AB943" s="354"/>
      <c r="AC943" s="355" t="s">
        <v>622</v>
      </c>
      <c r="AD943" s="355"/>
      <c r="AE943" s="355"/>
      <c r="AF943" s="355"/>
      <c r="AG943" s="355"/>
      <c r="AH943" s="356" t="s">
        <v>609</v>
      </c>
      <c r="AI943" s="357"/>
      <c r="AJ943" s="357"/>
      <c r="AK943" s="357"/>
      <c r="AL943" s="358" t="s">
        <v>564</v>
      </c>
      <c r="AM943" s="359"/>
      <c r="AN943" s="359"/>
      <c r="AO943" s="360"/>
      <c r="AP943" s="361" t="s">
        <v>635</v>
      </c>
      <c r="AQ943" s="361"/>
      <c r="AR943" s="361"/>
      <c r="AS943" s="361"/>
      <c r="AT943" s="361"/>
      <c r="AU943" s="361"/>
      <c r="AV943" s="361"/>
      <c r="AW943" s="361"/>
      <c r="AX943" s="361"/>
    </row>
    <row r="944" spans="1:50" ht="39" customHeight="1" x14ac:dyDescent="0.15">
      <c r="A944" s="379">
        <v>9</v>
      </c>
      <c r="B944" s="379">
        <v>1</v>
      </c>
      <c r="C944" s="362" t="s">
        <v>713</v>
      </c>
      <c r="D944" s="348"/>
      <c r="E944" s="348"/>
      <c r="F944" s="348"/>
      <c r="G944" s="348"/>
      <c r="H944" s="348"/>
      <c r="I944" s="348"/>
      <c r="J944" s="349">
        <v>8000020041009</v>
      </c>
      <c r="K944" s="350"/>
      <c r="L944" s="350"/>
      <c r="M944" s="350"/>
      <c r="N944" s="350"/>
      <c r="O944" s="350"/>
      <c r="P944" s="363" t="s">
        <v>707</v>
      </c>
      <c r="Q944" s="351"/>
      <c r="R944" s="351"/>
      <c r="S944" s="351"/>
      <c r="T944" s="351"/>
      <c r="U944" s="351"/>
      <c r="V944" s="351"/>
      <c r="W944" s="351"/>
      <c r="X944" s="351"/>
      <c r="Y944" s="352">
        <v>1</v>
      </c>
      <c r="Z944" s="353"/>
      <c r="AA944" s="353"/>
      <c r="AB944" s="354"/>
      <c r="AC944" s="355" t="s">
        <v>622</v>
      </c>
      <c r="AD944" s="355"/>
      <c r="AE944" s="355"/>
      <c r="AF944" s="355"/>
      <c r="AG944" s="355"/>
      <c r="AH944" s="356" t="s">
        <v>641</v>
      </c>
      <c r="AI944" s="357"/>
      <c r="AJ944" s="357"/>
      <c r="AK944" s="357"/>
      <c r="AL944" s="358" t="s">
        <v>639</v>
      </c>
      <c r="AM944" s="359"/>
      <c r="AN944" s="359"/>
      <c r="AO944" s="360"/>
      <c r="AP944" s="361" t="s">
        <v>642</v>
      </c>
      <c r="AQ944" s="361"/>
      <c r="AR944" s="361"/>
      <c r="AS944" s="361"/>
      <c r="AT944" s="361"/>
      <c r="AU944" s="361"/>
      <c r="AV944" s="361"/>
      <c r="AW944" s="361"/>
      <c r="AX944" s="361"/>
    </row>
    <row r="945" spans="1:50" ht="39" customHeight="1" x14ac:dyDescent="0.15">
      <c r="A945" s="379">
        <v>10</v>
      </c>
      <c r="B945" s="379">
        <v>1</v>
      </c>
      <c r="C945" s="362" t="s">
        <v>714</v>
      </c>
      <c r="D945" s="348"/>
      <c r="E945" s="348"/>
      <c r="F945" s="348"/>
      <c r="G945" s="348"/>
      <c r="H945" s="348"/>
      <c r="I945" s="348"/>
      <c r="J945" s="349">
        <v>7000020310000</v>
      </c>
      <c r="K945" s="350"/>
      <c r="L945" s="350"/>
      <c r="M945" s="350"/>
      <c r="N945" s="350"/>
      <c r="O945" s="350"/>
      <c r="P945" s="363" t="s">
        <v>707</v>
      </c>
      <c r="Q945" s="351"/>
      <c r="R945" s="351"/>
      <c r="S945" s="351"/>
      <c r="T945" s="351"/>
      <c r="U945" s="351"/>
      <c r="V945" s="351"/>
      <c r="W945" s="351"/>
      <c r="X945" s="351"/>
      <c r="Y945" s="352">
        <v>1</v>
      </c>
      <c r="Z945" s="353"/>
      <c r="AA945" s="353"/>
      <c r="AB945" s="354"/>
      <c r="AC945" s="355" t="s">
        <v>622</v>
      </c>
      <c r="AD945" s="355"/>
      <c r="AE945" s="355"/>
      <c r="AF945" s="355"/>
      <c r="AG945" s="355"/>
      <c r="AH945" s="356" t="s">
        <v>643</v>
      </c>
      <c r="AI945" s="357"/>
      <c r="AJ945" s="357"/>
      <c r="AK945" s="357"/>
      <c r="AL945" s="358" t="s">
        <v>644</v>
      </c>
      <c r="AM945" s="359"/>
      <c r="AN945" s="359"/>
      <c r="AO945" s="360"/>
      <c r="AP945" s="361" t="s">
        <v>609</v>
      </c>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v>0</v>
      </c>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47.25" customHeight="1" x14ac:dyDescent="0.15">
      <c r="A969" s="379">
        <v>1</v>
      </c>
      <c r="B969" s="379">
        <v>1</v>
      </c>
      <c r="C969" s="362" t="s">
        <v>701</v>
      </c>
      <c r="D969" s="348"/>
      <c r="E969" s="348"/>
      <c r="F969" s="348"/>
      <c r="G969" s="348"/>
      <c r="H969" s="348"/>
      <c r="I969" s="348"/>
      <c r="J969" s="349">
        <v>1000020320005</v>
      </c>
      <c r="K969" s="350"/>
      <c r="L969" s="350"/>
      <c r="M969" s="350"/>
      <c r="N969" s="350"/>
      <c r="O969" s="350"/>
      <c r="P969" s="351" t="s">
        <v>715</v>
      </c>
      <c r="Q969" s="351"/>
      <c r="R969" s="351"/>
      <c r="S969" s="351"/>
      <c r="T969" s="351"/>
      <c r="U969" s="351"/>
      <c r="V969" s="351"/>
      <c r="W969" s="351"/>
      <c r="X969" s="351"/>
      <c r="Y969" s="352">
        <v>0.3</v>
      </c>
      <c r="Z969" s="353"/>
      <c r="AA969" s="353"/>
      <c r="AB969" s="354"/>
      <c r="AC969" s="364" t="s">
        <v>622</v>
      </c>
      <c r="AD969" s="372"/>
      <c r="AE969" s="372"/>
      <c r="AF969" s="372"/>
      <c r="AG969" s="372"/>
      <c r="AH969" s="373" t="s">
        <v>564</v>
      </c>
      <c r="AI969" s="374"/>
      <c r="AJ969" s="374"/>
      <c r="AK969" s="374"/>
      <c r="AL969" s="358" t="s">
        <v>564</v>
      </c>
      <c r="AM969" s="359"/>
      <c r="AN969" s="359"/>
      <c r="AO969" s="360"/>
      <c r="AP969" s="361" t="s">
        <v>564</v>
      </c>
      <c r="AQ969" s="361"/>
      <c r="AR969" s="361"/>
      <c r="AS969" s="361"/>
      <c r="AT969" s="361"/>
      <c r="AU969" s="361"/>
      <c r="AV969" s="361"/>
      <c r="AW969" s="361"/>
      <c r="AX969" s="361"/>
    </row>
    <row r="970" spans="1:50" ht="47.25" customHeight="1" x14ac:dyDescent="0.15">
      <c r="A970" s="379">
        <v>2</v>
      </c>
      <c r="B970" s="379">
        <v>1</v>
      </c>
      <c r="C970" s="362" t="s">
        <v>716</v>
      </c>
      <c r="D970" s="348"/>
      <c r="E970" s="348"/>
      <c r="F970" s="348"/>
      <c r="G970" s="348"/>
      <c r="H970" s="348"/>
      <c r="I970" s="348"/>
      <c r="J970" s="349">
        <v>4000020420000</v>
      </c>
      <c r="K970" s="350"/>
      <c r="L970" s="350"/>
      <c r="M970" s="350"/>
      <c r="N970" s="350"/>
      <c r="O970" s="350"/>
      <c r="P970" s="351" t="s">
        <v>715</v>
      </c>
      <c r="Q970" s="351"/>
      <c r="R970" s="351"/>
      <c r="S970" s="351"/>
      <c r="T970" s="351"/>
      <c r="U970" s="351"/>
      <c r="V970" s="351"/>
      <c r="W970" s="351"/>
      <c r="X970" s="351"/>
      <c r="Y970" s="352">
        <v>0.2</v>
      </c>
      <c r="Z970" s="353"/>
      <c r="AA970" s="353"/>
      <c r="AB970" s="354"/>
      <c r="AC970" s="207" t="s">
        <v>622</v>
      </c>
      <c r="AD970" s="375"/>
      <c r="AE970" s="375"/>
      <c r="AF970" s="375"/>
      <c r="AG970" s="376"/>
      <c r="AH970" s="373" t="s">
        <v>609</v>
      </c>
      <c r="AI970" s="374"/>
      <c r="AJ970" s="374"/>
      <c r="AK970" s="374"/>
      <c r="AL970" s="358" t="s">
        <v>564</v>
      </c>
      <c r="AM970" s="359"/>
      <c r="AN970" s="359"/>
      <c r="AO970" s="360"/>
      <c r="AP970" s="361" t="s">
        <v>564</v>
      </c>
      <c r="AQ970" s="361"/>
      <c r="AR970" s="361"/>
      <c r="AS970" s="361"/>
      <c r="AT970" s="361"/>
      <c r="AU970" s="361"/>
      <c r="AV970" s="361"/>
      <c r="AW970" s="361"/>
      <c r="AX970" s="361"/>
    </row>
    <row r="971" spans="1:50" ht="47.25" customHeight="1" x14ac:dyDescent="0.15">
      <c r="A971" s="379">
        <v>3</v>
      </c>
      <c r="B971" s="379">
        <v>1</v>
      </c>
      <c r="C971" s="362" t="s">
        <v>703</v>
      </c>
      <c r="D971" s="348"/>
      <c r="E971" s="348"/>
      <c r="F971" s="348"/>
      <c r="G971" s="348"/>
      <c r="H971" s="348"/>
      <c r="I971" s="348"/>
      <c r="J971" s="349">
        <v>7000020010006</v>
      </c>
      <c r="K971" s="350"/>
      <c r="L971" s="350"/>
      <c r="M971" s="350"/>
      <c r="N971" s="350"/>
      <c r="O971" s="350"/>
      <c r="P971" s="351" t="s">
        <v>715</v>
      </c>
      <c r="Q971" s="351"/>
      <c r="R971" s="351"/>
      <c r="S971" s="351"/>
      <c r="T971" s="351"/>
      <c r="U971" s="351"/>
      <c r="V971" s="351"/>
      <c r="W971" s="351"/>
      <c r="X971" s="351"/>
      <c r="Y971" s="352">
        <v>0.1</v>
      </c>
      <c r="Z971" s="353"/>
      <c r="AA971" s="353"/>
      <c r="AB971" s="354"/>
      <c r="AC971" s="364" t="s">
        <v>622</v>
      </c>
      <c r="AD971" s="364"/>
      <c r="AE971" s="364"/>
      <c r="AF971" s="364"/>
      <c r="AG971" s="364"/>
      <c r="AH971" s="356" t="s">
        <v>645</v>
      </c>
      <c r="AI971" s="357"/>
      <c r="AJ971" s="357"/>
      <c r="AK971" s="357"/>
      <c r="AL971" s="358" t="s">
        <v>564</v>
      </c>
      <c r="AM971" s="359"/>
      <c r="AN971" s="359"/>
      <c r="AO971" s="360"/>
      <c r="AP971" s="361" t="s">
        <v>564</v>
      </c>
      <c r="AQ971" s="361"/>
      <c r="AR971" s="361"/>
      <c r="AS971" s="361"/>
      <c r="AT971" s="361"/>
      <c r="AU971" s="361"/>
      <c r="AV971" s="361"/>
      <c r="AW971" s="361"/>
      <c r="AX971" s="361"/>
    </row>
    <row r="972" spans="1:50" ht="47.25" customHeight="1" x14ac:dyDescent="0.15">
      <c r="A972" s="379">
        <v>4</v>
      </c>
      <c r="B972" s="379">
        <v>1</v>
      </c>
      <c r="C972" s="362" t="s">
        <v>702</v>
      </c>
      <c r="D972" s="348"/>
      <c r="E972" s="348"/>
      <c r="F972" s="348"/>
      <c r="G972" s="348"/>
      <c r="H972" s="348"/>
      <c r="I972" s="348"/>
      <c r="J972" s="349">
        <v>2000020350001</v>
      </c>
      <c r="K972" s="350"/>
      <c r="L972" s="350"/>
      <c r="M972" s="350"/>
      <c r="N972" s="350"/>
      <c r="O972" s="350"/>
      <c r="P972" s="351" t="s">
        <v>715</v>
      </c>
      <c r="Q972" s="351"/>
      <c r="R972" s="351"/>
      <c r="S972" s="351"/>
      <c r="T972" s="351"/>
      <c r="U972" s="351"/>
      <c r="V972" s="351"/>
      <c r="W972" s="351"/>
      <c r="X972" s="351"/>
      <c r="Y972" s="352">
        <v>0.1</v>
      </c>
      <c r="Z972" s="353"/>
      <c r="AA972" s="353"/>
      <c r="AB972" s="354"/>
      <c r="AC972" s="364" t="s">
        <v>622</v>
      </c>
      <c r="AD972" s="364"/>
      <c r="AE972" s="364"/>
      <c r="AF972" s="364"/>
      <c r="AG972" s="364"/>
      <c r="AH972" s="356" t="s">
        <v>609</v>
      </c>
      <c r="AI972" s="357"/>
      <c r="AJ972" s="357"/>
      <c r="AK972" s="357"/>
      <c r="AL972" s="358" t="s">
        <v>609</v>
      </c>
      <c r="AM972" s="359"/>
      <c r="AN972" s="359"/>
      <c r="AO972" s="360"/>
      <c r="AP972" s="361" t="s">
        <v>609</v>
      </c>
      <c r="AQ972" s="361"/>
      <c r="AR972" s="361"/>
      <c r="AS972" s="361"/>
      <c r="AT972" s="361"/>
      <c r="AU972" s="361"/>
      <c r="AV972" s="361"/>
      <c r="AW972" s="361"/>
      <c r="AX972" s="361"/>
    </row>
    <row r="973" spans="1:50" ht="47.25" customHeight="1" x14ac:dyDescent="0.15">
      <c r="A973" s="379">
        <v>5</v>
      </c>
      <c r="B973" s="379">
        <v>1</v>
      </c>
      <c r="C973" s="362" t="s">
        <v>717</v>
      </c>
      <c r="D973" s="348"/>
      <c r="E973" s="348"/>
      <c r="F973" s="348"/>
      <c r="G973" s="348"/>
      <c r="H973" s="348"/>
      <c r="I973" s="348"/>
      <c r="J973" s="349">
        <v>8000020280003</v>
      </c>
      <c r="K973" s="350"/>
      <c r="L973" s="350"/>
      <c r="M973" s="350"/>
      <c r="N973" s="350"/>
      <c r="O973" s="350"/>
      <c r="P973" s="351" t="s">
        <v>715</v>
      </c>
      <c r="Q973" s="351"/>
      <c r="R973" s="351"/>
      <c r="S973" s="351"/>
      <c r="T973" s="351"/>
      <c r="U973" s="351"/>
      <c r="V973" s="351"/>
      <c r="W973" s="351"/>
      <c r="X973" s="351"/>
      <c r="Y973" s="352">
        <v>0.1</v>
      </c>
      <c r="Z973" s="353"/>
      <c r="AA973" s="353"/>
      <c r="AB973" s="354"/>
      <c r="AC973" s="355" t="s">
        <v>622</v>
      </c>
      <c r="AD973" s="355"/>
      <c r="AE973" s="355"/>
      <c r="AF973" s="355"/>
      <c r="AG973" s="355"/>
      <c r="AH973" s="356" t="s">
        <v>564</v>
      </c>
      <c r="AI973" s="357"/>
      <c r="AJ973" s="357"/>
      <c r="AK973" s="357"/>
      <c r="AL973" s="358" t="s">
        <v>609</v>
      </c>
      <c r="AM973" s="359"/>
      <c r="AN973" s="359"/>
      <c r="AO973" s="360"/>
      <c r="AP973" s="361" t="s">
        <v>564</v>
      </c>
      <c r="AQ973" s="361"/>
      <c r="AR973" s="361"/>
      <c r="AS973" s="361"/>
      <c r="AT973" s="361"/>
      <c r="AU973" s="361"/>
      <c r="AV973" s="361"/>
      <c r="AW973" s="361"/>
      <c r="AX973" s="361"/>
    </row>
    <row r="974" spans="1:50" ht="47.25" customHeight="1" x14ac:dyDescent="0.15">
      <c r="A974" s="379">
        <v>6</v>
      </c>
      <c r="B974" s="379">
        <v>1</v>
      </c>
      <c r="C974" s="362" t="s">
        <v>718</v>
      </c>
      <c r="D974" s="348"/>
      <c r="E974" s="348"/>
      <c r="F974" s="348"/>
      <c r="G974" s="348"/>
      <c r="H974" s="348"/>
      <c r="I974" s="348"/>
      <c r="J974" s="349">
        <v>4000020360007</v>
      </c>
      <c r="K974" s="350"/>
      <c r="L974" s="350"/>
      <c r="M974" s="350"/>
      <c r="N974" s="350"/>
      <c r="O974" s="350"/>
      <c r="P974" s="351" t="s">
        <v>715</v>
      </c>
      <c r="Q974" s="351"/>
      <c r="R974" s="351"/>
      <c r="S974" s="351"/>
      <c r="T974" s="351"/>
      <c r="U974" s="351"/>
      <c r="V974" s="351"/>
      <c r="W974" s="351"/>
      <c r="X974" s="351"/>
      <c r="Y974" s="352">
        <v>0</v>
      </c>
      <c r="Z974" s="353"/>
      <c r="AA974" s="353"/>
      <c r="AB974" s="354"/>
      <c r="AC974" s="355" t="s">
        <v>622</v>
      </c>
      <c r="AD974" s="355"/>
      <c r="AE974" s="355"/>
      <c r="AF974" s="355"/>
      <c r="AG974" s="355"/>
      <c r="AH974" s="356" t="s">
        <v>564</v>
      </c>
      <c r="AI974" s="357"/>
      <c r="AJ974" s="357"/>
      <c r="AK974" s="357"/>
      <c r="AL974" s="358" t="s">
        <v>609</v>
      </c>
      <c r="AM974" s="359"/>
      <c r="AN974" s="359"/>
      <c r="AO974" s="360"/>
      <c r="AP974" s="361" t="s">
        <v>609</v>
      </c>
      <c r="AQ974" s="361"/>
      <c r="AR974" s="361"/>
      <c r="AS974" s="361"/>
      <c r="AT974" s="361"/>
      <c r="AU974" s="361"/>
      <c r="AV974" s="361"/>
      <c r="AW974" s="361"/>
      <c r="AX974" s="361"/>
    </row>
    <row r="975" spans="1:50" ht="47.25" customHeight="1" x14ac:dyDescent="0.15">
      <c r="A975" s="379">
        <v>7</v>
      </c>
      <c r="B975" s="379">
        <v>1</v>
      </c>
      <c r="C975" s="362" t="s">
        <v>719</v>
      </c>
      <c r="D975" s="348"/>
      <c r="E975" s="348"/>
      <c r="F975" s="348"/>
      <c r="G975" s="348"/>
      <c r="H975" s="348"/>
      <c r="I975" s="348"/>
      <c r="J975" s="349">
        <v>8000020460001</v>
      </c>
      <c r="K975" s="350"/>
      <c r="L975" s="350"/>
      <c r="M975" s="350"/>
      <c r="N975" s="350"/>
      <c r="O975" s="350"/>
      <c r="P975" s="351" t="s">
        <v>715</v>
      </c>
      <c r="Q975" s="351"/>
      <c r="R975" s="351"/>
      <c r="S975" s="351"/>
      <c r="T975" s="351"/>
      <c r="U975" s="351"/>
      <c r="V975" s="351"/>
      <c r="W975" s="351"/>
      <c r="X975" s="351"/>
      <c r="Y975" s="352">
        <v>0</v>
      </c>
      <c r="Z975" s="353"/>
      <c r="AA975" s="353"/>
      <c r="AB975" s="354"/>
      <c r="AC975" s="355" t="s">
        <v>622</v>
      </c>
      <c r="AD975" s="355"/>
      <c r="AE975" s="355"/>
      <c r="AF975" s="355"/>
      <c r="AG975" s="355"/>
      <c r="AH975" s="356" t="s">
        <v>609</v>
      </c>
      <c r="AI975" s="357"/>
      <c r="AJ975" s="357"/>
      <c r="AK975" s="357"/>
      <c r="AL975" s="358" t="s">
        <v>609</v>
      </c>
      <c r="AM975" s="359"/>
      <c r="AN975" s="359"/>
      <c r="AO975" s="360"/>
      <c r="AP975" s="361" t="s">
        <v>564</v>
      </c>
      <c r="AQ975" s="361"/>
      <c r="AR975" s="361"/>
      <c r="AS975" s="361"/>
      <c r="AT975" s="361"/>
      <c r="AU975" s="361"/>
      <c r="AV975" s="361"/>
      <c r="AW975" s="361"/>
      <c r="AX975" s="361"/>
    </row>
    <row r="976" spans="1:50" ht="39" hidden="1" customHeight="1" x14ac:dyDescent="0.15">
      <c r="A976" s="379">
        <v>8</v>
      </c>
      <c r="B976" s="379">
        <v>1</v>
      </c>
      <c r="C976" s="362" t="s">
        <v>720</v>
      </c>
      <c r="D976" s="348"/>
      <c r="E976" s="348"/>
      <c r="F976" s="348"/>
      <c r="G976" s="348"/>
      <c r="H976" s="348"/>
      <c r="I976" s="348"/>
      <c r="J976" s="349">
        <v>2000020020001</v>
      </c>
      <c r="K976" s="350"/>
      <c r="L976" s="350"/>
      <c r="M976" s="350"/>
      <c r="N976" s="350"/>
      <c r="O976" s="350"/>
      <c r="P976" s="351" t="s">
        <v>715</v>
      </c>
      <c r="Q976" s="351"/>
      <c r="R976" s="351"/>
      <c r="S976" s="351"/>
      <c r="T976" s="351"/>
      <c r="U976" s="351"/>
      <c r="V976" s="351"/>
      <c r="W976" s="351"/>
      <c r="X976" s="351"/>
      <c r="Y976" s="352">
        <v>0</v>
      </c>
      <c r="Z976" s="353"/>
      <c r="AA976" s="353"/>
      <c r="AB976" s="354"/>
      <c r="AC976" s="355" t="s">
        <v>622</v>
      </c>
      <c r="AD976" s="355"/>
      <c r="AE976" s="355"/>
      <c r="AF976" s="355"/>
      <c r="AG976" s="355"/>
      <c r="AH976" s="356" t="s">
        <v>609</v>
      </c>
      <c r="AI976" s="357"/>
      <c r="AJ976" s="357"/>
      <c r="AK976" s="357"/>
      <c r="AL976" s="358" t="s">
        <v>564</v>
      </c>
      <c r="AM976" s="359"/>
      <c r="AN976" s="359"/>
      <c r="AO976" s="360"/>
      <c r="AP976" s="361" t="s">
        <v>609</v>
      </c>
      <c r="AQ976" s="361"/>
      <c r="AR976" s="361"/>
      <c r="AS976" s="361"/>
      <c r="AT976" s="361"/>
      <c r="AU976" s="361"/>
      <c r="AV976" s="361"/>
      <c r="AW976" s="361"/>
      <c r="AX976" s="361"/>
    </row>
    <row r="977" spans="1:50" ht="39" hidden="1" customHeight="1" x14ac:dyDescent="0.15">
      <c r="A977" s="379">
        <v>9</v>
      </c>
      <c r="B977" s="379">
        <v>1</v>
      </c>
      <c r="C977" s="362" t="s">
        <v>699</v>
      </c>
      <c r="D977" s="348"/>
      <c r="E977" s="348"/>
      <c r="F977" s="348"/>
      <c r="G977" s="348"/>
      <c r="H977" s="348"/>
      <c r="I977" s="348"/>
      <c r="J977" s="349">
        <v>4000020030007</v>
      </c>
      <c r="K977" s="350"/>
      <c r="L977" s="350"/>
      <c r="M977" s="350"/>
      <c r="N977" s="350"/>
      <c r="O977" s="350"/>
      <c r="P977" s="351" t="s">
        <v>715</v>
      </c>
      <c r="Q977" s="351"/>
      <c r="R977" s="351"/>
      <c r="S977" s="351"/>
      <c r="T977" s="351"/>
      <c r="U977" s="351"/>
      <c r="V977" s="351"/>
      <c r="W977" s="351"/>
      <c r="X977" s="351"/>
      <c r="Y977" s="352">
        <v>0</v>
      </c>
      <c r="Z977" s="353"/>
      <c r="AA977" s="353"/>
      <c r="AB977" s="354"/>
      <c r="AC977" s="355" t="s">
        <v>622</v>
      </c>
      <c r="AD977" s="355"/>
      <c r="AE977" s="355"/>
      <c r="AF977" s="355"/>
      <c r="AG977" s="355"/>
      <c r="AH977" s="356" t="s">
        <v>609</v>
      </c>
      <c r="AI977" s="357"/>
      <c r="AJ977" s="357"/>
      <c r="AK977" s="357"/>
      <c r="AL977" s="358" t="s">
        <v>609</v>
      </c>
      <c r="AM977" s="359"/>
      <c r="AN977" s="359"/>
      <c r="AO977" s="360"/>
      <c r="AP977" s="361" t="s">
        <v>564</v>
      </c>
      <c r="AQ977" s="361"/>
      <c r="AR977" s="361"/>
      <c r="AS977" s="361"/>
      <c r="AT977" s="361"/>
      <c r="AU977" s="361"/>
      <c r="AV977" s="361"/>
      <c r="AW977" s="361"/>
      <c r="AX977" s="361"/>
    </row>
    <row r="978" spans="1:50" ht="39" hidden="1" customHeight="1" x14ac:dyDescent="0.15">
      <c r="A978" s="379">
        <v>10</v>
      </c>
      <c r="B978" s="379">
        <v>1</v>
      </c>
      <c r="C978" s="362" t="s">
        <v>694</v>
      </c>
      <c r="D978" s="348"/>
      <c r="E978" s="348"/>
      <c r="F978" s="348"/>
      <c r="G978" s="348"/>
      <c r="H978" s="348"/>
      <c r="I978" s="348"/>
      <c r="J978" s="349">
        <v>8000020040002</v>
      </c>
      <c r="K978" s="350"/>
      <c r="L978" s="350"/>
      <c r="M978" s="350"/>
      <c r="N978" s="350"/>
      <c r="O978" s="350"/>
      <c r="P978" s="351" t="s">
        <v>715</v>
      </c>
      <c r="Q978" s="351"/>
      <c r="R978" s="351"/>
      <c r="S978" s="351"/>
      <c r="T978" s="351"/>
      <c r="U978" s="351"/>
      <c r="V978" s="351"/>
      <c r="W978" s="351"/>
      <c r="X978" s="351"/>
      <c r="Y978" s="352">
        <v>0</v>
      </c>
      <c r="Z978" s="353"/>
      <c r="AA978" s="353"/>
      <c r="AB978" s="354"/>
      <c r="AC978" s="355" t="s">
        <v>622</v>
      </c>
      <c r="AD978" s="355"/>
      <c r="AE978" s="355"/>
      <c r="AF978" s="355"/>
      <c r="AG978" s="355"/>
      <c r="AH978" s="356" t="s">
        <v>564</v>
      </c>
      <c r="AI978" s="357"/>
      <c r="AJ978" s="357"/>
      <c r="AK978" s="357"/>
      <c r="AL978" s="358" t="s">
        <v>609</v>
      </c>
      <c r="AM978" s="359"/>
      <c r="AN978" s="359"/>
      <c r="AO978" s="360"/>
      <c r="AP978" s="361" t="s">
        <v>609</v>
      </c>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9" hidden="1" customHeight="1" x14ac:dyDescent="0.15">
      <c r="A1002" s="379">
        <v>1</v>
      </c>
      <c r="B1002" s="379">
        <v>1</v>
      </c>
      <c r="C1002" s="348"/>
      <c r="D1002" s="348"/>
      <c r="E1002" s="348"/>
      <c r="F1002" s="348"/>
      <c r="G1002" s="348"/>
      <c r="H1002" s="348"/>
      <c r="I1002" s="348"/>
      <c r="J1002" s="349"/>
      <c r="K1002" s="350"/>
      <c r="L1002" s="350"/>
      <c r="M1002" s="350"/>
      <c r="N1002" s="350"/>
      <c r="O1002" s="350"/>
      <c r="P1002" s="363" t="s">
        <v>657</v>
      </c>
      <c r="Q1002" s="351"/>
      <c r="R1002" s="351"/>
      <c r="S1002" s="351"/>
      <c r="T1002" s="351"/>
      <c r="U1002" s="351"/>
      <c r="V1002" s="351"/>
      <c r="W1002" s="351"/>
      <c r="X1002" s="351"/>
      <c r="Y1002" s="352"/>
      <c r="Z1002" s="353"/>
      <c r="AA1002" s="353"/>
      <c r="AB1002" s="354"/>
      <c r="AC1002" s="364" t="s">
        <v>622</v>
      </c>
      <c r="AD1002" s="372"/>
      <c r="AE1002" s="372"/>
      <c r="AF1002" s="372"/>
      <c r="AG1002" s="372"/>
      <c r="AH1002" s="373" t="s">
        <v>646</v>
      </c>
      <c r="AI1002" s="374"/>
      <c r="AJ1002" s="374"/>
      <c r="AK1002" s="374"/>
      <c r="AL1002" s="358" t="s">
        <v>647</v>
      </c>
      <c r="AM1002" s="359"/>
      <c r="AN1002" s="359"/>
      <c r="AO1002" s="360"/>
      <c r="AP1002" s="361" t="s">
        <v>564</v>
      </c>
      <c r="AQ1002" s="361"/>
      <c r="AR1002" s="361"/>
      <c r="AS1002" s="361"/>
      <c r="AT1002" s="361"/>
      <c r="AU1002" s="361"/>
      <c r="AV1002" s="361"/>
      <c r="AW1002" s="361"/>
      <c r="AX1002" s="361"/>
    </row>
    <row r="1003" spans="1:50" ht="39" hidden="1" customHeight="1" x14ac:dyDescent="0.15">
      <c r="A1003" s="379">
        <v>2</v>
      </c>
      <c r="B1003" s="379">
        <v>1</v>
      </c>
      <c r="C1003" s="348"/>
      <c r="D1003" s="348"/>
      <c r="E1003" s="348"/>
      <c r="F1003" s="348"/>
      <c r="G1003" s="348"/>
      <c r="H1003" s="348"/>
      <c r="I1003" s="348"/>
      <c r="J1003" s="349"/>
      <c r="K1003" s="350"/>
      <c r="L1003" s="350"/>
      <c r="M1003" s="350"/>
      <c r="N1003" s="350"/>
      <c r="O1003" s="350"/>
      <c r="P1003" s="351" t="s">
        <v>658</v>
      </c>
      <c r="Q1003" s="351"/>
      <c r="R1003" s="351"/>
      <c r="S1003" s="351"/>
      <c r="T1003" s="351"/>
      <c r="U1003" s="351"/>
      <c r="V1003" s="351"/>
      <c r="W1003" s="351"/>
      <c r="X1003" s="351"/>
      <c r="Y1003" s="352"/>
      <c r="Z1003" s="353"/>
      <c r="AA1003" s="353"/>
      <c r="AB1003" s="354"/>
      <c r="AC1003" s="207" t="s">
        <v>622</v>
      </c>
      <c r="AD1003" s="375"/>
      <c r="AE1003" s="375"/>
      <c r="AF1003" s="375"/>
      <c r="AG1003" s="376"/>
      <c r="AH1003" s="373" t="s">
        <v>564</v>
      </c>
      <c r="AI1003" s="374"/>
      <c r="AJ1003" s="374"/>
      <c r="AK1003" s="374"/>
      <c r="AL1003" s="358" t="s">
        <v>648</v>
      </c>
      <c r="AM1003" s="359"/>
      <c r="AN1003" s="359"/>
      <c r="AO1003" s="360"/>
      <c r="AP1003" s="361" t="s">
        <v>649</v>
      </c>
      <c r="AQ1003" s="361"/>
      <c r="AR1003" s="361"/>
      <c r="AS1003" s="361"/>
      <c r="AT1003" s="361"/>
      <c r="AU1003" s="361"/>
      <c r="AV1003" s="361"/>
      <c r="AW1003" s="361"/>
      <c r="AX1003" s="361"/>
    </row>
    <row r="1004" spans="1:50" ht="39" hidden="1" customHeight="1" x14ac:dyDescent="0.15">
      <c r="A1004" s="379">
        <v>3</v>
      </c>
      <c r="B1004" s="379">
        <v>1</v>
      </c>
      <c r="C1004" s="362"/>
      <c r="D1004" s="348"/>
      <c r="E1004" s="348"/>
      <c r="F1004" s="348"/>
      <c r="G1004" s="348"/>
      <c r="H1004" s="348"/>
      <c r="I1004" s="348"/>
      <c r="J1004" s="349"/>
      <c r="K1004" s="350"/>
      <c r="L1004" s="350"/>
      <c r="M1004" s="350"/>
      <c r="N1004" s="350"/>
      <c r="O1004" s="350"/>
      <c r="P1004" s="363" t="s">
        <v>658</v>
      </c>
      <c r="Q1004" s="351"/>
      <c r="R1004" s="351"/>
      <c r="S1004" s="351"/>
      <c r="T1004" s="351"/>
      <c r="U1004" s="351"/>
      <c r="V1004" s="351"/>
      <c r="W1004" s="351"/>
      <c r="X1004" s="351"/>
      <c r="Y1004" s="352"/>
      <c r="Z1004" s="353"/>
      <c r="AA1004" s="353"/>
      <c r="AB1004" s="354"/>
      <c r="AC1004" s="364" t="s">
        <v>622</v>
      </c>
      <c r="AD1004" s="364"/>
      <c r="AE1004" s="364"/>
      <c r="AF1004" s="364"/>
      <c r="AG1004" s="364"/>
      <c r="AH1004" s="356" t="s">
        <v>609</v>
      </c>
      <c r="AI1004" s="357"/>
      <c r="AJ1004" s="357"/>
      <c r="AK1004" s="357"/>
      <c r="AL1004" s="358" t="s">
        <v>609</v>
      </c>
      <c r="AM1004" s="359"/>
      <c r="AN1004" s="359"/>
      <c r="AO1004" s="360"/>
      <c r="AP1004" s="361" t="s">
        <v>650</v>
      </c>
      <c r="AQ1004" s="361"/>
      <c r="AR1004" s="361"/>
      <c r="AS1004" s="361"/>
      <c r="AT1004" s="361"/>
      <c r="AU1004" s="361"/>
      <c r="AV1004" s="361"/>
      <c r="AW1004" s="361"/>
      <c r="AX1004" s="361"/>
    </row>
    <row r="1005" spans="1:50" ht="39" hidden="1" customHeight="1" x14ac:dyDescent="0.15">
      <c r="A1005" s="379">
        <v>4</v>
      </c>
      <c r="B1005" s="379">
        <v>1</v>
      </c>
      <c r="C1005" s="362"/>
      <c r="D1005" s="348"/>
      <c r="E1005" s="348"/>
      <c r="F1005" s="348"/>
      <c r="G1005" s="348"/>
      <c r="H1005" s="348"/>
      <c r="I1005" s="348"/>
      <c r="J1005" s="349"/>
      <c r="K1005" s="350"/>
      <c r="L1005" s="350"/>
      <c r="M1005" s="350"/>
      <c r="N1005" s="350"/>
      <c r="O1005" s="350"/>
      <c r="P1005" s="363" t="s">
        <v>658</v>
      </c>
      <c r="Q1005" s="351"/>
      <c r="R1005" s="351"/>
      <c r="S1005" s="351"/>
      <c r="T1005" s="351"/>
      <c r="U1005" s="351"/>
      <c r="V1005" s="351"/>
      <c r="W1005" s="351"/>
      <c r="X1005" s="351"/>
      <c r="Y1005" s="352"/>
      <c r="Z1005" s="353"/>
      <c r="AA1005" s="353"/>
      <c r="AB1005" s="354"/>
      <c r="AC1005" s="364" t="s">
        <v>622</v>
      </c>
      <c r="AD1005" s="364"/>
      <c r="AE1005" s="364"/>
      <c r="AF1005" s="364"/>
      <c r="AG1005" s="364"/>
      <c r="AH1005" s="356" t="s">
        <v>651</v>
      </c>
      <c r="AI1005" s="357"/>
      <c r="AJ1005" s="357"/>
      <c r="AK1005" s="357"/>
      <c r="AL1005" s="358" t="s">
        <v>609</v>
      </c>
      <c r="AM1005" s="359"/>
      <c r="AN1005" s="359"/>
      <c r="AO1005" s="360"/>
      <c r="AP1005" s="361" t="s">
        <v>650</v>
      </c>
      <c r="AQ1005" s="361"/>
      <c r="AR1005" s="361"/>
      <c r="AS1005" s="361"/>
      <c r="AT1005" s="361"/>
      <c r="AU1005" s="361"/>
      <c r="AV1005" s="361"/>
      <c r="AW1005" s="361"/>
      <c r="AX1005" s="361"/>
    </row>
    <row r="1006" spans="1:50" ht="39" hidden="1" customHeight="1" x14ac:dyDescent="0.15">
      <c r="A1006" s="379">
        <v>5</v>
      </c>
      <c r="B1006" s="379">
        <v>1</v>
      </c>
      <c r="C1006" s="348"/>
      <c r="D1006" s="348"/>
      <c r="E1006" s="348"/>
      <c r="F1006" s="348"/>
      <c r="G1006" s="348"/>
      <c r="H1006" s="348"/>
      <c r="I1006" s="348"/>
      <c r="J1006" s="349"/>
      <c r="K1006" s="350"/>
      <c r="L1006" s="350"/>
      <c r="M1006" s="350"/>
      <c r="N1006" s="350"/>
      <c r="O1006" s="350"/>
      <c r="P1006" s="351" t="s">
        <v>658</v>
      </c>
      <c r="Q1006" s="351"/>
      <c r="R1006" s="351"/>
      <c r="S1006" s="351"/>
      <c r="T1006" s="351"/>
      <c r="U1006" s="351"/>
      <c r="V1006" s="351"/>
      <c r="W1006" s="351"/>
      <c r="X1006" s="351"/>
      <c r="Y1006" s="352"/>
      <c r="Z1006" s="353"/>
      <c r="AA1006" s="353"/>
      <c r="AB1006" s="354"/>
      <c r="AC1006" s="355" t="s">
        <v>622</v>
      </c>
      <c r="AD1006" s="355"/>
      <c r="AE1006" s="355"/>
      <c r="AF1006" s="355"/>
      <c r="AG1006" s="355"/>
      <c r="AH1006" s="356" t="s">
        <v>609</v>
      </c>
      <c r="AI1006" s="357"/>
      <c r="AJ1006" s="357"/>
      <c r="AK1006" s="357"/>
      <c r="AL1006" s="358" t="s">
        <v>609</v>
      </c>
      <c r="AM1006" s="359"/>
      <c r="AN1006" s="359"/>
      <c r="AO1006" s="360"/>
      <c r="AP1006" s="361" t="s">
        <v>652</v>
      </c>
      <c r="AQ1006" s="361"/>
      <c r="AR1006" s="361"/>
      <c r="AS1006" s="361"/>
      <c r="AT1006" s="361"/>
      <c r="AU1006" s="361"/>
      <c r="AV1006" s="361"/>
      <c r="AW1006" s="361"/>
      <c r="AX1006" s="361"/>
    </row>
    <row r="1007" spans="1:50" ht="39" hidden="1" customHeight="1" x14ac:dyDescent="0.15">
      <c r="A1007" s="379">
        <v>6</v>
      </c>
      <c r="B1007" s="379">
        <v>1</v>
      </c>
      <c r="C1007" s="348"/>
      <c r="D1007" s="348"/>
      <c r="E1007" s="348"/>
      <c r="F1007" s="348"/>
      <c r="G1007" s="348"/>
      <c r="H1007" s="348"/>
      <c r="I1007" s="348"/>
      <c r="J1007" s="349"/>
      <c r="K1007" s="350"/>
      <c r="L1007" s="350"/>
      <c r="M1007" s="350"/>
      <c r="N1007" s="350"/>
      <c r="O1007" s="350"/>
      <c r="P1007" s="351" t="s">
        <v>658</v>
      </c>
      <c r="Q1007" s="351"/>
      <c r="R1007" s="351"/>
      <c r="S1007" s="351"/>
      <c r="T1007" s="351"/>
      <c r="U1007" s="351"/>
      <c r="V1007" s="351"/>
      <c r="W1007" s="351"/>
      <c r="X1007" s="351"/>
      <c r="Y1007" s="352"/>
      <c r="Z1007" s="353"/>
      <c r="AA1007" s="353"/>
      <c r="AB1007" s="354"/>
      <c r="AC1007" s="355" t="s">
        <v>622</v>
      </c>
      <c r="AD1007" s="355"/>
      <c r="AE1007" s="355"/>
      <c r="AF1007" s="355"/>
      <c r="AG1007" s="355"/>
      <c r="AH1007" s="356" t="s">
        <v>653</v>
      </c>
      <c r="AI1007" s="357"/>
      <c r="AJ1007" s="357"/>
      <c r="AK1007" s="357"/>
      <c r="AL1007" s="358" t="s">
        <v>651</v>
      </c>
      <c r="AM1007" s="359"/>
      <c r="AN1007" s="359"/>
      <c r="AO1007" s="360"/>
      <c r="AP1007" s="361" t="s">
        <v>609</v>
      </c>
      <c r="AQ1007" s="361"/>
      <c r="AR1007" s="361"/>
      <c r="AS1007" s="361"/>
      <c r="AT1007" s="361"/>
      <c r="AU1007" s="361"/>
      <c r="AV1007" s="361"/>
      <c r="AW1007" s="361"/>
      <c r="AX1007" s="361"/>
    </row>
    <row r="1008" spans="1:50" ht="39" hidden="1" customHeight="1" x14ac:dyDescent="0.15">
      <c r="A1008" s="379">
        <v>7</v>
      </c>
      <c r="B1008" s="379">
        <v>1</v>
      </c>
      <c r="C1008" s="348"/>
      <c r="D1008" s="348"/>
      <c r="E1008" s="348"/>
      <c r="F1008" s="348"/>
      <c r="G1008" s="348"/>
      <c r="H1008" s="348"/>
      <c r="I1008" s="348"/>
      <c r="J1008" s="349"/>
      <c r="K1008" s="350"/>
      <c r="L1008" s="350"/>
      <c r="M1008" s="350"/>
      <c r="N1008" s="350"/>
      <c r="O1008" s="350"/>
      <c r="P1008" s="351" t="s">
        <v>658</v>
      </c>
      <c r="Q1008" s="351"/>
      <c r="R1008" s="351"/>
      <c r="S1008" s="351"/>
      <c r="T1008" s="351"/>
      <c r="U1008" s="351"/>
      <c r="V1008" s="351"/>
      <c r="W1008" s="351"/>
      <c r="X1008" s="351"/>
      <c r="Y1008" s="352"/>
      <c r="Z1008" s="353"/>
      <c r="AA1008" s="353"/>
      <c r="AB1008" s="354"/>
      <c r="AC1008" s="355" t="s">
        <v>622</v>
      </c>
      <c r="AD1008" s="355"/>
      <c r="AE1008" s="355"/>
      <c r="AF1008" s="355"/>
      <c r="AG1008" s="355"/>
      <c r="AH1008" s="356" t="s">
        <v>653</v>
      </c>
      <c r="AI1008" s="357"/>
      <c r="AJ1008" s="357"/>
      <c r="AK1008" s="357"/>
      <c r="AL1008" s="358" t="s">
        <v>609</v>
      </c>
      <c r="AM1008" s="359"/>
      <c r="AN1008" s="359"/>
      <c r="AO1008" s="360"/>
      <c r="AP1008" s="361" t="s">
        <v>609</v>
      </c>
      <c r="AQ1008" s="361"/>
      <c r="AR1008" s="361"/>
      <c r="AS1008" s="361"/>
      <c r="AT1008" s="361"/>
      <c r="AU1008" s="361"/>
      <c r="AV1008" s="361"/>
      <c r="AW1008" s="361"/>
      <c r="AX1008" s="361"/>
    </row>
    <row r="1009" spans="1:50" ht="39" hidden="1" customHeight="1" x14ac:dyDescent="0.15">
      <c r="A1009" s="379">
        <v>8</v>
      </c>
      <c r="B1009" s="379">
        <v>1</v>
      </c>
      <c r="C1009" s="348"/>
      <c r="D1009" s="348"/>
      <c r="E1009" s="348"/>
      <c r="F1009" s="348"/>
      <c r="G1009" s="348"/>
      <c r="H1009" s="348"/>
      <c r="I1009" s="348"/>
      <c r="J1009" s="349"/>
      <c r="K1009" s="350"/>
      <c r="L1009" s="350"/>
      <c r="M1009" s="350"/>
      <c r="N1009" s="350"/>
      <c r="O1009" s="350"/>
      <c r="P1009" s="351" t="s">
        <v>658</v>
      </c>
      <c r="Q1009" s="351"/>
      <c r="R1009" s="351"/>
      <c r="S1009" s="351"/>
      <c r="T1009" s="351"/>
      <c r="U1009" s="351"/>
      <c r="V1009" s="351"/>
      <c r="W1009" s="351"/>
      <c r="X1009" s="351"/>
      <c r="Y1009" s="352"/>
      <c r="Z1009" s="353"/>
      <c r="AA1009" s="353"/>
      <c r="AB1009" s="354"/>
      <c r="AC1009" s="355" t="s">
        <v>622</v>
      </c>
      <c r="AD1009" s="355"/>
      <c r="AE1009" s="355"/>
      <c r="AF1009" s="355"/>
      <c r="AG1009" s="355"/>
      <c r="AH1009" s="356" t="s">
        <v>609</v>
      </c>
      <c r="AI1009" s="357"/>
      <c r="AJ1009" s="357"/>
      <c r="AK1009" s="357"/>
      <c r="AL1009" s="358" t="s">
        <v>654</v>
      </c>
      <c r="AM1009" s="359"/>
      <c r="AN1009" s="359"/>
      <c r="AO1009" s="360"/>
      <c r="AP1009" s="361" t="s">
        <v>654</v>
      </c>
      <c r="AQ1009" s="361"/>
      <c r="AR1009" s="361"/>
      <c r="AS1009" s="361"/>
      <c r="AT1009" s="361"/>
      <c r="AU1009" s="361"/>
      <c r="AV1009" s="361"/>
      <c r="AW1009" s="361"/>
      <c r="AX1009" s="361"/>
    </row>
    <row r="1010" spans="1:50" ht="39" hidden="1" customHeight="1" x14ac:dyDescent="0.15">
      <c r="A1010" s="379">
        <v>9</v>
      </c>
      <c r="B1010" s="379">
        <v>1</v>
      </c>
      <c r="C1010" s="348"/>
      <c r="D1010" s="348"/>
      <c r="E1010" s="348"/>
      <c r="F1010" s="348"/>
      <c r="G1010" s="348"/>
      <c r="H1010" s="348"/>
      <c r="I1010" s="348"/>
      <c r="J1010" s="349"/>
      <c r="K1010" s="350"/>
      <c r="L1010" s="350"/>
      <c r="M1010" s="350"/>
      <c r="N1010" s="350"/>
      <c r="O1010" s="350"/>
      <c r="P1010" s="351" t="s">
        <v>658</v>
      </c>
      <c r="Q1010" s="351"/>
      <c r="R1010" s="351"/>
      <c r="S1010" s="351"/>
      <c r="T1010" s="351"/>
      <c r="U1010" s="351"/>
      <c r="V1010" s="351"/>
      <c r="W1010" s="351"/>
      <c r="X1010" s="351"/>
      <c r="Y1010" s="352"/>
      <c r="Z1010" s="353"/>
      <c r="AA1010" s="353"/>
      <c r="AB1010" s="354"/>
      <c r="AC1010" s="355" t="s">
        <v>622</v>
      </c>
      <c r="AD1010" s="355"/>
      <c r="AE1010" s="355"/>
      <c r="AF1010" s="355"/>
      <c r="AG1010" s="355"/>
      <c r="AH1010" s="356" t="s">
        <v>564</v>
      </c>
      <c r="AI1010" s="357"/>
      <c r="AJ1010" s="357"/>
      <c r="AK1010" s="357"/>
      <c r="AL1010" s="358" t="s">
        <v>609</v>
      </c>
      <c r="AM1010" s="359"/>
      <c r="AN1010" s="359"/>
      <c r="AO1010" s="360"/>
      <c r="AP1010" s="361" t="s">
        <v>655</v>
      </c>
      <c r="AQ1010" s="361"/>
      <c r="AR1010" s="361"/>
      <c r="AS1010" s="361"/>
      <c r="AT1010" s="361"/>
      <c r="AU1010" s="361"/>
      <c r="AV1010" s="361"/>
      <c r="AW1010" s="361"/>
      <c r="AX1010" s="361"/>
    </row>
    <row r="1011" spans="1:50" ht="39" hidden="1" customHeight="1" x14ac:dyDescent="0.15">
      <c r="A1011" s="379">
        <v>10</v>
      </c>
      <c r="B1011" s="379">
        <v>1</v>
      </c>
      <c r="C1011" s="348"/>
      <c r="D1011" s="348"/>
      <c r="E1011" s="348"/>
      <c r="F1011" s="348"/>
      <c r="G1011" s="348"/>
      <c r="H1011" s="348"/>
      <c r="I1011" s="348"/>
      <c r="J1011" s="349"/>
      <c r="K1011" s="350"/>
      <c r="L1011" s="350"/>
      <c r="M1011" s="350"/>
      <c r="N1011" s="350"/>
      <c r="O1011" s="350"/>
      <c r="P1011" s="351" t="s">
        <v>658</v>
      </c>
      <c r="Q1011" s="351"/>
      <c r="R1011" s="351"/>
      <c r="S1011" s="351"/>
      <c r="T1011" s="351"/>
      <c r="U1011" s="351"/>
      <c r="V1011" s="351"/>
      <c r="W1011" s="351"/>
      <c r="X1011" s="351"/>
      <c r="Y1011" s="352"/>
      <c r="Z1011" s="353"/>
      <c r="AA1011" s="353"/>
      <c r="AB1011" s="354"/>
      <c r="AC1011" s="355" t="s">
        <v>622</v>
      </c>
      <c r="AD1011" s="355"/>
      <c r="AE1011" s="355"/>
      <c r="AF1011" s="355"/>
      <c r="AG1011" s="355"/>
      <c r="AH1011" s="356" t="s">
        <v>609</v>
      </c>
      <c r="AI1011" s="357"/>
      <c r="AJ1011" s="357"/>
      <c r="AK1011" s="357"/>
      <c r="AL1011" s="358" t="s">
        <v>656</v>
      </c>
      <c r="AM1011" s="359"/>
      <c r="AN1011" s="359"/>
      <c r="AO1011" s="360"/>
      <c r="AP1011" s="361" t="s">
        <v>652</v>
      </c>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9">
        <v>1</v>
      </c>
      <c r="B1035" s="37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9">
        <v>1</v>
      </c>
      <c r="B1068" s="37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3" t="s">
        <v>466</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0" t="s">
        <v>385</v>
      </c>
      <c r="D1101" s="389"/>
      <c r="E1101" s="150" t="s">
        <v>384</v>
      </c>
      <c r="F1101" s="389"/>
      <c r="G1101" s="389"/>
      <c r="H1101" s="389"/>
      <c r="I1101" s="389"/>
      <c r="J1101" s="150" t="s">
        <v>419</v>
      </c>
      <c r="K1101" s="150"/>
      <c r="L1101" s="150"/>
      <c r="M1101" s="150"/>
      <c r="N1101" s="150"/>
      <c r="O1101" s="150"/>
      <c r="P1101" s="368" t="s">
        <v>27</v>
      </c>
      <c r="Q1101" s="368"/>
      <c r="R1101" s="368"/>
      <c r="S1101" s="368"/>
      <c r="T1101" s="368"/>
      <c r="U1101" s="368"/>
      <c r="V1101" s="368"/>
      <c r="W1101" s="368"/>
      <c r="X1101" s="368"/>
      <c r="Y1101" s="150" t="s">
        <v>421</v>
      </c>
      <c r="Z1101" s="389"/>
      <c r="AA1101" s="389"/>
      <c r="AB1101" s="389"/>
      <c r="AC1101" s="150" t="s">
        <v>367</v>
      </c>
      <c r="AD1101" s="150"/>
      <c r="AE1101" s="150"/>
      <c r="AF1101" s="150"/>
      <c r="AG1101" s="150"/>
      <c r="AH1101" s="368" t="s">
        <v>380</v>
      </c>
      <c r="AI1101" s="369"/>
      <c r="AJ1101" s="369"/>
      <c r="AK1101" s="369"/>
      <c r="AL1101" s="369" t="s">
        <v>21</v>
      </c>
      <c r="AM1101" s="369"/>
      <c r="AN1101" s="369"/>
      <c r="AO1101" s="390"/>
      <c r="AP1101" s="371" t="s">
        <v>451</v>
      </c>
      <c r="AQ1101" s="371"/>
      <c r="AR1101" s="371"/>
      <c r="AS1101" s="371"/>
      <c r="AT1101" s="371"/>
      <c r="AU1101" s="371"/>
      <c r="AV1101" s="371"/>
      <c r="AW1101" s="371"/>
      <c r="AX1101" s="371"/>
    </row>
    <row r="1102" spans="1:50" ht="30" customHeight="1" x14ac:dyDescent="0.15">
      <c r="A1102" s="379">
        <v>1</v>
      </c>
      <c r="B1102" s="379">
        <v>1</v>
      </c>
      <c r="C1102" s="377"/>
      <c r="D1102" s="377"/>
      <c r="E1102" s="148" t="s">
        <v>575</v>
      </c>
      <c r="F1102" s="378"/>
      <c r="G1102" s="378"/>
      <c r="H1102" s="378"/>
      <c r="I1102" s="378"/>
      <c r="J1102" s="349" t="s">
        <v>574</v>
      </c>
      <c r="K1102" s="350"/>
      <c r="L1102" s="350"/>
      <c r="M1102" s="350"/>
      <c r="N1102" s="350"/>
      <c r="O1102" s="350"/>
      <c r="P1102" s="351" t="s">
        <v>574</v>
      </c>
      <c r="Q1102" s="351"/>
      <c r="R1102" s="351"/>
      <c r="S1102" s="351"/>
      <c r="T1102" s="351"/>
      <c r="U1102" s="351"/>
      <c r="V1102" s="351"/>
      <c r="W1102" s="351"/>
      <c r="X1102" s="351"/>
      <c r="Y1102" s="352" t="s">
        <v>574</v>
      </c>
      <c r="Z1102" s="353"/>
      <c r="AA1102" s="353"/>
      <c r="AB1102" s="354"/>
      <c r="AC1102" s="355"/>
      <c r="AD1102" s="355"/>
      <c r="AE1102" s="355"/>
      <c r="AF1102" s="355"/>
      <c r="AG1102" s="355"/>
      <c r="AH1102" s="356" t="s">
        <v>574</v>
      </c>
      <c r="AI1102" s="357"/>
      <c r="AJ1102" s="357"/>
      <c r="AK1102" s="357"/>
      <c r="AL1102" s="358" t="s">
        <v>574</v>
      </c>
      <c r="AM1102" s="359"/>
      <c r="AN1102" s="359"/>
      <c r="AO1102" s="360"/>
      <c r="AP1102" s="361" t="s">
        <v>574</v>
      </c>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09">
      <formula>IF(RIGHT(TEXT(P18,"0.#"),1)=".",FALSE,TRUE)</formula>
    </cfRule>
    <cfRule type="expression" dxfId="2816" priority="14010">
      <formula>IF(RIGHT(TEXT(P18,"0.#"),1)=".",TRUE,FALSE)</formula>
    </cfRule>
  </conditionalFormatting>
  <conditionalFormatting sqref="Y782">
    <cfRule type="expression" dxfId="2815" priority="14005">
      <formula>IF(RIGHT(TEXT(Y782,"0.#"),1)=".",FALSE,TRUE)</formula>
    </cfRule>
    <cfRule type="expression" dxfId="2814" priority="14006">
      <formula>IF(RIGHT(TEXT(Y782,"0.#"),1)=".",TRUE,FALSE)</formula>
    </cfRule>
  </conditionalFormatting>
  <conditionalFormatting sqref="Y791">
    <cfRule type="expression" dxfId="2813" priority="14001">
      <formula>IF(RIGHT(TEXT(Y791,"0.#"),1)=".",FALSE,TRUE)</formula>
    </cfRule>
    <cfRule type="expression" dxfId="2812" priority="14002">
      <formula>IF(RIGHT(TEXT(Y791,"0.#"),1)=".",TRUE,FALSE)</formula>
    </cfRule>
  </conditionalFormatting>
  <conditionalFormatting sqref="Y822:Y829 Y820 Y809:Y816 Y807 Y796:Y803 Y794">
    <cfRule type="expression" dxfId="2811" priority="13783">
      <formula>IF(RIGHT(TEXT(Y794,"0.#"),1)=".",FALSE,TRUE)</formula>
    </cfRule>
    <cfRule type="expression" dxfId="2810" priority="13784">
      <formula>IF(RIGHT(TEXT(Y794,"0.#"),1)=".",TRUE,FALSE)</formula>
    </cfRule>
  </conditionalFormatting>
  <conditionalFormatting sqref="AR15:AX15 AK13:AX13">
    <cfRule type="expression" dxfId="2809" priority="13831">
      <formula>IF(RIGHT(TEXT(AK13,"0.#"),1)=".",FALSE,TRUE)</formula>
    </cfRule>
    <cfRule type="expression" dxfId="2808" priority="13832">
      <formula>IF(RIGHT(TEXT(AK13,"0.#"),1)=".",TRUE,FALSE)</formula>
    </cfRule>
  </conditionalFormatting>
  <conditionalFormatting sqref="AD19:AJ19">
    <cfRule type="expression" dxfId="2807" priority="13829">
      <formula>IF(RIGHT(TEXT(AD19,"0.#"),1)=".",FALSE,TRUE)</formula>
    </cfRule>
    <cfRule type="expression" dxfId="2806" priority="13830">
      <formula>IF(RIGHT(TEXT(AD19,"0.#"),1)=".",TRUE,FALSE)</formula>
    </cfRule>
  </conditionalFormatting>
  <conditionalFormatting sqref="AQ101">
    <cfRule type="expression" dxfId="2805" priority="13821">
      <formula>IF(RIGHT(TEXT(AQ101,"0.#"),1)=".",FALSE,TRUE)</formula>
    </cfRule>
    <cfRule type="expression" dxfId="2804" priority="13822">
      <formula>IF(RIGHT(TEXT(AQ101,"0.#"),1)=".",TRUE,FALSE)</formula>
    </cfRule>
  </conditionalFormatting>
  <conditionalFormatting sqref="Y783:Y790 Y781">
    <cfRule type="expression" dxfId="2803" priority="13807">
      <formula>IF(RIGHT(TEXT(Y781,"0.#"),1)=".",FALSE,TRUE)</formula>
    </cfRule>
    <cfRule type="expression" dxfId="2802" priority="13808">
      <formula>IF(RIGHT(TEXT(Y781,"0.#"),1)=".",TRUE,FALSE)</formula>
    </cfRule>
  </conditionalFormatting>
  <conditionalFormatting sqref="AU782">
    <cfRule type="expression" dxfId="2801" priority="13805">
      <formula>IF(RIGHT(TEXT(AU782,"0.#"),1)=".",FALSE,TRUE)</formula>
    </cfRule>
    <cfRule type="expression" dxfId="2800" priority="13806">
      <formula>IF(RIGHT(TEXT(AU782,"0.#"),1)=".",TRUE,FALSE)</formula>
    </cfRule>
  </conditionalFormatting>
  <conditionalFormatting sqref="AU791">
    <cfRule type="expression" dxfId="2799" priority="13803">
      <formula>IF(RIGHT(TEXT(AU791,"0.#"),1)=".",FALSE,TRUE)</formula>
    </cfRule>
    <cfRule type="expression" dxfId="2798" priority="13804">
      <formula>IF(RIGHT(TEXT(AU791,"0.#"),1)=".",TRUE,FALSE)</formula>
    </cfRule>
  </conditionalFormatting>
  <conditionalFormatting sqref="AU783:AU790">
    <cfRule type="expression" dxfId="2797" priority="13801">
      <formula>IF(RIGHT(TEXT(AU783,"0.#"),1)=".",FALSE,TRUE)</formula>
    </cfRule>
    <cfRule type="expression" dxfId="2796" priority="13802">
      <formula>IF(RIGHT(TEXT(AU783,"0.#"),1)=".",TRUE,FALSE)</formula>
    </cfRule>
  </conditionalFormatting>
  <conditionalFormatting sqref="Y821 Y808 Y795">
    <cfRule type="expression" dxfId="2795" priority="13787">
      <formula>IF(RIGHT(TEXT(Y795,"0.#"),1)=".",FALSE,TRUE)</formula>
    </cfRule>
    <cfRule type="expression" dxfId="2794" priority="13788">
      <formula>IF(RIGHT(TEXT(Y795,"0.#"),1)=".",TRUE,FALSE)</formula>
    </cfRule>
  </conditionalFormatting>
  <conditionalFormatting sqref="Y830 Y817 Y804">
    <cfRule type="expression" dxfId="2793" priority="13785">
      <formula>IF(RIGHT(TEXT(Y804,"0.#"),1)=".",FALSE,TRUE)</formula>
    </cfRule>
    <cfRule type="expression" dxfId="2792" priority="13786">
      <formula>IF(RIGHT(TEXT(Y804,"0.#"),1)=".",TRUE,FALSE)</formula>
    </cfRule>
  </conditionalFormatting>
  <conditionalFormatting sqref="AU821 AU808 AU795">
    <cfRule type="expression" dxfId="2791" priority="13781">
      <formula>IF(RIGHT(TEXT(AU795,"0.#"),1)=".",FALSE,TRUE)</formula>
    </cfRule>
    <cfRule type="expression" dxfId="2790" priority="13782">
      <formula>IF(RIGHT(TEXT(AU795,"0.#"),1)=".",TRUE,FALSE)</formula>
    </cfRule>
  </conditionalFormatting>
  <conditionalFormatting sqref="AU830 AU817 AU804">
    <cfRule type="expression" dxfId="2789" priority="13779">
      <formula>IF(RIGHT(TEXT(AU804,"0.#"),1)=".",FALSE,TRUE)</formula>
    </cfRule>
    <cfRule type="expression" dxfId="2788" priority="13780">
      <formula>IF(RIGHT(TEXT(AU804,"0.#"),1)=".",TRUE,FALSE)</formula>
    </cfRule>
  </conditionalFormatting>
  <conditionalFormatting sqref="AU822:AU829 AU820 AU809:AU816 AU807 AU796:AU803 AU794">
    <cfRule type="expression" dxfId="2787" priority="13777">
      <formula>IF(RIGHT(TEXT(AU794,"0.#"),1)=".",FALSE,TRUE)</formula>
    </cfRule>
    <cfRule type="expression" dxfId="2786" priority="13778">
      <formula>IF(RIGHT(TEXT(AU794,"0.#"),1)=".",TRUE,FALSE)</formula>
    </cfRule>
  </conditionalFormatting>
  <conditionalFormatting sqref="AM87">
    <cfRule type="expression" dxfId="2785" priority="13431">
      <formula>IF(RIGHT(TEXT(AM87,"0.#"),1)=".",FALSE,TRUE)</formula>
    </cfRule>
    <cfRule type="expression" dxfId="2784" priority="13432">
      <formula>IF(RIGHT(TEXT(AM87,"0.#"),1)=".",TRUE,FALSE)</formula>
    </cfRule>
  </conditionalFormatting>
  <conditionalFormatting sqref="AE55">
    <cfRule type="expression" dxfId="2783" priority="13499">
      <formula>IF(RIGHT(TEXT(AE55,"0.#"),1)=".",FALSE,TRUE)</formula>
    </cfRule>
    <cfRule type="expression" dxfId="2782" priority="13500">
      <formula>IF(RIGHT(TEXT(AE55,"0.#"),1)=".",TRUE,FALSE)</formula>
    </cfRule>
  </conditionalFormatting>
  <conditionalFormatting sqref="AI55">
    <cfRule type="expression" dxfId="2781" priority="13497">
      <formula>IF(RIGHT(TEXT(AI55,"0.#"),1)=".",FALSE,TRUE)</formula>
    </cfRule>
    <cfRule type="expression" dxfId="2780" priority="13498">
      <formula>IF(RIGHT(TEXT(AI55,"0.#"),1)=".",TRUE,FALSE)</formula>
    </cfRule>
  </conditionalFormatting>
  <conditionalFormatting sqref="AM34">
    <cfRule type="expression" dxfId="2779" priority="13577">
      <formula>IF(RIGHT(TEXT(AM34,"0.#"),1)=".",FALSE,TRUE)</formula>
    </cfRule>
    <cfRule type="expression" dxfId="2778" priority="13578">
      <formula>IF(RIGHT(TEXT(AM34,"0.#"),1)=".",TRUE,FALSE)</formula>
    </cfRule>
  </conditionalFormatting>
  <conditionalFormatting sqref="AM32">
    <cfRule type="expression" dxfId="2777" priority="13581">
      <formula>IF(RIGHT(TEXT(AM32,"0.#"),1)=".",FALSE,TRUE)</formula>
    </cfRule>
    <cfRule type="expression" dxfId="2776" priority="13582">
      <formula>IF(RIGHT(TEXT(AM32,"0.#"),1)=".",TRUE,FALSE)</formula>
    </cfRule>
  </conditionalFormatting>
  <conditionalFormatting sqref="AM33">
    <cfRule type="expression" dxfId="2775" priority="13579">
      <formula>IF(RIGHT(TEXT(AM33,"0.#"),1)=".",FALSE,TRUE)</formula>
    </cfRule>
    <cfRule type="expression" dxfId="2774" priority="13580">
      <formula>IF(RIGHT(TEXT(AM33,"0.#"),1)=".",TRUE,FALSE)</formula>
    </cfRule>
  </conditionalFormatting>
  <conditionalFormatting sqref="AU33">
    <cfRule type="expression" dxfId="2773" priority="13569">
      <formula>IF(RIGHT(TEXT(AU33,"0.#"),1)=".",FALSE,TRUE)</formula>
    </cfRule>
    <cfRule type="expression" dxfId="2772" priority="13570">
      <formula>IF(RIGHT(TEXT(AU33,"0.#"),1)=".",TRUE,FALSE)</formula>
    </cfRule>
  </conditionalFormatting>
  <conditionalFormatting sqref="AE53">
    <cfRule type="expression" dxfId="2771" priority="13503">
      <formula>IF(RIGHT(TEXT(AE53,"0.#"),1)=".",FALSE,TRUE)</formula>
    </cfRule>
    <cfRule type="expression" dxfId="2770" priority="13504">
      <formula>IF(RIGHT(TEXT(AE53,"0.#"),1)=".",TRUE,FALSE)</formula>
    </cfRule>
  </conditionalFormatting>
  <conditionalFormatting sqref="AE54">
    <cfRule type="expression" dxfId="2769" priority="13501">
      <formula>IF(RIGHT(TEXT(AE54,"0.#"),1)=".",FALSE,TRUE)</formula>
    </cfRule>
    <cfRule type="expression" dxfId="2768" priority="13502">
      <formula>IF(RIGHT(TEXT(AE54,"0.#"),1)=".",TRUE,FALSE)</formula>
    </cfRule>
  </conditionalFormatting>
  <conditionalFormatting sqref="AI54">
    <cfRule type="expression" dxfId="2767" priority="13495">
      <formula>IF(RIGHT(TEXT(AI54,"0.#"),1)=".",FALSE,TRUE)</formula>
    </cfRule>
    <cfRule type="expression" dxfId="2766" priority="13496">
      <formula>IF(RIGHT(TEXT(AI54,"0.#"),1)=".",TRUE,FALSE)</formula>
    </cfRule>
  </conditionalFormatting>
  <conditionalFormatting sqref="AI53">
    <cfRule type="expression" dxfId="2765" priority="13493">
      <formula>IF(RIGHT(TEXT(AI53,"0.#"),1)=".",FALSE,TRUE)</formula>
    </cfRule>
    <cfRule type="expression" dxfId="2764" priority="13494">
      <formula>IF(RIGHT(TEXT(AI53,"0.#"),1)=".",TRUE,FALSE)</formula>
    </cfRule>
  </conditionalFormatting>
  <conditionalFormatting sqref="AM53">
    <cfRule type="expression" dxfId="2763" priority="13491">
      <formula>IF(RIGHT(TEXT(AM53,"0.#"),1)=".",FALSE,TRUE)</formula>
    </cfRule>
    <cfRule type="expression" dxfId="2762" priority="13492">
      <formula>IF(RIGHT(TEXT(AM53,"0.#"),1)=".",TRUE,FALSE)</formula>
    </cfRule>
  </conditionalFormatting>
  <conditionalFormatting sqref="AM54">
    <cfRule type="expression" dxfId="2761" priority="13489">
      <formula>IF(RIGHT(TEXT(AM54,"0.#"),1)=".",FALSE,TRUE)</formula>
    </cfRule>
    <cfRule type="expression" dxfId="2760" priority="13490">
      <formula>IF(RIGHT(TEXT(AM54,"0.#"),1)=".",TRUE,FALSE)</formula>
    </cfRule>
  </conditionalFormatting>
  <conditionalFormatting sqref="AM55">
    <cfRule type="expression" dxfId="2759" priority="13487">
      <formula>IF(RIGHT(TEXT(AM55,"0.#"),1)=".",FALSE,TRUE)</formula>
    </cfRule>
    <cfRule type="expression" dxfId="2758" priority="13488">
      <formula>IF(RIGHT(TEXT(AM55,"0.#"),1)=".",TRUE,FALSE)</formula>
    </cfRule>
  </conditionalFormatting>
  <conditionalFormatting sqref="AE60">
    <cfRule type="expression" dxfId="2757" priority="13473">
      <formula>IF(RIGHT(TEXT(AE60,"0.#"),1)=".",FALSE,TRUE)</formula>
    </cfRule>
    <cfRule type="expression" dxfId="2756" priority="13474">
      <formula>IF(RIGHT(TEXT(AE60,"0.#"),1)=".",TRUE,FALSE)</formula>
    </cfRule>
  </conditionalFormatting>
  <conditionalFormatting sqref="AE61">
    <cfRule type="expression" dxfId="2755" priority="13471">
      <formula>IF(RIGHT(TEXT(AE61,"0.#"),1)=".",FALSE,TRUE)</formula>
    </cfRule>
    <cfRule type="expression" dxfId="2754" priority="13472">
      <formula>IF(RIGHT(TEXT(AE61,"0.#"),1)=".",TRUE,FALSE)</formula>
    </cfRule>
  </conditionalFormatting>
  <conditionalFormatting sqref="AE62">
    <cfRule type="expression" dxfId="2753" priority="13469">
      <formula>IF(RIGHT(TEXT(AE62,"0.#"),1)=".",FALSE,TRUE)</formula>
    </cfRule>
    <cfRule type="expression" dxfId="2752" priority="13470">
      <formula>IF(RIGHT(TEXT(AE62,"0.#"),1)=".",TRUE,FALSE)</formula>
    </cfRule>
  </conditionalFormatting>
  <conditionalFormatting sqref="AI62">
    <cfRule type="expression" dxfId="2751" priority="13467">
      <formula>IF(RIGHT(TEXT(AI62,"0.#"),1)=".",FALSE,TRUE)</formula>
    </cfRule>
    <cfRule type="expression" dxfId="2750" priority="13468">
      <formula>IF(RIGHT(TEXT(AI62,"0.#"),1)=".",TRUE,FALSE)</formula>
    </cfRule>
  </conditionalFormatting>
  <conditionalFormatting sqref="AI61">
    <cfRule type="expression" dxfId="2749" priority="13465">
      <formula>IF(RIGHT(TEXT(AI61,"0.#"),1)=".",FALSE,TRUE)</formula>
    </cfRule>
    <cfRule type="expression" dxfId="2748" priority="13466">
      <formula>IF(RIGHT(TEXT(AI61,"0.#"),1)=".",TRUE,FALSE)</formula>
    </cfRule>
  </conditionalFormatting>
  <conditionalFormatting sqref="AI60">
    <cfRule type="expression" dxfId="2747" priority="13463">
      <formula>IF(RIGHT(TEXT(AI60,"0.#"),1)=".",FALSE,TRUE)</formula>
    </cfRule>
    <cfRule type="expression" dxfId="2746" priority="13464">
      <formula>IF(RIGHT(TEXT(AI60,"0.#"),1)=".",TRUE,FALSE)</formula>
    </cfRule>
  </conditionalFormatting>
  <conditionalFormatting sqref="AM60">
    <cfRule type="expression" dxfId="2745" priority="13461">
      <formula>IF(RIGHT(TEXT(AM60,"0.#"),1)=".",FALSE,TRUE)</formula>
    </cfRule>
    <cfRule type="expression" dxfId="2744" priority="13462">
      <formula>IF(RIGHT(TEXT(AM60,"0.#"),1)=".",TRUE,FALSE)</formula>
    </cfRule>
  </conditionalFormatting>
  <conditionalFormatting sqref="AM61">
    <cfRule type="expression" dxfId="2743" priority="13459">
      <formula>IF(RIGHT(TEXT(AM61,"0.#"),1)=".",FALSE,TRUE)</formula>
    </cfRule>
    <cfRule type="expression" dxfId="2742" priority="13460">
      <formula>IF(RIGHT(TEXT(AM61,"0.#"),1)=".",TRUE,FALSE)</formula>
    </cfRule>
  </conditionalFormatting>
  <conditionalFormatting sqref="AM62">
    <cfRule type="expression" dxfId="2741" priority="13457">
      <formula>IF(RIGHT(TEXT(AM62,"0.#"),1)=".",FALSE,TRUE)</formula>
    </cfRule>
    <cfRule type="expression" dxfId="2740" priority="13458">
      <formula>IF(RIGHT(TEXT(AM62,"0.#"),1)=".",TRUE,FALSE)</formula>
    </cfRule>
  </conditionalFormatting>
  <conditionalFormatting sqref="AE87">
    <cfRule type="expression" dxfId="2739" priority="13443">
      <formula>IF(RIGHT(TEXT(AE87,"0.#"),1)=".",FALSE,TRUE)</formula>
    </cfRule>
    <cfRule type="expression" dxfId="2738" priority="13444">
      <formula>IF(RIGHT(TEXT(AE87,"0.#"),1)=".",TRUE,FALSE)</formula>
    </cfRule>
  </conditionalFormatting>
  <conditionalFormatting sqref="AE88">
    <cfRule type="expression" dxfId="2737" priority="13441">
      <formula>IF(RIGHT(TEXT(AE88,"0.#"),1)=".",FALSE,TRUE)</formula>
    </cfRule>
    <cfRule type="expression" dxfId="2736" priority="13442">
      <formula>IF(RIGHT(TEXT(AE88,"0.#"),1)=".",TRUE,FALSE)</formula>
    </cfRule>
  </conditionalFormatting>
  <conditionalFormatting sqref="AE89">
    <cfRule type="expression" dxfId="2735" priority="13439">
      <formula>IF(RIGHT(TEXT(AE89,"0.#"),1)=".",FALSE,TRUE)</formula>
    </cfRule>
    <cfRule type="expression" dxfId="2734" priority="13440">
      <formula>IF(RIGHT(TEXT(AE89,"0.#"),1)=".",TRUE,FALSE)</formula>
    </cfRule>
  </conditionalFormatting>
  <conditionalFormatting sqref="AI89">
    <cfRule type="expression" dxfId="2733" priority="13437">
      <formula>IF(RIGHT(TEXT(AI89,"0.#"),1)=".",FALSE,TRUE)</formula>
    </cfRule>
    <cfRule type="expression" dxfId="2732" priority="13438">
      <formula>IF(RIGHT(TEXT(AI89,"0.#"),1)=".",TRUE,FALSE)</formula>
    </cfRule>
  </conditionalFormatting>
  <conditionalFormatting sqref="AI88">
    <cfRule type="expression" dxfId="2731" priority="13435">
      <formula>IF(RIGHT(TEXT(AI88,"0.#"),1)=".",FALSE,TRUE)</formula>
    </cfRule>
    <cfRule type="expression" dxfId="2730" priority="13436">
      <formula>IF(RIGHT(TEXT(AI88,"0.#"),1)=".",TRUE,FALSE)</formula>
    </cfRule>
  </conditionalFormatting>
  <conditionalFormatting sqref="AI87">
    <cfRule type="expression" dxfId="2729" priority="13433">
      <formula>IF(RIGHT(TEXT(AI87,"0.#"),1)=".",FALSE,TRUE)</formula>
    </cfRule>
    <cfRule type="expression" dxfId="2728" priority="13434">
      <formula>IF(RIGHT(TEXT(AI87,"0.#"),1)=".",TRUE,FALSE)</formula>
    </cfRule>
  </conditionalFormatting>
  <conditionalFormatting sqref="AM88">
    <cfRule type="expression" dxfId="2727" priority="13429">
      <formula>IF(RIGHT(TEXT(AM88,"0.#"),1)=".",FALSE,TRUE)</formula>
    </cfRule>
    <cfRule type="expression" dxfId="2726" priority="13430">
      <formula>IF(RIGHT(TEXT(AM88,"0.#"),1)=".",TRUE,FALSE)</formula>
    </cfRule>
  </conditionalFormatting>
  <conditionalFormatting sqref="AM89">
    <cfRule type="expression" dxfId="2725" priority="13427">
      <formula>IF(RIGHT(TEXT(AM89,"0.#"),1)=".",FALSE,TRUE)</formula>
    </cfRule>
    <cfRule type="expression" dxfId="2724" priority="13428">
      <formula>IF(RIGHT(TEXT(AM89,"0.#"),1)=".",TRUE,FALSE)</formula>
    </cfRule>
  </conditionalFormatting>
  <conditionalFormatting sqref="AE92">
    <cfRule type="expression" dxfId="2723" priority="13413">
      <formula>IF(RIGHT(TEXT(AE92,"0.#"),1)=".",FALSE,TRUE)</formula>
    </cfRule>
    <cfRule type="expression" dxfId="2722" priority="13414">
      <formula>IF(RIGHT(TEXT(AE92,"0.#"),1)=".",TRUE,FALSE)</formula>
    </cfRule>
  </conditionalFormatting>
  <conditionalFormatting sqref="AE93">
    <cfRule type="expression" dxfId="2721" priority="13411">
      <formula>IF(RIGHT(TEXT(AE93,"0.#"),1)=".",FALSE,TRUE)</formula>
    </cfRule>
    <cfRule type="expression" dxfId="2720" priority="13412">
      <formula>IF(RIGHT(TEXT(AE93,"0.#"),1)=".",TRUE,FALSE)</formula>
    </cfRule>
  </conditionalFormatting>
  <conditionalFormatting sqref="AE94">
    <cfRule type="expression" dxfId="2719" priority="13409">
      <formula>IF(RIGHT(TEXT(AE94,"0.#"),1)=".",FALSE,TRUE)</formula>
    </cfRule>
    <cfRule type="expression" dxfId="2718" priority="13410">
      <formula>IF(RIGHT(TEXT(AE94,"0.#"),1)=".",TRUE,FALSE)</formula>
    </cfRule>
  </conditionalFormatting>
  <conditionalFormatting sqref="AI94">
    <cfRule type="expression" dxfId="2717" priority="13407">
      <formula>IF(RIGHT(TEXT(AI94,"0.#"),1)=".",FALSE,TRUE)</formula>
    </cfRule>
    <cfRule type="expression" dxfId="2716" priority="13408">
      <formula>IF(RIGHT(TEXT(AI94,"0.#"),1)=".",TRUE,FALSE)</formula>
    </cfRule>
  </conditionalFormatting>
  <conditionalFormatting sqref="AI93">
    <cfRule type="expression" dxfId="2715" priority="13405">
      <formula>IF(RIGHT(TEXT(AI93,"0.#"),1)=".",FALSE,TRUE)</formula>
    </cfRule>
    <cfRule type="expression" dxfId="2714" priority="13406">
      <formula>IF(RIGHT(TEXT(AI93,"0.#"),1)=".",TRUE,FALSE)</formula>
    </cfRule>
  </conditionalFormatting>
  <conditionalFormatting sqref="AI92">
    <cfRule type="expression" dxfId="2713" priority="13403">
      <formula>IF(RIGHT(TEXT(AI92,"0.#"),1)=".",FALSE,TRUE)</formula>
    </cfRule>
    <cfRule type="expression" dxfId="2712" priority="13404">
      <formula>IF(RIGHT(TEXT(AI92,"0.#"),1)=".",TRUE,FALSE)</formula>
    </cfRule>
  </conditionalFormatting>
  <conditionalFormatting sqref="AM92">
    <cfRule type="expression" dxfId="2711" priority="13401">
      <formula>IF(RIGHT(TEXT(AM92,"0.#"),1)=".",FALSE,TRUE)</formula>
    </cfRule>
    <cfRule type="expression" dxfId="2710" priority="13402">
      <formula>IF(RIGHT(TEXT(AM92,"0.#"),1)=".",TRUE,FALSE)</formula>
    </cfRule>
  </conditionalFormatting>
  <conditionalFormatting sqref="AM93">
    <cfRule type="expression" dxfId="2709" priority="13399">
      <formula>IF(RIGHT(TEXT(AM93,"0.#"),1)=".",FALSE,TRUE)</formula>
    </cfRule>
    <cfRule type="expression" dxfId="2708" priority="13400">
      <formula>IF(RIGHT(TEXT(AM93,"0.#"),1)=".",TRUE,FALSE)</formula>
    </cfRule>
  </conditionalFormatting>
  <conditionalFormatting sqref="AM94">
    <cfRule type="expression" dxfId="2707" priority="13397">
      <formula>IF(RIGHT(TEXT(AM94,"0.#"),1)=".",FALSE,TRUE)</formula>
    </cfRule>
    <cfRule type="expression" dxfId="2706" priority="13398">
      <formula>IF(RIGHT(TEXT(AM94,"0.#"),1)=".",TRUE,FALSE)</formula>
    </cfRule>
  </conditionalFormatting>
  <conditionalFormatting sqref="AE97">
    <cfRule type="expression" dxfId="2705" priority="13383">
      <formula>IF(RIGHT(TEXT(AE97,"0.#"),1)=".",FALSE,TRUE)</formula>
    </cfRule>
    <cfRule type="expression" dxfId="2704" priority="13384">
      <formula>IF(RIGHT(TEXT(AE97,"0.#"),1)=".",TRUE,FALSE)</formula>
    </cfRule>
  </conditionalFormatting>
  <conditionalFormatting sqref="AE98">
    <cfRule type="expression" dxfId="2703" priority="13381">
      <formula>IF(RIGHT(TEXT(AE98,"0.#"),1)=".",FALSE,TRUE)</formula>
    </cfRule>
    <cfRule type="expression" dxfId="2702" priority="13382">
      <formula>IF(RIGHT(TEXT(AE98,"0.#"),1)=".",TRUE,FALSE)</formula>
    </cfRule>
  </conditionalFormatting>
  <conditionalFormatting sqref="AE99">
    <cfRule type="expression" dxfId="2701" priority="13379">
      <formula>IF(RIGHT(TEXT(AE99,"0.#"),1)=".",FALSE,TRUE)</formula>
    </cfRule>
    <cfRule type="expression" dxfId="2700" priority="13380">
      <formula>IF(RIGHT(TEXT(AE99,"0.#"),1)=".",TRUE,FALSE)</formula>
    </cfRule>
  </conditionalFormatting>
  <conditionalFormatting sqref="AI99">
    <cfRule type="expression" dxfId="2699" priority="13377">
      <formula>IF(RIGHT(TEXT(AI99,"0.#"),1)=".",FALSE,TRUE)</formula>
    </cfRule>
    <cfRule type="expression" dxfId="2698" priority="13378">
      <formula>IF(RIGHT(TEXT(AI99,"0.#"),1)=".",TRUE,FALSE)</formula>
    </cfRule>
  </conditionalFormatting>
  <conditionalFormatting sqref="AI98">
    <cfRule type="expression" dxfId="2697" priority="13375">
      <formula>IF(RIGHT(TEXT(AI98,"0.#"),1)=".",FALSE,TRUE)</formula>
    </cfRule>
    <cfRule type="expression" dxfId="2696" priority="13376">
      <formula>IF(RIGHT(TEXT(AI98,"0.#"),1)=".",TRUE,FALSE)</formula>
    </cfRule>
  </conditionalFormatting>
  <conditionalFormatting sqref="AI97">
    <cfRule type="expression" dxfId="2695" priority="13373">
      <formula>IF(RIGHT(TEXT(AI97,"0.#"),1)=".",FALSE,TRUE)</formula>
    </cfRule>
    <cfRule type="expression" dxfId="2694" priority="13374">
      <formula>IF(RIGHT(TEXT(AI97,"0.#"),1)=".",TRUE,FALSE)</formula>
    </cfRule>
  </conditionalFormatting>
  <conditionalFormatting sqref="AM97">
    <cfRule type="expression" dxfId="2693" priority="13371">
      <formula>IF(RIGHT(TEXT(AM97,"0.#"),1)=".",FALSE,TRUE)</formula>
    </cfRule>
    <cfRule type="expression" dxfId="2692" priority="13372">
      <formula>IF(RIGHT(TEXT(AM97,"0.#"),1)=".",TRUE,FALSE)</formula>
    </cfRule>
  </conditionalFormatting>
  <conditionalFormatting sqref="AM98">
    <cfRule type="expression" dxfId="2691" priority="13369">
      <formula>IF(RIGHT(TEXT(AM98,"0.#"),1)=".",FALSE,TRUE)</formula>
    </cfRule>
    <cfRule type="expression" dxfId="2690" priority="13370">
      <formula>IF(RIGHT(TEXT(AM98,"0.#"),1)=".",TRUE,FALSE)</formula>
    </cfRule>
  </conditionalFormatting>
  <conditionalFormatting sqref="AM99">
    <cfRule type="expression" dxfId="2689" priority="13367">
      <formula>IF(RIGHT(TEXT(AM99,"0.#"),1)=".",FALSE,TRUE)</formula>
    </cfRule>
    <cfRule type="expression" dxfId="2688" priority="13368">
      <formula>IF(RIGHT(TEXT(AM99,"0.#"),1)=".",TRUE,FALSE)</formula>
    </cfRule>
  </conditionalFormatting>
  <conditionalFormatting sqref="AM101">
    <cfRule type="expression" dxfId="2687" priority="13351">
      <formula>IF(RIGHT(TEXT(AM101,"0.#"),1)=".",FALSE,TRUE)</formula>
    </cfRule>
    <cfRule type="expression" dxfId="2686" priority="13352">
      <formula>IF(RIGHT(TEXT(AM101,"0.#"),1)=".",TRUE,FALSE)</formula>
    </cfRule>
  </conditionalFormatting>
  <conditionalFormatting sqref="AM102">
    <cfRule type="expression" dxfId="2685" priority="13345">
      <formula>IF(RIGHT(TEXT(AM102,"0.#"),1)=".",FALSE,TRUE)</formula>
    </cfRule>
    <cfRule type="expression" dxfId="2684" priority="13346">
      <formula>IF(RIGHT(TEXT(AM102,"0.#"),1)=".",TRUE,FALSE)</formula>
    </cfRule>
  </conditionalFormatting>
  <conditionalFormatting sqref="AQ102">
    <cfRule type="expression" dxfId="2683" priority="13343">
      <formula>IF(RIGHT(TEXT(AQ102,"0.#"),1)=".",FALSE,TRUE)</formula>
    </cfRule>
    <cfRule type="expression" dxfId="2682" priority="13344">
      <formula>IF(RIGHT(TEXT(AQ102,"0.#"),1)=".",TRUE,FALSE)</formula>
    </cfRule>
  </conditionalFormatting>
  <conditionalFormatting sqref="AE104">
    <cfRule type="expression" dxfId="2681" priority="13341">
      <formula>IF(RIGHT(TEXT(AE104,"0.#"),1)=".",FALSE,TRUE)</formula>
    </cfRule>
    <cfRule type="expression" dxfId="2680" priority="13342">
      <formula>IF(RIGHT(TEXT(AE104,"0.#"),1)=".",TRUE,FALSE)</formula>
    </cfRule>
  </conditionalFormatting>
  <conditionalFormatting sqref="AI104">
    <cfRule type="expression" dxfId="2679" priority="13339">
      <formula>IF(RIGHT(TEXT(AI104,"0.#"),1)=".",FALSE,TRUE)</formula>
    </cfRule>
    <cfRule type="expression" dxfId="2678" priority="13340">
      <formula>IF(RIGHT(TEXT(AI104,"0.#"),1)=".",TRUE,FALSE)</formula>
    </cfRule>
  </conditionalFormatting>
  <conditionalFormatting sqref="AM104">
    <cfRule type="expression" dxfId="2677" priority="13337">
      <formula>IF(RIGHT(TEXT(AM104,"0.#"),1)=".",FALSE,TRUE)</formula>
    </cfRule>
    <cfRule type="expression" dxfId="2676" priority="13338">
      <formula>IF(RIGHT(TEXT(AM104,"0.#"),1)=".",TRUE,FALSE)</formula>
    </cfRule>
  </conditionalFormatting>
  <conditionalFormatting sqref="AE105">
    <cfRule type="expression" dxfId="2675" priority="13335">
      <formula>IF(RIGHT(TEXT(AE105,"0.#"),1)=".",FALSE,TRUE)</formula>
    </cfRule>
    <cfRule type="expression" dxfId="2674" priority="13336">
      <formula>IF(RIGHT(TEXT(AE105,"0.#"),1)=".",TRUE,FALSE)</formula>
    </cfRule>
  </conditionalFormatting>
  <conditionalFormatting sqref="AI105">
    <cfRule type="expression" dxfId="2673" priority="13333">
      <formula>IF(RIGHT(TEXT(AI105,"0.#"),1)=".",FALSE,TRUE)</formula>
    </cfRule>
    <cfRule type="expression" dxfId="2672" priority="13334">
      <formula>IF(RIGHT(TEXT(AI105,"0.#"),1)=".",TRUE,FALSE)</formula>
    </cfRule>
  </conditionalFormatting>
  <conditionalFormatting sqref="AM105">
    <cfRule type="expression" dxfId="2671" priority="13331">
      <formula>IF(RIGHT(TEXT(AM105,"0.#"),1)=".",FALSE,TRUE)</formula>
    </cfRule>
    <cfRule type="expression" dxfId="2670" priority="13332">
      <formula>IF(RIGHT(TEXT(AM105,"0.#"),1)=".",TRUE,FALSE)</formula>
    </cfRule>
  </conditionalFormatting>
  <conditionalFormatting sqref="AE107">
    <cfRule type="expression" dxfId="2669" priority="13327">
      <formula>IF(RIGHT(TEXT(AE107,"0.#"),1)=".",FALSE,TRUE)</formula>
    </cfRule>
    <cfRule type="expression" dxfId="2668" priority="13328">
      <formula>IF(RIGHT(TEXT(AE107,"0.#"),1)=".",TRUE,FALSE)</formula>
    </cfRule>
  </conditionalFormatting>
  <conditionalFormatting sqref="AI107">
    <cfRule type="expression" dxfId="2667" priority="13325">
      <formula>IF(RIGHT(TEXT(AI107,"0.#"),1)=".",FALSE,TRUE)</formula>
    </cfRule>
    <cfRule type="expression" dxfId="2666" priority="13326">
      <formula>IF(RIGHT(TEXT(AI107,"0.#"),1)=".",TRUE,FALSE)</formula>
    </cfRule>
  </conditionalFormatting>
  <conditionalFormatting sqref="AM107">
    <cfRule type="expression" dxfId="2665" priority="13323">
      <formula>IF(RIGHT(TEXT(AM107,"0.#"),1)=".",FALSE,TRUE)</formula>
    </cfRule>
    <cfRule type="expression" dxfId="2664" priority="13324">
      <formula>IF(RIGHT(TEXT(AM107,"0.#"),1)=".",TRUE,FALSE)</formula>
    </cfRule>
  </conditionalFormatting>
  <conditionalFormatting sqref="AE108">
    <cfRule type="expression" dxfId="2663" priority="13321">
      <formula>IF(RIGHT(TEXT(AE108,"0.#"),1)=".",FALSE,TRUE)</formula>
    </cfRule>
    <cfRule type="expression" dxfId="2662" priority="13322">
      <formula>IF(RIGHT(TEXT(AE108,"0.#"),1)=".",TRUE,FALSE)</formula>
    </cfRule>
  </conditionalFormatting>
  <conditionalFormatting sqref="AI108">
    <cfRule type="expression" dxfId="2661" priority="13319">
      <formula>IF(RIGHT(TEXT(AI108,"0.#"),1)=".",FALSE,TRUE)</formula>
    </cfRule>
    <cfRule type="expression" dxfId="2660" priority="13320">
      <formula>IF(RIGHT(TEXT(AI108,"0.#"),1)=".",TRUE,FALSE)</formula>
    </cfRule>
  </conditionalFormatting>
  <conditionalFormatting sqref="AM108">
    <cfRule type="expression" dxfId="2659" priority="13317">
      <formula>IF(RIGHT(TEXT(AM108,"0.#"),1)=".",FALSE,TRUE)</formula>
    </cfRule>
    <cfRule type="expression" dxfId="2658" priority="13318">
      <formula>IF(RIGHT(TEXT(AM108,"0.#"),1)=".",TRUE,FALSE)</formula>
    </cfRule>
  </conditionalFormatting>
  <conditionalFormatting sqref="AE110">
    <cfRule type="expression" dxfId="2657" priority="13313">
      <formula>IF(RIGHT(TEXT(AE110,"0.#"),1)=".",FALSE,TRUE)</formula>
    </cfRule>
    <cfRule type="expression" dxfId="2656" priority="13314">
      <formula>IF(RIGHT(TEXT(AE110,"0.#"),1)=".",TRUE,FALSE)</formula>
    </cfRule>
  </conditionalFormatting>
  <conditionalFormatting sqref="AI110">
    <cfRule type="expression" dxfId="2655" priority="13311">
      <formula>IF(RIGHT(TEXT(AI110,"0.#"),1)=".",FALSE,TRUE)</formula>
    </cfRule>
    <cfRule type="expression" dxfId="2654" priority="13312">
      <formula>IF(RIGHT(TEXT(AI110,"0.#"),1)=".",TRUE,FALSE)</formula>
    </cfRule>
  </conditionalFormatting>
  <conditionalFormatting sqref="AM110">
    <cfRule type="expression" dxfId="2653" priority="13309">
      <formula>IF(RIGHT(TEXT(AM110,"0.#"),1)=".",FALSE,TRUE)</formula>
    </cfRule>
    <cfRule type="expression" dxfId="2652" priority="13310">
      <formula>IF(RIGHT(TEXT(AM110,"0.#"),1)=".",TRUE,FALSE)</formula>
    </cfRule>
  </conditionalFormatting>
  <conditionalFormatting sqref="AE111">
    <cfRule type="expression" dxfId="2651" priority="13307">
      <formula>IF(RIGHT(TEXT(AE111,"0.#"),1)=".",FALSE,TRUE)</formula>
    </cfRule>
    <cfRule type="expression" dxfId="2650" priority="13308">
      <formula>IF(RIGHT(TEXT(AE111,"0.#"),1)=".",TRUE,FALSE)</formula>
    </cfRule>
  </conditionalFormatting>
  <conditionalFormatting sqref="AI111">
    <cfRule type="expression" dxfId="2649" priority="13305">
      <formula>IF(RIGHT(TEXT(AI111,"0.#"),1)=".",FALSE,TRUE)</formula>
    </cfRule>
    <cfRule type="expression" dxfId="2648" priority="13306">
      <formula>IF(RIGHT(TEXT(AI111,"0.#"),1)=".",TRUE,FALSE)</formula>
    </cfRule>
  </conditionalFormatting>
  <conditionalFormatting sqref="AM111">
    <cfRule type="expression" dxfId="2647" priority="13303">
      <formula>IF(RIGHT(TEXT(AM111,"0.#"),1)=".",FALSE,TRUE)</formula>
    </cfRule>
    <cfRule type="expression" dxfId="2646" priority="13304">
      <formula>IF(RIGHT(TEXT(AM111,"0.#"),1)=".",TRUE,FALSE)</formula>
    </cfRule>
  </conditionalFormatting>
  <conditionalFormatting sqref="AE113">
    <cfRule type="expression" dxfId="2645" priority="13299">
      <formula>IF(RIGHT(TEXT(AE113,"0.#"),1)=".",FALSE,TRUE)</formula>
    </cfRule>
    <cfRule type="expression" dxfId="2644" priority="13300">
      <formula>IF(RIGHT(TEXT(AE113,"0.#"),1)=".",TRUE,FALSE)</formula>
    </cfRule>
  </conditionalFormatting>
  <conditionalFormatting sqref="AI113">
    <cfRule type="expression" dxfId="2643" priority="13297">
      <formula>IF(RIGHT(TEXT(AI113,"0.#"),1)=".",FALSE,TRUE)</formula>
    </cfRule>
    <cfRule type="expression" dxfId="2642" priority="13298">
      <formula>IF(RIGHT(TEXT(AI113,"0.#"),1)=".",TRUE,FALSE)</formula>
    </cfRule>
  </conditionalFormatting>
  <conditionalFormatting sqref="AM113">
    <cfRule type="expression" dxfId="2641" priority="13295">
      <formula>IF(RIGHT(TEXT(AM113,"0.#"),1)=".",FALSE,TRUE)</formula>
    </cfRule>
    <cfRule type="expression" dxfId="2640" priority="13296">
      <formula>IF(RIGHT(TEXT(AM113,"0.#"),1)=".",TRUE,FALSE)</formula>
    </cfRule>
  </conditionalFormatting>
  <conditionalFormatting sqref="AE114">
    <cfRule type="expression" dxfId="2639" priority="13293">
      <formula>IF(RIGHT(TEXT(AE114,"0.#"),1)=".",FALSE,TRUE)</formula>
    </cfRule>
    <cfRule type="expression" dxfId="2638" priority="13294">
      <formula>IF(RIGHT(TEXT(AE114,"0.#"),1)=".",TRUE,FALSE)</formula>
    </cfRule>
  </conditionalFormatting>
  <conditionalFormatting sqref="AI114">
    <cfRule type="expression" dxfId="2637" priority="13291">
      <formula>IF(RIGHT(TEXT(AI114,"0.#"),1)=".",FALSE,TRUE)</formula>
    </cfRule>
    <cfRule type="expression" dxfId="2636" priority="13292">
      <formula>IF(RIGHT(TEXT(AI114,"0.#"),1)=".",TRUE,FALSE)</formula>
    </cfRule>
  </conditionalFormatting>
  <conditionalFormatting sqref="AM114">
    <cfRule type="expression" dxfId="2635" priority="13289">
      <formula>IF(RIGHT(TEXT(AM114,"0.#"),1)=".",FALSE,TRUE)</formula>
    </cfRule>
    <cfRule type="expression" dxfId="2634" priority="13290">
      <formula>IF(RIGHT(TEXT(AM114,"0.#"),1)=".",TRUE,FALSE)</formula>
    </cfRule>
  </conditionalFormatting>
  <conditionalFormatting sqref="AQ116">
    <cfRule type="expression" dxfId="2633" priority="13285">
      <formula>IF(RIGHT(TEXT(AQ116,"0.#"),1)=".",FALSE,TRUE)</formula>
    </cfRule>
    <cfRule type="expression" dxfId="2632" priority="13286">
      <formula>IF(RIGHT(TEXT(AQ116,"0.#"),1)=".",TRUE,FALSE)</formula>
    </cfRule>
  </conditionalFormatting>
  <conditionalFormatting sqref="AQ117">
    <cfRule type="expression" dxfId="2631" priority="13273">
      <formula>IF(RIGHT(TEXT(AQ117,"0.#"),1)=".",FALSE,TRUE)</formula>
    </cfRule>
    <cfRule type="expression" dxfId="2630" priority="13274">
      <formula>IF(RIGHT(TEXT(AQ117,"0.#"),1)=".",TRUE,FALSE)</formula>
    </cfRule>
  </conditionalFormatting>
  <conditionalFormatting sqref="AE119 AQ119">
    <cfRule type="expression" dxfId="2629" priority="13271">
      <formula>IF(RIGHT(TEXT(AE119,"0.#"),1)=".",FALSE,TRUE)</formula>
    </cfRule>
    <cfRule type="expression" dxfId="2628" priority="13272">
      <formula>IF(RIGHT(TEXT(AE119,"0.#"),1)=".",TRUE,FALSE)</formula>
    </cfRule>
  </conditionalFormatting>
  <conditionalFormatting sqref="AI119">
    <cfRule type="expression" dxfId="2627" priority="13269">
      <formula>IF(RIGHT(TEXT(AI119,"0.#"),1)=".",FALSE,TRUE)</formula>
    </cfRule>
    <cfRule type="expression" dxfId="2626" priority="13270">
      <formula>IF(RIGHT(TEXT(AI119,"0.#"),1)=".",TRUE,FALSE)</formula>
    </cfRule>
  </conditionalFormatting>
  <conditionalFormatting sqref="AM119">
    <cfRule type="expression" dxfId="2625" priority="13267">
      <formula>IF(RIGHT(TEXT(AM119,"0.#"),1)=".",FALSE,TRUE)</formula>
    </cfRule>
    <cfRule type="expression" dxfId="2624" priority="13268">
      <formula>IF(RIGHT(TEXT(AM119,"0.#"),1)=".",TRUE,FALSE)</formula>
    </cfRule>
  </conditionalFormatting>
  <conditionalFormatting sqref="AQ120">
    <cfRule type="expression" dxfId="2623" priority="13259">
      <formula>IF(RIGHT(TEXT(AQ120,"0.#"),1)=".",FALSE,TRUE)</formula>
    </cfRule>
    <cfRule type="expression" dxfId="2622" priority="13260">
      <formula>IF(RIGHT(TEXT(AQ120,"0.#"),1)=".",TRUE,FALSE)</formula>
    </cfRule>
  </conditionalFormatting>
  <conditionalFormatting sqref="AE122 AQ122">
    <cfRule type="expression" dxfId="2621" priority="13257">
      <formula>IF(RIGHT(TEXT(AE122,"0.#"),1)=".",FALSE,TRUE)</formula>
    </cfRule>
    <cfRule type="expression" dxfId="2620" priority="13258">
      <formula>IF(RIGHT(TEXT(AE122,"0.#"),1)=".",TRUE,FALSE)</formula>
    </cfRule>
  </conditionalFormatting>
  <conditionalFormatting sqref="AI122">
    <cfRule type="expression" dxfId="2619" priority="13255">
      <formula>IF(RIGHT(TEXT(AI122,"0.#"),1)=".",FALSE,TRUE)</formula>
    </cfRule>
    <cfRule type="expression" dxfId="2618" priority="13256">
      <formula>IF(RIGHT(TEXT(AI122,"0.#"),1)=".",TRUE,FALSE)</formula>
    </cfRule>
  </conditionalFormatting>
  <conditionalFormatting sqref="AM122">
    <cfRule type="expression" dxfId="2617" priority="13253">
      <formula>IF(RIGHT(TEXT(AM122,"0.#"),1)=".",FALSE,TRUE)</formula>
    </cfRule>
    <cfRule type="expression" dxfId="2616" priority="13254">
      <formula>IF(RIGHT(TEXT(AM122,"0.#"),1)=".",TRUE,FALSE)</formula>
    </cfRule>
  </conditionalFormatting>
  <conditionalFormatting sqref="AQ123">
    <cfRule type="expression" dxfId="2615" priority="13245">
      <formula>IF(RIGHT(TEXT(AQ123,"0.#"),1)=".",FALSE,TRUE)</formula>
    </cfRule>
    <cfRule type="expression" dxfId="2614" priority="13246">
      <formula>IF(RIGHT(TEXT(AQ123,"0.#"),1)=".",TRUE,FALSE)</formula>
    </cfRule>
  </conditionalFormatting>
  <conditionalFormatting sqref="AE125 AQ125">
    <cfRule type="expression" dxfId="2613" priority="13243">
      <formula>IF(RIGHT(TEXT(AE125,"0.#"),1)=".",FALSE,TRUE)</formula>
    </cfRule>
    <cfRule type="expression" dxfId="2612" priority="13244">
      <formula>IF(RIGHT(TEXT(AE125,"0.#"),1)=".",TRUE,FALSE)</formula>
    </cfRule>
  </conditionalFormatting>
  <conditionalFormatting sqref="AI125">
    <cfRule type="expression" dxfId="2611" priority="13241">
      <formula>IF(RIGHT(TEXT(AI125,"0.#"),1)=".",FALSE,TRUE)</formula>
    </cfRule>
    <cfRule type="expression" dxfId="2610" priority="13242">
      <formula>IF(RIGHT(TEXT(AI125,"0.#"),1)=".",TRUE,FALSE)</formula>
    </cfRule>
  </conditionalFormatting>
  <conditionalFormatting sqref="AM125">
    <cfRule type="expression" dxfId="2609" priority="13239">
      <formula>IF(RIGHT(TEXT(AM125,"0.#"),1)=".",FALSE,TRUE)</formula>
    </cfRule>
    <cfRule type="expression" dxfId="2608" priority="13240">
      <formula>IF(RIGHT(TEXT(AM125,"0.#"),1)=".",TRUE,FALSE)</formula>
    </cfRule>
  </conditionalFormatting>
  <conditionalFormatting sqref="AQ126">
    <cfRule type="expression" dxfId="2607" priority="13231">
      <formula>IF(RIGHT(TEXT(AQ126,"0.#"),1)=".",FALSE,TRUE)</formula>
    </cfRule>
    <cfRule type="expression" dxfId="2606" priority="13232">
      <formula>IF(RIGHT(TEXT(AQ126,"0.#"),1)=".",TRUE,FALSE)</formula>
    </cfRule>
  </conditionalFormatting>
  <conditionalFormatting sqref="AE128 AQ128">
    <cfRule type="expression" dxfId="2605" priority="13229">
      <formula>IF(RIGHT(TEXT(AE128,"0.#"),1)=".",FALSE,TRUE)</formula>
    </cfRule>
    <cfRule type="expression" dxfId="2604" priority="13230">
      <formula>IF(RIGHT(TEXT(AE128,"0.#"),1)=".",TRUE,FALSE)</formula>
    </cfRule>
  </conditionalFormatting>
  <conditionalFormatting sqref="AI128">
    <cfRule type="expression" dxfId="2603" priority="13227">
      <formula>IF(RIGHT(TEXT(AI128,"0.#"),1)=".",FALSE,TRUE)</formula>
    </cfRule>
    <cfRule type="expression" dxfId="2602" priority="13228">
      <formula>IF(RIGHT(TEXT(AI128,"0.#"),1)=".",TRUE,FALSE)</formula>
    </cfRule>
  </conditionalFormatting>
  <conditionalFormatting sqref="AM128">
    <cfRule type="expression" dxfId="2601" priority="13225">
      <formula>IF(RIGHT(TEXT(AM128,"0.#"),1)=".",FALSE,TRUE)</formula>
    </cfRule>
    <cfRule type="expression" dxfId="2600" priority="13226">
      <formula>IF(RIGHT(TEXT(AM128,"0.#"),1)=".",TRUE,FALSE)</formula>
    </cfRule>
  </conditionalFormatting>
  <conditionalFormatting sqref="AQ129">
    <cfRule type="expression" dxfId="2599" priority="13217">
      <formula>IF(RIGHT(TEXT(AQ129,"0.#"),1)=".",FALSE,TRUE)</formula>
    </cfRule>
    <cfRule type="expression" dxfId="2598" priority="13218">
      <formula>IF(RIGHT(TEXT(AQ129,"0.#"),1)=".",TRUE,FALSE)</formula>
    </cfRule>
  </conditionalFormatting>
  <conditionalFormatting sqref="AE75">
    <cfRule type="expression" dxfId="2597" priority="13215">
      <formula>IF(RIGHT(TEXT(AE75,"0.#"),1)=".",FALSE,TRUE)</formula>
    </cfRule>
    <cfRule type="expression" dxfId="2596" priority="13216">
      <formula>IF(RIGHT(TEXT(AE75,"0.#"),1)=".",TRUE,FALSE)</formula>
    </cfRule>
  </conditionalFormatting>
  <conditionalFormatting sqref="AE76">
    <cfRule type="expression" dxfId="2595" priority="13213">
      <formula>IF(RIGHT(TEXT(AE76,"0.#"),1)=".",FALSE,TRUE)</formula>
    </cfRule>
    <cfRule type="expression" dxfId="2594" priority="13214">
      <formula>IF(RIGHT(TEXT(AE76,"0.#"),1)=".",TRUE,FALSE)</formula>
    </cfRule>
  </conditionalFormatting>
  <conditionalFormatting sqref="AE77">
    <cfRule type="expression" dxfId="2593" priority="13211">
      <formula>IF(RIGHT(TEXT(AE77,"0.#"),1)=".",FALSE,TRUE)</formula>
    </cfRule>
    <cfRule type="expression" dxfId="2592" priority="13212">
      <formula>IF(RIGHT(TEXT(AE77,"0.#"),1)=".",TRUE,FALSE)</formula>
    </cfRule>
  </conditionalFormatting>
  <conditionalFormatting sqref="AI77">
    <cfRule type="expression" dxfId="2591" priority="13209">
      <formula>IF(RIGHT(TEXT(AI77,"0.#"),1)=".",FALSE,TRUE)</formula>
    </cfRule>
    <cfRule type="expression" dxfId="2590" priority="13210">
      <formula>IF(RIGHT(TEXT(AI77,"0.#"),1)=".",TRUE,FALSE)</formula>
    </cfRule>
  </conditionalFormatting>
  <conditionalFormatting sqref="AI76">
    <cfRule type="expression" dxfId="2589" priority="13207">
      <formula>IF(RIGHT(TEXT(AI76,"0.#"),1)=".",FALSE,TRUE)</formula>
    </cfRule>
    <cfRule type="expression" dxfId="2588" priority="13208">
      <formula>IF(RIGHT(TEXT(AI76,"0.#"),1)=".",TRUE,FALSE)</formula>
    </cfRule>
  </conditionalFormatting>
  <conditionalFormatting sqref="AI75">
    <cfRule type="expression" dxfId="2587" priority="13205">
      <formula>IF(RIGHT(TEXT(AI75,"0.#"),1)=".",FALSE,TRUE)</formula>
    </cfRule>
    <cfRule type="expression" dxfId="2586" priority="13206">
      <formula>IF(RIGHT(TEXT(AI75,"0.#"),1)=".",TRUE,FALSE)</formula>
    </cfRule>
  </conditionalFormatting>
  <conditionalFormatting sqref="AM75">
    <cfRule type="expression" dxfId="2585" priority="13203">
      <formula>IF(RIGHT(TEXT(AM75,"0.#"),1)=".",FALSE,TRUE)</formula>
    </cfRule>
    <cfRule type="expression" dxfId="2584" priority="13204">
      <formula>IF(RIGHT(TEXT(AM75,"0.#"),1)=".",TRUE,FALSE)</formula>
    </cfRule>
  </conditionalFormatting>
  <conditionalFormatting sqref="AM76">
    <cfRule type="expression" dxfId="2583" priority="13201">
      <formula>IF(RIGHT(TEXT(AM76,"0.#"),1)=".",FALSE,TRUE)</formula>
    </cfRule>
    <cfRule type="expression" dxfId="2582" priority="13202">
      <formula>IF(RIGHT(TEXT(AM76,"0.#"),1)=".",TRUE,FALSE)</formula>
    </cfRule>
  </conditionalFormatting>
  <conditionalFormatting sqref="AM77">
    <cfRule type="expression" dxfId="2581" priority="13199">
      <formula>IF(RIGHT(TEXT(AM77,"0.#"),1)=".",FALSE,TRUE)</formula>
    </cfRule>
    <cfRule type="expression" dxfId="2580" priority="13200">
      <formula>IF(RIGHT(TEXT(AM77,"0.#"),1)=".",TRUE,FALSE)</formula>
    </cfRule>
  </conditionalFormatting>
  <conditionalFormatting sqref="AQ134:AQ135 AU134:AU135">
    <cfRule type="expression" dxfId="2579" priority="13185">
      <formula>IF(RIGHT(TEXT(AQ134,"0.#"),1)=".",FALSE,TRUE)</formula>
    </cfRule>
    <cfRule type="expression" dxfId="2578" priority="13186">
      <formula>IF(RIGHT(TEXT(AQ134,"0.#"),1)=".",TRUE,FALSE)</formula>
    </cfRule>
  </conditionalFormatting>
  <conditionalFormatting sqref="AE433 AI433 AM433 AQ433 AU433">
    <cfRule type="expression" dxfId="2577" priority="13155">
      <formula>IF(RIGHT(TEXT(AE433,"0.#"),1)=".",FALSE,TRUE)</formula>
    </cfRule>
    <cfRule type="expression" dxfId="2576" priority="13156">
      <formula>IF(RIGHT(TEXT(AE433,"0.#"),1)=".",TRUE,FALSE)</formula>
    </cfRule>
  </conditionalFormatting>
  <conditionalFormatting sqref="AE434 AI434 AM434 AQ434 AU434">
    <cfRule type="expression" dxfId="2575" priority="13153">
      <formula>IF(RIGHT(TEXT(AE434,"0.#"),1)=".",FALSE,TRUE)</formula>
    </cfRule>
    <cfRule type="expression" dxfId="2574" priority="13154">
      <formula>IF(RIGHT(TEXT(AE434,"0.#"),1)=".",TRUE,FALSE)</formula>
    </cfRule>
  </conditionalFormatting>
  <conditionalFormatting sqref="AE435 AI435 AM435 AQ435 AU435">
    <cfRule type="expression" dxfId="2573" priority="13151">
      <formula>IF(RIGHT(TEXT(AE435,"0.#"),1)=".",FALSE,TRUE)</formula>
    </cfRule>
    <cfRule type="expression" dxfId="2572" priority="13152">
      <formula>IF(RIGHT(TEXT(AE435,"0.#"),1)=".",TRUE,FALSE)</formula>
    </cfRule>
  </conditionalFormatting>
  <conditionalFormatting sqref="AL847:AO866">
    <cfRule type="expression" dxfId="2571" priority="6755">
      <formula>IF(AND(AL847&gt;=0, RIGHT(TEXT(AL847,"0.#"),1)&lt;&gt;"."),TRUE,FALSE)</formula>
    </cfRule>
    <cfRule type="expression" dxfId="2570" priority="6756">
      <formula>IF(AND(AL847&gt;=0, RIGHT(TEXT(AL847,"0.#"),1)="."),TRUE,FALSE)</formula>
    </cfRule>
    <cfRule type="expression" dxfId="2569" priority="6757">
      <formula>IF(AND(AL847&lt;0, RIGHT(TEXT(AL847,"0.#"),1)&lt;&gt;"."),TRUE,FALSE)</formula>
    </cfRule>
    <cfRule type="expression" dxfId="2568" priority="6758">
      <formula>IF(AND(AL847&lt;0, RIGHT(TEXT(AL847,"0.#"),1)="."),TRUE,FALSE)</formula>
    </cfRule>
  </conditionalFormatting>
  <conditionalFormatting sqref="AQ53:AQ55">
    <cfRule type="expression" dxfId="2567" priority="4777">
      <formula>IF(RIGHT(TEXT(AQ53,"0.#"),1)=".",FALSE,TRUE)</formula>
    </cfRule>
    <cfRule type="expression" dxfId="2566" priority="4778">
      <formula>IF(RIGHT(TEXT(AQ53,"0.#"),1)=".",TRUE,FALSE)</formula>
    </cfRule>
  </conditionalFormatting>
  <conditionalFormatting sqref="AU53:AU55">
    <cfRule type="expression" dxfId="2565" priority="4775">
      <formula>IF(RIGHT(TEXT(AU53,"0.#"),1)=".",FALSE,TRUE)</formula>
    </cfRule>
    <cfRule type="expression" dxfId="2564" priority="4776">
      <formula>IF(RIGHT(TEXT(AU53,"0.#"),1)=".",TRUE,FALSE)</formula>
    </cfRule>
  </conditionalFormatting>
  <conditionalFormatting sqref="AQ60:AQ62">
    <cfRule type="expression" dxfId="2563" priority="4773">
      <formula>IF(RIGHT(TEXT(AQ60,"0.#"),1)=".",FALSE,TRUE)</formula>
    </cfRule>
    <cfRule type="expression" dxfId="2562" priority="4774">
      <formula>IF(RIGHT(TEXT(AQ60,"0.#"),1)=".",TRUE,FALSE)</formula>
    </cfRule>
  </conditionalFormatting>
  <conditionalFormatting sqref="AU60:AU62">
    <cfRule type="expression" dxfId="2561" priority="4771">
      <formula>IF(RIGHT(TEXT(AU60,"0.#"),1)=".",FALSE,TRUE)</formula>
    </cfRule>
    <cfRule type="expression" dxfId="2560" priority="4772">
      <formula>IF(RIGHT(TEXT(AU60,"0.#"),1)=".",TRUE,FALSE)</formula>
    </cfRule>
  </conditionalFormatting>
  <conditionalFormatting sqref="AQ75:AQ77">
    <cfRule type="expression" dxfId="2559" priority="4769">
      <formula>IF(RIGHT(TEXT(AQ75,"0.#"),1)=".",FALSE,TRUE)</formula>
    </cfRule>
    <cfRule type="expression" dxfId="2558" priority="4770">
      <formula>IF(RIGHT(TEXT(AQ75,"0.#"),1)=".",TRUE,FALSE)</formula>
    </cfRule>
  </conditionalFormatting>
  <conditionalFormatting sqref="AU75:AU77">
    <cfRule type="expression" dxfId="2557" priority="4767">
      <formula>IF(RIGHT(TEXT(AU75,"0.#"),1)=".",FALSE,TRUE)</formula>
    </cfRule>
    <cfRule type="expression" dxfId="2556" priority="4768">
      <formula>IF(RIGHT(TEXT(AU75,"0.#"),1)=".",TRUE,FALSE)</formula>
    </cfRule>
  </conditionalFormatting>
  <conditionalFormatting sqref="AQ87:AQ89">
    <cfRule type="expression" dxfId="2555" priority="4765">
      <formula>IF(RIGHT(TEXT(AQ87,"0.#"),1)=".",FALSE,TRUE)</formula>
    </cfRule>
    <cfRule type="expression" dxfId="2554" priority="4766">
      <formula>IF(RIGHT(TEXT(AQ87,"0.#"),1)=".",TRUE,FALSE)</formula>
    </cfRule>
  </conditionalFormatting>
  <conditionalFormatting sqref="AU87:AU89">
    <cfRule type="expression" dxfId="2553" priority="4763">
      <formula>IF(RIGHT(TEXT(AU87,"0.#"),1)=".",FALSE,TRUE)</formula>
    </cfRule>
    <cfRule type="expression" dxfId="2552" priority="4764">
      <formula>IF(RIGHT(TEXT(AU87,"0.#"),1)=".",TRUE,FALSE)</formula>
    </cfRule>
  </conditionalFormatting>
  <conditionalFormatting sqref="AQ92:AQ94">
    <cfRule type="expression" dxfId="2551" priority="4761">
      <formula>IF(RIGHT(TEXT(AQ92,"0.#"),1)=".",FALSE,TRUE)</formula>
    </cfRule>
    <cfRule type="expression" dxfId="2550" priority="4762">
      <formula>IF(RIGHT(TEXT(AQ92,"0.#"),1)=".",TRUE,FALSE)</formula>
    </cfRule>
  </conditionalFormatting>
  <conditionalFormatting sqref="AU92:AU94">
    <cfRule type="expression" dxfId="2549" priority="4759">
      <formula>IF(RIGHT(TEXT(AU92,"0.#"),1)=".",FALSE,TRUE)</formula>
    </cfRule>
    <cfRule type="expression" dxfId="2548" priority="4760">
      <formula>IF(RIGHT(TEXT(AU92,"0.#"),1)=".",TRUE,FALSE)</formula>
    </cfRule>
  </conditionalFormatting>
  <conditionalFormatting sqref="AQ97:AQ99">
    <cfRule type="expression" dxfId="2547" priority="4757">
      <formula>IF(RIGHT(TEXT(AQ97,"0.#"),1)=".",FALSE,TRUE)</formula>
    </cfRule>
    <cfRule type="expression" dxfId="2546" priority="4758">
      <formula>IF(RIGHT(TEXT(AQ97,"0.#"),1)=".",TRUE,FALSE)</formula>
    </cfRule>
  </conditionalFormatting>
  <conditionalFormatting sqref="AU97:AU99">
    <cfRule type="expression" dxfId="2545" priority="4755">
      <formula>IF(RIGHT(TEXT(AU97,"0.#"),1)=".",FALSE,TRUE)</formula>
    </cfRule>
    <cfRule type="expression" dxfId="2544" priority="4756">
      <formula>IF(RIGHT(TEXT(AU97,"0.#"),1)=".",TRUE,FALSE)</formula>
    </cfRule>
  </conditionalFormatting>
  <conditionalFormatting sqref="AE458">
    <cfRule type="expression" dxfId="2543" priority="4449">
      <formula>IF(RIGHT(TEXT(AE458,"0.#"),1)=".",FALSE,TRUE)</formula>
    </cfRule>
    <cfRule type="expression" dxfId="2542" priority="4450">
      <formula>IF(RIGHT(TEXT(AE458,"0.#"),1)=".",TRUE,FALSE)</formula>
    </cfRule>
  </conditionalFormatting>
  <conditionalFormatting sqref="AM460">
    <cfRule type="expression" dxfId="2541" priority="4439">
      <formula>IF(RIGHT(TEXT(AM460,"0.#"),1)=".",FALSE,TRUE)</formula>
    </cfRule>
    <cfRule type="expression" dxfId="2540" priority="4440">
      <formula>IF(RIGHT(TEXT(AM460,"0.#"),1)=".",TRUE,FALSE)</formula>
    </cfRule>
  </conditionalFormatting>
  <conditionalFormatting sqref="AE459">
    <cfRule type="expression" dxfId="2539" priority="4447">
      <formula>IF(RIGHT(TEXT(AE459,"0.#"),1)=".",FALSE,TRUE)</formula>
    </cfRule>
    <cfRule type="expression" dxfId="2538" priority="4448">
      <formula>IF(RIGHT(TEXT(AE459,"0.#"),1)=".",TRUE,FALSE)</formula>
    </cfRule>
  </conditionalFormatting>
  <conditionalFormatting sqref="AE460">
    <cfRule type="expression" dxfId="2537" priority="4445">
      <formula>IF(RIGHT(TEXT(AE460,"0.#"),1)=".",FALSE,TRUE)</formula>
    </cfRule>
    <cfRule type="expression" dxfId="2536" priority="4446">
      <formula>IF(RIGHT(TEXT(AE460,"0.#"),1)=".",TRUE,FALSE)</formula>
    </cfRule>
  </conditionalFormatting>
  <conditionalFormatting sqref="AM458">
    <cfRule type="expression" dxfId="2535" priority="4443">
      <formula>IF(RIGHT(TEXT(AM458,"0.#"),1)=".",FALSE,TRUE)</formula>
    </cfRule>
    <cfRule type="expression" dxfId="2534" priority="4444">
      <formula>IF(RIGHT(TEXT(AM458,"0.#"),1)=".",TRUE,FALSE)</formula>
    </cfRule>
  </conditionalFormatting>
  <conditionalFormatting sqref="AM459">
    <cfRule type="expression" dxfId="2533" priority="4441">
      <formula>IF(RIGHT(TEXT(AM459,"0.#"),1)=".",FALSE,TRUE)</formula>
    </cfRule>
    <cfRule type="expression" dxfId="2532" priority="4442">
      <formula>IF(RIGHT(TEXT(AM459,"0.#"),1)=".",TRUE,FALSE)</formula>
    </cfRule>
  </conditionalFormatting>
  <conditionalFormatting sqref="AU458">
    <cfRule type="expression" dxfId="2531" priority="4437">
      <formula>IF(RIGHT(TEXT(AU458,"0.#"),1)=".",FALSE,TRUE)</formula>
    </cfRule>
    <cfRule type="expression" dxfId="2530" priority="4438">
      <formula>IF(RIGHT(TEXT(AU458,"0.#"),1)=".",TRUE,FALSE)</formula>
    </cfRule>
  </conditionalFormatting>
  <conditionalFormatting sqref="AU459">
    <cfRule type="expression" dxfId="2529" priority="4435">
      <formula>IF(RIGHT(TEXT(AU459,"0.#"),1)=".",FALSE,TRUE)</formula>
    </cfRule>
    <cfRule type="expression" dxfId="2528" priority="4436">
      <formula>IF(RIGHT(TEXT(AU459,"0.#"),1)=".",TRUE,FALSE)</formula>
    </cfRule>
  </conditionalFormatting>
  <conditionalFormatting sqref="AU460">
    <cfRule type="expression" dxfId="2527" priority="4433">
      <formula>IF(RIGHT(TEXT(AU460,"0.#"),1)=".",FALSE,TRUE)</formula>
    </cfRule>
    <cfRule type="expression" dxfId="2526" priority="4434">
      <formula>IF(RIGHT(TEXT(AU460,"0.#"),1)=".",TRUE,FALSE)</formula>
    </cfRule>
  </conditionalFormatting>
  <conditionalFormatting sqref="AI460">
    <cfRule type="expression" dxfId="2525" priority="4427">
      <formula>IF(RIGHT(TEXT(AI460,"0.#"),1)=".",FALSE,TRUE)</formula>
    </cfRule>
    <cfRule type="expression" dxfId="2524" priority="4428">
      <formula>IF(RIGHT(TEXT(AI460,"0.#"),1)=".",TRUE,FALSE)</formula>
    </cfRule>
  </conditionalFormatting>
  <conditionalFormatting sqref="AI458">
    <cfRule type="expression" dxfId="2523" priority="4431">
      <formula>IF(RIGHT(TEXT(AI458,"0.#"),1)=".",FALSE,TRUE)</formula>
    </cfRule>
    <cfRule type="expression" dxfId="2522" priority="4432">
      <formula>IF(RIGHT(TEXT(AI458,"0.#"),1)=".",TRUE,FALSE)</formula>
    </cfRule>
  </conditionalFormatting>
  <conditionalFormatting sqref="AI459">
    <cfRule type="expression" dxfId="2521" priority="4429">
      <formula>IF(RIGHT(TEXT(AI459,"0.#"),1)=".",FALSE,TRUE)</formula>
    </cfRule>
    <cfRule type="expression" dxfId="2520" priority="4430">
      <formula>IF(RIGHT(TEXT(AI459,"0.#"),1)=".",TRUE,FALSE)</formula>
    </cfRule>
  </conditionalFormatting>
  <conditionalFormatting sqref="AQ459">
    <cfRule type="expression" dxfId="2519" priority="4425">
      <formula>IF(RIGHT(TEXT(AQ459,"0.#"),1)=".",FALSE,TRUE)</formula>
    </cfRule>
    <cfRule type="expression" dxfId="2518" priority="4426">
      <formula>IF(RIGHT(TEXT(AQ459,"0.#"),1)=".",TRUE,FALSE)</formula>
    </cfRule>
  </conditionalFormatting>
  <conditionalFormatting sqref="AQ460">
    <cfRule type="expression" dxfId="2517" priority="4423">
      <formula>IF(RIGHT(TEXT(AQ460,"0.#"),1)=".",FALSE,TRUE)</formula>
    </cfRule>
    <cfRule type="expression" dxfId="2516" priority="4424">
      <formula>IF(RIGHT(TEXT(AQ460,"0.#"),1)=".",TRUE,FALSE)</formula>
    </cfRule>
  </conditionalFormatting>
  <conditionalFormatting sqref="AQ458">
    <cfRule type="expression" dxfId="2515" priority="4421">
      <formula>IF(RIGHT(TEXT(AQ458,"0.#"),1)=".",FALSE,TRUE)</formula>
    </cfRule>
    <cfRule type="expression" dxfId="2514" priority="4422">
      <formula>IF(RIGHT(TEXT(AQ458,"0.#"),1)=".",TRUE,FALSE)</formula>
    </cfRule>
  </conditionalFormatting>
  <conditionalFormatting sqref="AE120 AM120">
    <cfRule type="expression" dxfId="2513" priority="3099">
      <formula>IF(RIGHT(TEXT(AE120,"0.#"),1)=".",FALSE,TRUE)</formula>
    </cfRule>
    <cfRule type="expression" dxfId="2512" priority="3100">
      <formula>IF(RIGHT(TEXT(AE120,"0.#"),1)=".",TRUE,FALSE)</formula>
    </cfRule>
  </conditionalFormatting>
  <conditionalFormatting sqref="AI126">
    <cfRule type="expression" dxfId="2511" priority="3089">
      <formula>IF(RIGHT(TEXT(AI126,"0.#"),1)=".",FALSE,TRUE)</formula>
    </cfRule>
    <cfRule type="expression" dxfId="2510" priority="3090">
      <formula>IF(RIGHT(TEXT(AI126,"0.#"),1)=".",TRUE,FALSE)</formula>
    </cfRule>
  </conditionalFormatting>
  <conditionalFormatting sqref="AI120">
    <cfRule type="expression" dxfId="2509" priority="3097">
      <formula>IF(RIGHT(TEXT(AI120,"0.#"),1)=".",FALSE,TRUE)</formula>
    </cfRule>
    <cfRule type="expression" dxfId="2508" priority="3098">
      <formula>IF(RIGHT(TEXT(AI120,"0.#"),1)=".",TRUE,FALSE)</formula>
    </cfRule>
  </conditionalFormatting>
  <conditionalFormatting sqref="AE123 AM123">
    <cfRule type="expression" dxfId="2507" priority="3095">
      <formula>IF(RIGHT(TEXT(AE123,"0.#"),1)=".",FALSE,TRUE)</formula>
    </cfRule>
    <cfRule type="expression" dxfId="2506" priority="3096">
      <formula>IF(RIGHT(TEXT(AE123,"0.#"),1)=".",TRUE,FALSE)</formula>
    </cfRule>
  </conditionalFormatting>
  <conditionalFormatting sqref="AI123">
    <cfRule type="expression" dxfId="2505" priority="3093">
      <formula>IF(RIGHT(TEXT(AI123,"0.#"),1)=".",FALSE,TRUE)</formula>
    </cfRule>
    <cfRule type="expression" dxfId="2504" priority="3094">
      <formula>IF(RIGHT(TEXT(AI123,"0.#"),1)=".",TRUE,FALSE)</formula>
    </cfRule>
  </conditionalFormatting>
  <conditionalFormatting sqref="AE126 AM126">
    <cfRule type="expression" dxfId="2503" priority="3091">
      <formula>IF(RIGHT(TEXT(AE126,"0.#"),1)=".",FALSE,TRUE)</formula>
    </cfRule>
    <cfRule type="expression" dxfId="2502" priority="3092">
      <formula>IF(RIGHT(TEXT(AE126,"0.#"),1)=".",TRUE,FALSE)</formula>
    </cfRule>
  </conditionalFormatting>
  <conditionalFormatting sqref="AE129 AM129">
    <cfRule type="expression" dxfId="2501" priority="3087">
      <formula>IF(RIGHT(TEXT(AE129,"0.#"),1)=".",FALSE,TRUE)</formula>
    </cfRule>
    <cfRule type="expression" dxfId="2500" priority="3088">
      <formula>IF(RIGHT(TEXT(AE129,"0.#"),1)=".",TRUE,FALSE)</formula>
    </cfRule>
  </conditionalFormatting>
  <conditionalFormatting sqref="AI129">
    <cfRule type="expression" dxfId="2499" priority="3085">
      <formula>IF(RIGHT(TEXT(AI129,"0.#"),1)=".",FALSE,TRUE)</formula>
    </cfRule>
    <cfRule type="expression" dxfId="2498" priority="3086">
      <formula>IF(RIGHT(TEXT(AI129,"0.#"),1)=".",TRUE,FALSE)</formula>
    </cfRule>
  </conditionalFormatting>
  <conditionalFormatting sqref="Y839:Y866">
    <cfRule type="expression" dxfId="2497" priority="3083">
      <formula>IF(RIGHT(TEXT(Y839,"0.#"),1)=".",FALSE,TRUE)</formula>
    </cfRule>
    <cfRule type="expression" dxfId="2496" priority="3084">
      <formula>IF(RIGHT(TEXT(Y839,"0.#"),1)=".",TRUE,FALSE)</formula>
    </cfRule>
  </conditionalFormatting>
  <conditionalFormatting sqref="AU518">
    <cfRule type="expression" dxfId="2495" priority="1593">
      <formula>IF(RIGHT(TEXT(AU518,"0.#"),1)=".",FALSE,TRUE)</formula>
    </cfRule>
    <cfRule type="expression" dxfId="2494" priority="1594">
      <formula>IF(RIGHT(TEXT(AU518,"0.#"),1)=".",TRUE,FALSE)</formula>
    </cfRule>
  </conditionalFormatting>
  <conditionalFormatting sqref="AQ551">
    <cfRule type="expression" dxfId="2493" priority="1369">
      <formula>IF(RIGHT(TEXT(AQ551,"0.#"),1)=".",FALSE,TRUE)</formula>
    </cfRule>
    <cfRule type="expression" dxfId="2492" priority="1370">
      <formula>IF(RIGHT(TEXT(AQ551,"0.#"),1)=".",TRUE,FALSE)</formula>
    </cfRule>
  </conditionalFormatting>
  <conditionalFormatting sqref="AE556">
    <cfRule type="expression" dxfId="2491" priority="1367">
      <formula>IF(RIGHT(TEXT(AE556,"0.#"),1)=".",FALSE,TRUE)</formula>
    </cfRule>
    <cfRule type="expression" dxfId="2490" priority="1368">
      <formula>IF(RIGHT(TEXT(AE556,"0.#"),1)=".",TRUE,FALSE)</formula>
    </cfRule>
  </conditionalFormatting>
  <conditionalFormatting sqref="AE557">
    <cfRule type="expression" dxfId="2489" priority="1365">
      <formula>IF(RIGHT(TEXT(AE557,"0.#"),1)=".",FALSE,TRUE)</formula>
    </cfRule>
    <cfRule type="expression" dxfId="2488" priority="1366">
      <formula>IF(RIGHT(TEXT(AE557,"0.#"),1)=".",TRUE,FALSE)</formula>
    </cfRule>
  </conditionalFormatting>
  <conditionalFormatting sqref="AE558">
    <cfRule type="expression" dxfId="2487" priority="1363">
      <formula>IF(RIGHT(TEXT(AE558,"0.#"),1)=".",FALSE,TRUE)</formula>
    </cfRule>
    <cfRule type="expression" dxfId="2486" priority="1364">
      <formula>IF(RIGHT(TEXT(AE558,"0.#"),1)=".",TRUE,FALSE)</formula>
    </cfRule>
  </conditionalFormatting>
  <conditionalFormatting sqref="AU556">
    <cfRule type="expression" dxfId="2485" priority="1355">
      <formula>IF(RIGHT(TEXT(AU556,"0.#"),1)=".",FALSE,TRUE)</formula>
    </cfRule>
    <cfRule type="expression" dxfId="2484" priority="1356">
      <formula>IF(RIGHT(TEXT(AU556,"0.#"),1)=".",TRUE,FALSE)</formula>
    </cfRule>
  </conditionalFormatting>
  <conditionalFormatting sqref="AU557">
    <cfRule type="expression" dxfId="2483" priority="1353">
      <formula>IF(RIGHT(TEXT(AU557,"0.#"),1)=".",FALSE,TRUE)</formula>
    </cfRule>
    <cfRule type="expression" dxfId="2482" priority="1354">
      <formula>IF(RIGHT(TEXT(AU557,"0.#"),1)=".",TRUE,FALSE)</formula>
    </cfRule>
  </conditionalFormatting>
  <conditionalFormatting sqref="AU558">
    <cfRule type="expression" dxfId="2481" priority="1351">
      <formula>IF(RIGHT(TEXT(AU558,"0.#"),1)=".",FALSE,TRUE)</formula>
    </cfRule>
    <cfRule type="expression" dxfId="2480" priority="1352">
      <formula>IF(RIGHT(TEXT(AU558,"0.#"),1)=".",TRUE,FALSE)</formula>
    </cfRule>
  </conditionalFormatting>
  <conditionalFormatting sqref="AQ557">
    <cfRule type="expression" dxfId="2479" priority="1343">
      <formula>IF(RIGHT(TEXT(AQ557,"0.#"),1)=".",FALSE,TRUE)</formula>
    </cfRule>
    <cfRule type="expression" dxfId="2478" priority="1344">
      <formula>IF(RIGHT(TEXT(AQ557,"0.#"),1)=".",TRUE,FALSE)</formula>
    </cfRule>
  </conditionalFormatting>
  <conditionalFormatting sqref="AQ558">
    <cfRule type="expression" dxfId="2477" priority="1341">
      <formula>IF(RIGHT(TEXT(AQ558,"0.#"),1)=".",FALSE,TRUE)</formula>
    </cfRule>
    <cfRule type="expression" dxfId="2476" priority="1342">
      <formula>IF(RIGHT(TEXT(AQ558,"0.#"),1)=".",TRUE,FALSE)</formula>
    </cfRule>
  </conditionalFormatting>
  <conditionalFormatting sqref="AQ556">
    <cfRule type="expression" dxfId="2475" priority="1339">
      <formula>IF(RIGHT(TEXT(AQ556,"0.#"),1)=".",FALSE,TRUE)</formula>
    </cfRule>
    <cfRule type="expression" dxfId="2474" priority="1340">
      <formula>IF(RIGHT(TEXT(AQ556,"0.#"),1)=".",TRUE,FALSE)</formula>
    </cfRule>
  </conditionalFormatting>
  <conditionalFormatting sqref="AE561">
    <cfRule type="expression" dxfId="2473" priority="1337">
      <formula>IF(RIGHT(TEXT(AE561,"0.#"),1)=".",FALSE,TRUE)</formula>
    </cfRule>
    <cfRule type="expression" dxfId="2472" priority="1338">
      <formula>IF(RIGHT(TEXT(AE561,"0.#"),1)=".",TRUE,FALSE)</formula>
    </cfRule>
  </conditionalFormatting>
  <conditionalFormatting sqref="AE562">
    <cfRule type="expression" dxfId="2471" priority="1335">
      <formula>IF(RIGHT(TEXT(AE562,"0.#"),1)=".",FALSE,TRUE)</formula>
    </cfRule>
    <cfRule type="expression" dxfId="2470" priority="1336">
      <formula>IF(RIGHT(TEXT(AE562,"0.#"),1)=".",TRUE,FALSE)</formula>
    </cfRule>
  </conditionalFormatting>
  <conditionalFormatting sqref="AE563">
    <cfRule type="expression" dxfId="2469" priority="1333">
      <formula>IF(RIGHT(TEXT(AE563,"0.#"),1)=".",FALSE,TRUE)</formula>
    </cfRule>
    <cfRule type="expression" dxfId="2468" priority="1334">
      <formula>IF(RIGHT(TEXT(AE563,"0.#"),1)=".",TRUE,FALSE)</formula>
    </cfRule>
  </conditionalFormatting>
  <conditionalFormatting sqref="AL1102:AO1131">
    <cfRule type="expression" dxfId="2467" priority="2989">
      <formula>IF(AND(AL1102&gt;=0, RIGHT(TEXT(AL1102,"0.#"),1)&lt;&gt;"."),TRUE,FALSE)</formula>
    </cfRule>
    <cfRule type="expression" dxfId="2466" priority="2990">
      <formula>IF(AND(AL1102&gt;=0, RIGHT(TEXT(AL1102,"0.#"),1)="."),TRUE,FALSE)</formula>
    </cfRule>
    <cfRule type="expression" dxfId="2465" priority="2991">
      <formula>IF(AND(AL1102&lt;0, RIGHT(TEXT(AL1102,"0.#"),1)&lt;&gt;"."),TRUE,FALSE)</formula>
    </cfRule>
    <cfRule type="expression" dxfId="2464" priority="2992">
      <formula>IF(AND(AL1102&lt;0, RIGHT(TEXT(AL1102,"0.#"),1)="."),TRUE,FALSE)</formula>
    </cfRule>
  </conditionalFormatting>
  <conditionalFormatting sqref="Y1102:Y1131">
    <cfRule type="expression" dxfId="2463" priority="2987">
      <formula>IF(RIGHT(TEXT(Y1102,"0.#"),1)=".",FALSE,TRUE)</formula>
    </cfRule>
    <cfRule type="expression" dxfId="2462" priority="2988">
      <formula>IF(RIGHT(TEXT(Y1102,"0.#"),1)=".",TRUE,FALSE)</formula>
    </cfRule>
  </conditionalFormatting>
  <conditionalFormatting sqref="AQ553">
    <cfRule type="expression" dxfId="2461" priority="1371">
      <formula>IF(RIGHT(TEXT(AQ553,"0.#"),1)=".",FALSE,TRUE)</formula>
    </cfRule>
    <cfRule type="expression" dxfId="2460" priority="1372">
      <formula>IF(RIGHT(TEXT(AQ553,"0.#"),1)=".",TRUE,FALSE)</formula>
    </cfRule>
  </conditionalFormatting>
  <conditionalFormatting sqref="AU552">
    <cfRule type="expression" dxfId="2459" priority="1383">
      <formula>IF(RIGHT(TEXT(AU552,"0.#"),1)=".",FALSE,TRUE)</formula>
    </cfRule>
    <cfRule type="expression" dxfId="2458" priority="1384">
      <formula>IF(RIGHT(TEXT(AU552,"0.#"),1)=".",TRUE,FALSE)</formula>
    </cfRule>
  </conditionalFormatting>
  <conditionalFormatting sqref="AE552">
    <cfRule type="expression" dxfId="2457" priority="1395">
      <formula>IF(RIGHT(TEXT(AE552,"0.#"),1)=".",FALSE,TRUE)</formula>
    </cfRule>
    <cfRule type="expression" dxfId="2456" priority="1396">
      <formula>IF(RIGHT(TEXT(AE552,"0.#"),1)=".",TRUE,FALSE)</formula>
    </cfRule>
  </conditionalFormatting>
  <conditionalFormatting sqref="AQ548">
    <cfRule type="expression" dxfId="2455" priority="1401">
      <formula>IF(RIGHT(TEXT(AQ548,"0.#"),1)=".",FALSE,TRUE)</formula>
    </cfRule>
    <cfRule type="expression" dxfId="2454" priority="1402">
      <formula>IF(RIGHT(TEXT(AQ548,"0.#"),1)=".",TRUE,FALSE)</formula>
    </cfRule>
  </conditionalFormatting>
  <conditionalFormatting sqref="Y837:Y838">
    <cfRule type="expression" dxfId="2453" priority="2939">
      <formula>IF(RIGHT(TEXT(Y837,"0.#"),1)=".",FALSE,TRUE)</formula>
    </cfRule>
    <cfRule type="expression" dxfId="2452" priority="2940">
      <formula>IF(RIGHT(TEXT(Y837,"0.#"),1)=".",TRUE,FALSE)</formula>
    </cfRule>
  </conditionalFormatting>
  <conditionalFormatting sqref="AE492">
    <cfRule type="expression" dxfId="2451" priority="1727">
      <formula>IF(RIGHT(TEXT(AE492,"0.#"),1)=".",FALSE,TRUE)</formula>
    </cfRule>
    <cfRule type="expression" dxfId="2450" priority="1728">
      <formula>IF(RIGHT(TEXT(AE492,"0.#"),1)=".",TRUE,FALSE)</formula>
    </cfRule>
  </conditionalFormatting>
  <conditionalFormatting sqref="AE493">
    <cfRule type="expression" dxfId="2449" priority="1725">
      <formula>IF(RIGHT(TEXT(AE493,"0.#"),1)=".",FALSE,TRUE)</formula>
    </cfRule>
    <cfRule type="expression" dxfId="2448" priority="1726">
      <formula>IF(RIGHT(TEXT(AE493,"0.#"),1)=".",TRUE,FALSE)</formula>
    </cfRule>
  </conditionalFormatting>
  <conditionalFormatting sqref="AE494">
    <cfRule type="expression" dxfId="2447" priority="1723">
      <formula>IF(RIGHT(TEXT(AE494,"0.#"),1)=".",FALSE,TRUE)</formula>
    </cfRule>
    <cfRule type="expression" dxfId="2446" priority="1724">
      <formula>IF(RIGHT(TEXT(AE494,"0.#"),1)=".",TRUE,FALSE)</formula>
    </cfRule>
  </conditionalFormatting>
  <conditionalFormatting sqref="AQ493">
    <cfRule type="expression" dxfId="2445" priority="1703">
      <formula>IF(RIGHT(TEXT(AQ493,"0.#"),1)=".",FALSE,TRUE)</formula>
    </cfRule>
    <cfRule type="expression" dxfId="2444" priority="1704">
      <formula>IF(RIGHT(TEXT(AQ493,"0.#"),1)=".",TRUE,FALSE)</formula>
    </cfRule>
  </conditionalFormatting>
  <conditionalFormatting sqref="AQ494">
    <cfRule type="expression" dxfId="2443" priority="1701">
      <formula>IF(RIGHT(TEXT(AQ494,"0.#"),1)=".",FALSE,TRUE)</formula>
    </cfRule>
    <cfRule type="expression" dxfId="2442" priority="1702">
      <formula>IF(RIGHT(TEXT(AQ494,"0.#"),1)=".",TRUE,FALSE)</formula>
    </cfRule>
  </conditionalFormatting>
  <conditionalFormatting sqref="AQ492">
    <cfRule type="expression" dxfId="2441" priority="1699">
      <formula>IF(RIGHT(TEXT(AQ492,"0.#"),1)=".",FALSE,TRUE)</formula>
    </cfRule>
    <cfRule type="expression" dxfId="2440" priority="1700">
      <formula>IF(RIGHT(TEXT(AQ492,"0.#"),1)=".",TRUE,FALSE)</formula>
    </cfRule>
  </conditionalFormatting>
  <conditionalFormatting sqref="AU494">
    <cfRule type="expression" dxfId="2439" priority="1711">
      <formula>IF(RIGHT(TEXT(AU494,"0.#"),1)=".",FALSE,TRUE)</formula>
    </cfRule>
    <cfRule type="expression" dxfId="2438" priority="1712">
      <formula>IF(RIGHT(TEXT(AU494,"0.#"),1)=".",TRUE,FALSE)</formula>
    </cfRule>
  </conditionalFormatting>
  <conditionalFormatting sqref="AU492">
    <cfRule type="expression" dxfId="2437" priority="1715">
      <formula>IF(RIGHT(TEXT(AU492,"0.#"),1)=".",FALSE,TRUE)</formula>
    </cfRule>
    <cfRule type="expression" dxfId="2436" priority="1716">
      <formula>IF(RIGHT(TEXT(AU492,"0.#"),1)=".",TRUE,FALSE)</formula>
    </cfRule>
  </conditionalFormatting>
  <conditionalFormatting sqref="AU493">
    <cfRule type="expression" dxfId="2435" priority="1713">
      <formula>IF(RIGHT(TEXT(AU493,"0.#"),1)=".",FALSE,TRUE)</formula>
    </cfRule>
    <cfRule type="expression" dxfId="2434" priority="1714">
      <formula>IF(RIGHT(TEXT(AU493,"0.#"),1)=".",TRUE,FALSE)</formula>
    </cfRule>
  </conditionalFormatting>
  <conditionalFormatting sqref="AU583">
    <cfRule type="expression" dxfId="2433" priority="1231">
      <formula>IF(RIGHT(TEXT(AU583,"0.#"),1)=".",FALSE,TRUE)</formula>
    </cfRule>
    <cfRule type="expression" dxfId="2432" priority="1232">
      <formula>IF(RIGHT(TEXT(AU583,"0.#"),1)=".",TRUE,FALSE)</formula>
    </cfRule>
  </conditionalFormatting>
  <conditionalFormatting sqref="AU582">
    <cfRule type="expression" dxfId="2431" priority="1233">
      <formula>IF(RIGHT(TEXT(AU582,"0.#"),1)=".",FALSE,TRUE)</formula>
    </cfRule>
    <cfRule type="expression" dxfId="2430" priority="1234">
      <formula>IF(RIGHT(TEXT(AU582,"0.#"),1)=".",TRUE,FALSE)</formula>
    </cfRule>
  </conditionalFormatting>
  <conditionalFormatting sqref="AE499">
    <cfRule type="expression" dxfId="2429" priority="1693">
      <formula>IF(RIGHT(TEXT(AE499,"0.#"),1)=".",FALSE,TRUE)</formula>
    </cfRule>
    <cfRule type="expression" dxfId="2428" priority="1694">
      <formula>IF(RIGHT(TEXT(AE499,"0.#"),1)=".",TRUE,FALSE)</formula>
    </cfRule>
  </conditionalFormatting>
  <conditionalFormatting sqref="AE497">
    <cfRule type="expression" dxfId="2427" priority="1697">
      <formula>IF(RIGHT(TEXT(AE497,"0.#"),1)=".",FALSE,TRUE)</formula>
    </cfRule>
    <cfRule type="expression" dxfId="2426" priority="1698">
      <formula>IF(RIGHT(TEXT(AE497,"0.#"),1)=".",TRUE,FALSE)</formula>
    </cfRule>
  </conditionalFormatting>
  <conditionalFormatting sqref="AE498">
    <cfRule type="expression" dxfId="2425" priority="1695">
      <formula>IF(RIGHT(TEXT(AE498,"0.#"),1)=".",FALSE,TRUE)</formula>
    </cfRule>
    <cfRule type="expression" dxfId="2424" priority="1696">
      <formula>IF(RIGHT(TEXT(AE498,"0.#"),1)=".",TRUE,FALSE)</formula>
    </cfRule>
  </conditionalFormatting>
  <conditionalFormatting sqref="AU499">
    <cfRule type="expression" dxfId="2423" priority="1681">
      <formula>IF(RIGHT(TEXT(AU499,"0.#"),1)=".",FALSE,TRUE)</formula>
    </cfRule>
    <cfRule type="expression" dxfId="2422" priority="1682">
      <formula>IF(RIGHT(TEXT(AU499,"0.#"),1)=".",TRUE,FALSE)</formula>
    </cfRule>
  </conditionalFormatting>
  <conditionalFormatting sqref="AU497">
    <cfRule type="expression" dxfId="2421" priority="1685">
      <formula>IF(RIGHT(TEXT(AU497,"0.#"),1)=".",FALSE,TRUE)</formula>
    </cfRule>
    <cfRule type="expression" dxfId="2420" priority="1686">
      <formula>IF(RIGHT(TEXT(AU497,"0.#"),1)=".",TRUE,FALSE)</formula>
    </cfRule>
  </conditionalFormatting>
  <conditionalFormatting sqref="AU498">
    <cfRule type="expression" dxfId="2419" priority="1683">
      <formula>IF(RIGHT(TEXT(AU498,"0.#"),1)=".",FALSE,TRUE)</formula>
    </cfRule>
    <cfRule type="expression" dxfId="2418" priority="1684">
      <formula>IF(RIGHT(TEXT(AU498,"0.#"),1)=".",TRUE,FALSE)</formula>
    </cfRule>
  </conditionalFormatting>
  <conditionalFormatting sqref="AQ497">
    <cfRule type="expression" dxfId="2417" priority="1669">
      <formula>IF(RIGHT(TEXT(AQ497,"0.#"),1)=".",FALSE,TRUE)</formula>
    </cfRule>
    <cfRule type="expression" dxfId="2416" priority="1670">
      <formula>IF(RIGHT(TEXT(AQ497,"0.#"),1)=".",TRUE,FALSE)</formula>
    </cfRule>
  </conditionalFormatting>
  <conditionalFormatting sqref="AQ498">
    <cfRule type="expression" dxfId="2415" priority="1673">
      <formula>IF(RIGHT(TEXT(AQ498,"0.#"),1)=".",FALSE,TRUE)</formula>
    </cfRule>
    <cfRule type="expression" dxfId="2414" priority="1674">
      <formula>IF(RIGHT(TEXT(AQ498,"0.#"),1)=".",TRUE,FALSE)</formula>
    </cfRule>
  </conditionalFormatting>
  <conditionalFormatting sqref="AQ499">
    <cfRule type="expression" dxfId="2413" priority="1671">
      <formula>IF(RIGHT(TEXT(AQ499,"0.#"),1)=".",FALSE,TRUE)</formula>
    </cfRule>
    <cfRule type="expression" dxfId="2412" priority="1672">
      <formula>IF(RIGHT(TEXT(AQ499,"0.#"),1)=".",TRUE,FALSE)</formula>
    </cfRule>
  </conditionalFormatting>
  <conditionalFormatting sqref="AE504">
    <cfRule type="expression" dxfId="2411" priority="1663">
      <formula>IF(RIGHT(TEXT(AE504,"0.#"),1)=".",FALSE,TRUE)</formula>
    </cfRule>
    <cfRule type="expression" dxfId="2410" priority="1664">
      <formula>IF(RIGHT(TEXT(AE504,"0.#"),1)=".",TRUE,FALSE)</formula>
    </cfRule>
  </conditionalFormatting>
  <conditionalFormatting sqref="AE502">
    <cfRule type="expression" dxfId="2409" priority="1667">
      <formula>IF(RIGHT(TEXT(AE502,"0.#"),1)=".",FALSE,TRUE)</formula>
    </cfRule>
    <cfRule type="expression" dxfId="2408" priority="1668">
      <formula>IF(RIGHT(TEXT(AE502,"0.#"),1)=".",TRUE,FALSE)</formula>
    </cfRule>
  </conditionalFormatting>
  <conditionalFormatting sqref="AE503">
    <cfRule type="expression" dxfId="2407" priority="1665">
      <formula>IF(RIGHT(TEXT(AE503,"0.#"),1)=".",FALSE,TRUE)</formula>
    </cfRule>
    <cfRule type="expression" dxfId="2406" priority="1666">
      <formula>IF(RIGHT(TEXT(AE503,"0.#"),1)=".",TRUE,FALSE)</formula>
    </cfRule>
  </conditionalFormatting>
  <conditionalFormatting sqref="AU504">
    <cfRule type="expression" dxfId="2405" priority="1651">
      <formula>IF(RIGHT(TEXT(AU504,"0.#"),1)=".",FALSE,TRUE)</formula>
    </cfRule>
    <cfRule type="expression" dxfId="2404" priority="1652">
      <formula>IF(RIGHT(TEXT(AU504,"0.#"),1)=".",TRUE,FALSE)</formula>
    </cfRule>
  </conditionalFormatting>
  <conditionalFormatting sqref="AU502">
    <cfRule type="expression" dxfId="2403" priority="1655">
      <formula>IF(RIGHT(TEXT(AU502,"0.#"),1)=".",FALSE,TRUE)</formula>
    </cfRule>
    <cfRule type="expression" dxfId="2402" priority="1656">
      <formula>IF(RIGHT(TEXT(AU502,"0.#"),1)=".",TRUE,FALSE)</formula>
    </cfRule>
  </conditionalFormatting>
  <conditionalFormatting sqref="AU503">
    <cfRule type="expression" dxfId="2401" priority="1653">
      <formula>IF(RIGHT(TEXT(AU503,"0.#"),1)=".",FALSE,TRUE)</formula>
    </cfRule>
    <cfRule type="expression" dxfId="2400" priority="1654">
      <formula>IF(RIGHT(TEXT(AU503,"0.#"),1)=".",TRUE,FALSE)</formula>
    </cfRule>
  </conditionalFormatting>
  <conditionalFormatting sqref="AQ502">
    <cfRule type="expression" dxfId="2399" priority="1639">
      <formula>IF(RIGHT(TEXT(AQ502,"0.#"),1)=".",FALSE,TRUE)</formula>
    </cfRule>
    <cfRule type="expression" dxfId="2398" priority="1640">
      <formula>IF(RIGHT(TEXT(AQ502,"0.#"),1)=".",TRUE,FALSE)</formula>
    </cfRule>
  </conditionalFormatting>
  <conditionalFormatting sqref="AQ503">
    <cfRule type="expression" dxfId="2397" priority="1643">
      <formula>IF(RIGHT(TEXT(AQ503,"0.#"),1)=".",FALSE,TRUE)</formula>
    </cfRule>
    <cfRule type="expression" dxfId="2396" priority="1644">
      <formula>IF(RIGHT(TEXT(AQ503,"0.#"),1)=".",TRUE,FALSE)</formula>
    </cfRule>
  </conditionalFormatting>
  <conditionalFormatting sqref="AQ504">
    <cfRule type="expression" dxfId="2395" priority="1641">
      <formula>IF(RIGHT(TEXT(AQ504,"0.#"),1)=".",FALSE,TRUE)</formula>
    </cfRule>
    <cfRule type="expression" dxfId="2394" priority="1642">
      <formula>IF(RIGHT(TEXT(AQ504,"0.#"),1)=".",TRUE,FALSE)</formula>
    </cfRule>
  </conditionalFormatting>
  <conditionalFormatting sqref="AE509">
    <cfRule type="expression" dxfId="2393" priority="1633">
      <formula>IF(RIGHT(TEXT(AE509,"0.#"),1)=".",FALSE,TRUE)</formula>
    </cfRule>
    <cfRule type="expression" dxfId="2392" priority="1634">
      <formula>IF(RIGHT(TEXT(AE509,"0.#"),1)=".",TRUE,FALSE)</formula>
    </cfRule>
  </conditionalFormatting>
  <conditionalFormatting sqref="AE507">
    <cfRule type="expression" dxfId="2391" priority="1637">
      <formula>IF(RIGHT(TEXT(AE507,"0.#"),1)=".",FALSE,TRUE)</formula>
    </cfRule>
    <cfRule type="expression" dxfId="2390" priority="1638">
      <formula>IF(RIGHT(TEXT(AE507,"0.#"),1)=".",TRUE,FALSE)</formula>
    </cfRule>
  </conditionalFormatting>
  <conditionalFormatting sqref="AE508">
    <cfRule type="expression" dxfId="2389" priority="1635">
      <formula>IF(RIGHT(TEXT(AE508,"0.#"),1)=".",FALSE,TRUE)</formula>
    </cfRule>
    <cfRule type="expression" dxfId="2388" priority="1636">
      <formula>IF(RIGHT(TEXT(AE508,"0.#"),1)=".",TRUE,FALSE)</formula>
    </cfRule>
  </conditionalFormatting>
  <conditionalFormatting sqref="AU509">
    <cfRule type="expression" dxfId="2387" priority="1621">
      <formula>IF(RIGHT(TEXT(AU509,"0.#"),1)=".",FALSE,TRUE)</formula>
    </cfRule>
    <cfRule type="expression" dxfId="2386" priority="1622">
      <formula>IF(RIGHT(TEXT(AU509,"0.#"),1)=".",TRUE,FALSE)</formula>
    </cfRule>
  </conditionalFormatting>
  <conditionalFormatting sqref="AU507">
    <cfRule type="expression" dxfId="2385" priority="1625">
      <formula>IF(RIGHT(TEXT(AU507,"0.#"),1)=".",FALSE,TRUE)</formula>
    </cfRule>
    <cfRule type="expression" dxfId="2384" priority="1626">
      <formula>IF(RIGHT(TEXT(AU507,"0.#"),1)=".",TRUE,FALSE)</formula>
    </cfRule>
  </conditionalFormatting>
  <conditionalFormatting sqref="AU508">
    <cfRule type="expression" dxfId="2383" priority="1623">
      <formula>IF(RIGHT(TEXT(AU508,"0.#"),1)=".",FALSE,TRUE)</formula>
    </cfRule>
    <cfRule type="expression" dxfId="2382" priority="1624">
      <formula>IF(RIGHT(TEXT(AU508,"0.#"),1)=".",TRUE,FALSE)</formula>
    </cfRule>
  </conditionalFormatting>
  <conditionalFormatting sqref="AQ507">
    <cfRule type="expression" dxfId="2381" priority="1609">
      <formula>IF(RIGHT(TEXT(AQ507,"0.#"),1)=".",FALSE,TRUE)</formula>
    </cfRule>
    <cfRule type="expression" dxfId="2380" priority="1610">
      <formula>IF(RIGHT(TEXT(AQ507,"0.#"),1)=".",TRUE,FALSE)</formula>
    </cfRule>
  </conditionalFormatting>
  <conditionalFormatting sqref="AQ508">
    <cfRule type="expression" dxfId="2379" priority="1613">
      <formula>IF(RIGHT(TEXT(AQ508,"0.#"),1)=".",FALSE,TRUE)</formula>
    </cfRule>
    <cfRule type="expression" dxfId="2378" priority="1614">
      <formula>IF(RIGHT(TEXT(AQ508,"0.#"),1)=".",TRUE,FALSE)</formula>
    </cfRule>
  </conditionalFormatting>
  <conditionalFormatting sqref="AQ509">
    <cfRule type="expression" dxfId="2377" priority="1611">
      <formula>IF(RIGHT(TEXT(AQ509,"0.#"),1)=".",FALSE,TRUE)</formula>
    </cfRule>
    <cfRule type="expression" dxfId="2376" priority="1612">
      <formula>IF(RIGHT(TEXT(AQ509,"0.#"),1)=".",TRUE,FALSE)</formula>
    </cfRule>
  </conditionalFormatting>
  <conditionalFormatting sqref="AE465">
    <cfRule type="expression" dxfId="2375" priority="1903">
      <formula>IF(RIGHT(TEXT(AE465,"0.#"),1)=".",FALSE,TRUE)</formula>
    </cfRule>
    <cfRule type="expression" dxfId="2374" priority="1904">
      <formula>IF(RIGHT(TEXT(AE465,"0.#"),1)=".",TRUE,FALSE)</formula>
    </cfRule>
  </conditionalFormatting>
  <conditionalFormatting sqref="AE463">
    <cfRule type="expression" dxfId="2373" priority="1907">
      <formula>IF(RIGHT(TEXT(AE463,"0.#"),1)=".",FALSE,TRUE)</formula>
    </cfRule>
    <cfRule type="expression" dxfId="2372" priority="1908">
      <formula>IF(RIGHT(TEXT(AE463,"0.#"),1)=".",TRUE,FALSE)</formula>
    </cfRule>
  </conditionalFormatting>
  <conditionalFormatting sqref="AE464">
    <cfRule type="expression" dxfId="2371" priority="1905">
      <formula>IF(RIGHT(TEXT(AE464,"0.#"),1)=".",FALSE,TRUE)</formula>
    </cfRule>
    <cfRule type="expression" dxfId="2370" priority="1906">
      <formula>IF(RIGHT(TEXT(AE464,"0.#"),1)=".",TRUE,FALSE)</formula>
    </cfRule>
  </conditionalFormatting>
  <conditionalFormatting sqref="AM465">
    <cfRule type="expression" dxfId="2369" priority="1897">
      <formula>IF(RIGHT(TEXT(AM465,"0.#"),1)=".",FALSE,TRUE)</formula>
    </cfRule>
    <cfRule type="expression" dxfId="2368" priority="1898">
      <formula>IF(RIGHT(TEXT(AM465,"0.#"),1)=".",TRUE,FALSE)</formula>
    </cfRule>
  </conditionalFormatting>
  <conditionalFormatting sqref="AM463">
    <cfRule type="expression" dxfId="2367" priority="1901">
      <formula>IF(RIGHT(TEXT(AM463,"0.#"),1)=".",FALSE,TRUE)</formula>
    </cfRule>
    <cfRule type="expression" dxfId="2366" priority="1902">
      <formula>IF(RIGHT(TEXT(AM463,"0.#"),1)=".",TRUE,FALSE)</formula>
    </cfRule>
  </conditionalFormatting>
  <conditionalFormatting sqref="AM464">
    <cfRule type="expression" dxfId="2365" priority="1899">
      <formula>IF(RIGHT(TEXT(AM464,"0.#"),1)=".",FALSE,TRUE)</formula>
    </cfRule>
    <cfRule type="expression" dxfId="2364" priority="1900">
      <formula>IF(RIGHT(TEXT(AM464,"0.#"),1)=".",TRUE,FALSE)</formula>
    </cfRule>
  </conditionalFormatting>
  <conditionalFormatting sqref="AU465">
    <cfRule type="expression" dxfId="2363" priority="1891">
      <formula>IF(RIGHT(TEXT(AU465,"0.#"),1)=".",FALSE,TRUE)</formula>
    </cfRule>
    <cfRule type="expression" dxfId="2362" priority="1892">
      <formula>IF(RIGHT(TEXT(AU465,"0.#"),1)=".",TRUE,FALSE)</formula>
    </cfRule>
  </conditionalFormatting>
  <conditionalFormatting sqref="AU463">
    <cfRule type="expression" dxfId="2361" priority="1895">
      <formula>IF(RIGHT(TEXT(AU463,"0.#"),1)=".",FALSE,TRUE)</formula>
    </cfRule>
    <cfRule type="expression" dxfId="2360" priority="1896">
      <formula>IF(RIGHT(TEXT(AU463,"0.#"),1)=".",TRUE,FALSE)</formula>
    </cfRule>
  </conditionalFormatting>
  <conditionalFormatting sqref="AU464">
    <cfRule type="expression" dxfId="2359" priority="1893">
      <formula>IF(RIGHT(TEXT(AU464,"0.#"),1)=".",FALSE,TRUE)</formula>
    </cfRule>
    <cfRule type="expression" dxfId="2358" priority="1894">
      <formula>IF(RIGHT(TEXT(AU464,"0.#"),1)=".",TRUE,FALSE)</formula>
    </cfRule>
  </conditionalFormatting>
  <conditionalFormatting sqref="AI465">
    <cfRule type="expression" dxfId="2357" priority="1885">
      <formula>IF(RIGHT(TEXT(AI465,"0.#"),1)=".",FALSE,TRUE)</formula>
    </cfRule>
    <cfRule type="expression" dxfId="2356" priority="1886">
      <formula>IF(RIGHT(TEXT(AI465,"0.#"),1)=".",TRUE,FALSE)</formula>
    </cfRule>
  </conditionalFormatting>
  <conditionalFormatting sqref="AI463">
    <cfRule type="expression" dxfId="2355" priority="1889">
      <formula>IF(RIGHT(TEXT(AI463,"0.#"),1)=".",FALSE,TRUE)</formula>
    </cfRule>
    <cfRule type="expression" dxfId="2354" priority="1890">
      <formula>IF(RIGHT(TEXT(AI463,"0.#"),1)=".",TRUE,FALSE)</formula>
    </cfRule>
  </conditionalFormatting>
  <conditionalFormatting sqref="AI464">
    <cfRule type="expression" dxfId="2353" priority="1887">
      <formula>IF(RIGHT(TEXT(AI464,"0.#"),1)=".",FALSE,TRUE)</formula>
    </cfRule>
    <cfRule type="expression" dxfId="2352" priority="1888">
      <formula>IF(RIGHT(TEXT(AI464,"0.#"),1)=".",TRUE,FALSE)</formula>
    </cfRule>
  </conditionalFormatting>
  <conditionalFormatting sqref="AQ463">
    <cfRule type="expression" dxfId="2351" priority="1879">
      <formula>IF(RIGHT(TEXT(AQ463,"0.#"),1)=".",FALSE,TRUE)</formula>
    </cfRule>
    <cfRule type="expression" dxfId="2350" priority="1880">
      <formula>IF(RIGHT(TEXT(AQ463,"0.#"),1)=".",TRUE,FALSE)</formula>
    </cfRule>
  </conditionalFormatting>
  <conditionalFormatting sqref="AQ464">
    <cfRule type="expression" dxfId="2349" priority="1883">
      <formula>IF(RIGHT(TEXT(AQ464,"0.#"),1)=".",FALSE,TRUE)</formula>
    </cfRule>
    <cfRule type="expression" dxfId="2348" priority="1884">
      <formula>IF(RIGHT(TEXT(AQ464,"0.#"),1)=".",TRUE,FALSE)</formula>
    </cfRule>
  </conditionalFormatting>
  <conditionalFormatting sqref="AQ465">
    <cfRule type="expression" dxfId="2347" priority="1881">
      <formula>IF(RIGHT(TEXT(AQ465,"0.#"),1)=".",FALSE,TRUE)</formula>
    </cfRule>
    <cfRule type="expression" dxfId="2346" priority="1882">
      <formula>IF(RIGHT(TEXT(AQ465,"0.#"),1)=".",TRUE,FALSE)</formula>
    </cfRule>
  </conditionalFormatting>
  <conditionalFormatting sqref="AE470">
    <cfRule type="expression" dxfId="2345" priority="1873">
      <formula>IF(RIGHT(TEXT(AE470,"0.#"),1)=".",FALSE,TRUE)</formula>
    </cfRule>
    <cfRule type="expression" dxfId="2344" priority="1874">
      <formula>IF(RIGHT(TEXT(AE470,"0.#"),1)=".",TRUE,FALSE)</formula>
    </cfRule>
  </conditionalFormatting>
  <conditionalFormatting sqref="AE468">
    <cfRule type="expression" dxfId="2343" priority="1877">
      <formula>IF(RIGHT(TEXT(AE468,"0.#"),1)=".",FALSE,TRUE)</formula>
    </cfRule>
    <cfRule type="expression" dxfId="2342" priority="1878">
      <formula>IF(RIGHT(TEXT(AE468,"0.#"),1)=".",TRUE,FALSE)</formula>
    </cfRule>
  </conditionalFormatting>
  <conditionalFormatting sqref="AE469">
    <cfRule type="expression" dxfId="2341" priority="1875">
      <formula>IF(RIGHT(TEXT(AE469,"0.#"),1)=".",FALSE,TRUE)</formula>
    </cfRule>
    <cfRule type="expression" dxfId="2340" priority="1876">
      <formula>IF(RIGHT(TEXT(AE469,"0.#"),1)=".",TRUE,FALSE)</formula>
    </cfRule>
  </conditionalFormatting>
  <conditionalFormatting sqref="AM470">
    <cfRule type="expression" dxfId="2339" priority="1867">
      <formula>IF(RIGHT(TEXT(AM470,"0.#"),1)=".",FALSE,TRUE)</formula>
    </cfRule>
    <cfRule type="expression" dxfId="2338" priority="1868">
      <formula>IF(RIGHT(TEXT(AM470,"0.#"),1)=".",TRUE,FALSE)</formula>
    </cfRule>
  </conditionalFormatting>
  <conditionalFormatting sqref="AM468">
    <cfRule type="expression" dxfId="2337" priority="1871">
      <formula>IF(RIGHT(TEXT(AM468,"0.#"),1)=".",FALSE,TRUE)</formula>
    </cfRule>
    <cfRule type="expression" dxfId="2336" priority="1872">
      <formula>IF(RIGHT(TEXT(AM468,"0.#"),1)=".",TRUE,FALSE)</formula>
    </cfRule>
  </conditionalFormatting>
  <conditionalFormatting sqref="AM469">
    <cfRule type="expression" dxfId="2335" priority="1869">
      <formula>IF(RIGHT(TEXT(AM469,"0.#"),1)=".",FALSE,TRUE)</formula>
    </cfRule>
    <cfRule type="expression" dxfId="2334" priority="1870">
      <formula>IF(RIGHT(TEXT(AM469,"0.#"),1)=".",TRUE,FALSE)</formula>
    </cfRule>
  </conditionalFormatting>
  <conditionalFormatting sqref="AU470">
    <cfRule type="expression" dxfId="2333" priority="1861">
      <formula>IF(RIGHT(TEXT(AU470,"0.#"),1)=".",FALSE,TRUE)</formula>
    </cfRule>
    <cfRule type="expression" dxfId="2332" priority="1862">
      <formula>IF(RIGHT(TEXT(AU470,"0.#"),1)=".",TRUE,FALSE)</formula>
    </cfRule>
  </conditionalFormatting>
  <conditionalFormatting sqref="AU468">
    <cfRule type="expression" dxfId="2331" priority="1865">
      <formula>IF(RIGHT(TEXT(AU468,"0.#"),1)=".",FALSE,TRUE)</formula>
    </cfRule>
    <cfRule type="expression" dxfId="2330" priority="1866">
      <formula>IF(RIGHT(TEXT(AU468,"0.#"),1)=".",TRUE,FALSE)</formula>
    </cfRule>
  </conditionalFormatting>
  <conditionalFormatting sqref="AU469">
    <cfRule type="expression" dxfId="2329" priority="1863">
      <formula>IF(RIGHT(TEXT(AU469,"0.#"),1)=".",FALSE,TRUE)</formula>
    </cfRule>
    <cfRule type="expression" dxfId="2328" priority="1864">
      <formula>IF(RIGHT(TEXT(AU469,"0.#"),1)=".",TRUE,FALSE)</formula>
    </cfRule>
  </conditionalFormatting>
  <conditionalFormatting sqref="AI470">
    <cfRule type="expression" dxfId="2327" priority="1855">
      <formula>IF(RIGHT(TEXT(AI470,"0.#"),1)=".",FALSE,TRUE)</formula>
    </cfRule>
    <cfRule type="expression" dxfId="2326" priority="1856">
      <formula>IF(RIGHT(TEXT(AI470,"0.#"),1)=".",TRUE,FALSE)</formula>
    </cfRule>
  </conditionalFormatting>
  <conditionalFormatting sqref="AI468">
    <cfRule type="expression" dxfId="2325" priority="1859">
      <formula>IF(RIGHT(TEXT(AI468,"0.#"),1)=".",FALSE,TRUE)</formula>
    </cfRule>
    <cfRule type="expression" dxfId="2324" priority="1860">
      <formula>IF(RIGHT(TEXT(AI468,"0.#"),1)=".",TRUE,FALSE)</formula>
    </cfRule>
  </conditionalFormatting>
  <conditionalFormatting sqref="AI469">
    <cfRule type="expression" dxfId="2323" priority="1857">
      <formula>IF(RIGHT(TEXT(AI469,"0.#"),1)=".",FALSE,TRUE)</formula>
    </cfRule>
    <cfRule type="expression" dxfId="2322" priority="1858">
      <formula>IF(RIGHT(TEXT(AI469,"0.#"),1)=".",TRUE,FALSE)</formula>
    </cfRule>
  </conditionalFormatting>
  <conditionalFormatting sqref="AQ468">
    <cfRule type="expression" dxfId="2321" priority="1849">
      <formula>IF(RIGHT(TEXT(AQ468,"0.#"),1)=".",FALSE,TRUE)</formula>
    </cfRule>
    <cfRule type="expression" dxfId="2320" priority="1850">
      <formula>IF(RIGHT(TEXT(AQ468,"0.#"),1)=".",TRUE,FALSE)</formula>
    </cfRule>
  </conditionalFormatting>
  <conditionalFormatting sqref="AQ469">
    <cfRule type="expression" dxfId="2319" priority="1853">
      <formula>IF(RIGHT(TEXT(AQ469,"0.#"),1)=".",FALSE,TRUE)</formula>
    </cfRule>
    <cfRule type="expression" dxfId="2318" priority="1854">
      <formula>IF(RIGHT(TEXT(AQ469,"0.#"),1)=".",TRUE,FALSE)</formula>
    </cfRule>
  </conditionalFormatting>
  <conditionalFormatting sqref="AQ470">
    <cfRule type="expression" dxfId="2317" priority="1851">
      <formula>IF(RIGHT(TEXT(AQ470,"0.#"),1)=".",FALSE,TRUE)</formula>
    </cfRule>
    <cfRule type="expression" dxfId="2316" priority="1852">
      <formula>IF(RIGHT(TEXT(AQ470,"0.#"),1)=".",TRUE,FALSE)</formula>
    </cfRule>
  </conditionalFormatting>
  <conditionalFormatting sqref="AE475">
    <cfRule type="expression" dxfId="2315" priority="1843">
      <formula>IF(RIGHT(TEXT(AE475,"0.#"),1)=".",FALSE,TRUE)</formula>
    </cfRule>
    <cfRule type="expression" dxfId="2314" priority="1844">
      <formula>IF(RIGHT(TEXT(AE475,"0.#"),1)=".",TRUE,FALSE)</formula>
    </cfRule>
  </conditionalFormatting>
  <conditionalFormatting sqref="AE473">
    <cfRule type="expression" dxfId="2313" priority="1847">
      <formula>IF(RIGHT(TEXT(AE473,"0.#"),1)=".",FALSE,TRUE)</formula>
    </cfRule>
    <cfRule type="expression" dxfId="2312" priority="1848">
      <formula>IF(RIGHT(TEXT(AE473,"0.#"),1)=".",TRUE,FALSE)</formula>
    </cfRule>
  </conditionalFormatting>
  <conditionalFormatting sqref="AE474">
    <cfRule type="expression" dxfId="2311" priority="1845">
      <formula>IF(RIGHT(TEXT(AE474,"0.#"),1)=".",FALSE,TRUE)</formula>
    </cfRule>
    <cfRule type="expression" dxfId="2310" priority="1846">
      <formula>IF(RIGHT(TEXT(AE474,"0.#"),1)=".",TRUE,FALSE)</formula>
    </cfRule>
  </conditionalFormatting>
  <conditionalFormatting sqref="AM475">
    <cfRule type="expression" dxfId="2309" priority="1837">
      <formula>IF(RIGHT(TEXT(AM475,"0.#"),1)=".",FALSE,TRUE)</formula>
    </cfRule>
    <cfRule type="expression" dxfId="2308" priority="1838">
      <formula>IF(RIGHT(TEXT(AM475,"0.#"),1)=".",TRUE,FALSE)</formula>
    </cfRule>
  </conditionalFormatting>
  <conditionalFormatting sqref="AM473">
    <cfRule type="expression" dxfId="2307" priority="1841">
      <formula>IF(RIGHT(TEXT(AM473,"0.#"),1)=".",FALSE,TRUE)</formula>
    </cfRule>
    <cfRule type="expression" dxfId="2306" priority="1842">
      <formula>IF(RIGHT(TEXT(AM473,"0.#"),1)=".",TRUE,FALSE)</formula>
    </cfRule>
  </conditionalFormatting>
  <conditionalFormatting sqref="AM474">
    <cfRule type="expression" dxfId="2305" priority="1839">
      <formula>IF(RIGHT(TEXT(AM474,"0.#"),1)=".",FALSE,TRUE)</formula>
    </cfRule>
    <cfRule type="expression" dxfId="2304" priority="1840">
      <formula>IF(RIGHT(TEXT(AM474,"0.#"),1)=".",TRUE,FALSE)</formula>
    </cfRule>
  </conditionalFormatting>
  <conditionalFormatting sqref="AU475">
    <cfRule type="expression" dxfId="2303" priority="1831">
      <formula>IF(RIGHT(TEXT(AU475,"0.#"),1)=".",FALSE,TRUE)</formula>
    </cfRule>
    <cfRule type="expression" dxfId="2302" priority="1832">
      <formula>IF(RIGHT(TEXT(AU475,"0.#"),1)=".",TRUE,FALSE)</formula>
    </cfRule>
  </conditionalFormatting>
  <conditionalFormatting sqref="AU473">
    <cfRule type="expression" dxfId="2301" priority="1835">
      <formula>IF(RIGHT(TEXT(AU473,"0.#"),1)=".",FALSE,TRUE)</formula>
    </cfRule>
    <cfRule type="expression" dxfId="2300" priority="1836">
      <formula>IF(RIGHT(TEXT(AU473,"0.#"),1)=".",TRUE,FALSE)</formula>
    </cfRule>
  </conditionalFormatting>
  <conditionalFormatting sqref="AU474">
    <cfRule type="expression" dxfId="2299" priority="1833">
      <formula>IF(RIGHT(TEXT(AU474,"0.#"),1)=".",FALSE,TRUE)</formula>
    </cfRule>
    <cfRule type="expression" dxfId="2298" priority="1834">
      <formula>IF(RIGHT(TEXT(AU474,"0.#"),1)=".",TRUE,FALSE)</formula>
    </cfRule>
  </conditionalFormatting>
  <conditionalFormatting sqref="AI475">
    <cfRule type="expression" dxfId="2297" priority="1825">
      <formula>IF(RIGHT(TEXT(AI475,"0.#"),1)=".",FALSE,TRUE)</formula>
    </cfRule>
    <cfRule type="expression" dxfId="2296" priority="1826">
      <formula>IF(RIGHT(TEXT(AI475,"0.#"),1)=".",TRUE,FALSE)</formula>
    </cfRule>
  </conditionalFormatting>
  <conditionalFormatting sqref="AI473">
    <cfRule type="expression" dxfId="2295" priority="1829">
      <formula>IF(RIGHT(TEXT(AI473,"0.#"),1)=".",FALSE,TRUE)</formula>
    </cfRule>
    <cfRule type="expression" dxfId="2294" priority="1830">
      <formula>IF(RIGHT(TEXT(AI473,"0.#"),1)=".",TRUE,FALSE)</formula>
    </cfRule>
  </conditionalFormatting>
  <conditionalFormatting sqref="AI474">
    <cfRule type="expression" dxfId="2293" priority="1827">
      <formula>IF(RIGHT(TEXT(AI474,"0.#"),1)=".",FALSE,TRUE)</formula>
    </cfRule>
    <cfRule type="expression" dxfId="2292" priority="1828">
      <formula>IF(RIGHT(TEXT(AI474,"0.#"),1)=".",TRUE,FALSE)</formula>
    </cfRule>
  </conditionalFormatting>
  <conditionalFormatting sqref="AQ473">
    <cfRule type="expression" dxfId="2291" priority="1819">
      <formula>IF(RIGHT(TEXT(AQ473,"0.#"),1)=".",FALSE,TRUE)</formula>
    </cfRule>
    <cfRule type="expression" dxfId="2290" priority="1820">
      <formula>IF(RIGHT(TEXT(AQ473,"0.#"),1)=".",TRUE,FALSE)</formula>
    </cfRule>
  </conditionalFormatting>
  <conditionalFormatting sqref="AQ474">
    <cfRule type="expression" dxfId="2289" priority="1823">
      <formula>IF(RIGHT(TEXT(AQ474,"0.#"),1)=".",FALSE,TRUE)</formula>
    </cfRule>
    <cfRule type="expression" dxfId="2288" priority="1824">
      <formula>IF(RIGHT(TEXT(AQ474,"0.#"),1)=".",TRUE,FALSE)</formula>
    </cfRule>
  </conditionalFormatting>
  <conditionalFormatting sqref="AQ475">
    <cfRule type="expression" dxfId="2287" priority="1821">
      <formula>IF(RIGHT(TEXT(AQ475,"0.#"),1)=".",FALSE,TRUE)</formula>
    </cfRule>
    <cfRule type="expression" dxfId="2286" priority="1822">
      <formula>IF(RIGHT(TEXT(AQ475,"0.#"),1)=".",TRUE,FALSE)</formula>
    </cfRule>
  </conditionalFormatting>
  <conditionalFormatting sqref="AE480">
    <cfRule type="expression" dxfId="2285" priority="1813">
      <formula>IF(RIGHT(TEXT(AE480,"0.#"),1)=".",FALSE,TRUE)</formula>
    </cfRule>
    <cfRule type="expression" dxfId="2284" priority="1814">
      <formula>IF(RIGHT(TEXT(AE480,"0.#"),1)=".",TRUE,FALSE)</formula>
    </cfRule>
  </conditionalFormatting>
  <conditionalFormatting sqref="AE478">
    <cfRule type="expression" dxfId="2283" priority="1817">
      <formula>IF(RIGHT(TEXT(AE478,"0.#"),1)=".",FALSE,TRUE)</formula>
    </cfRule>
    <cfRule type="expression" dxfId="2282" priority="1818">
      <formula>IF(RIGHT(TEXT(AE478,"0.#"),1)=".",TRUE,FALSE)</formula>
    </cfRule>
  </conditionalFormatting>
  <conditionalFormatting sqref="AE479">
    <cfRule type="expression" dxfId="2281" priority="1815">
      <formula>IF(RIGHT(TEXT(AE479,"0.#"),1)=".",FALSE,TRUE)</formula>
    </cfRule>
    <cfRule type="expression" dxfId="2280" priority="1816">
      <formula>IF(RIGHT(TEXT(AE479,"0.#"),1)=".",TRUE,FALSE)</formula>
    </cfRule>
  </conditionalFormatting>
  <conditionalFormatting sqref="AM480">
    <cfRule type="expression" dxfId="2279" priority="1807">
      <formula>IF(RIGHT(TEXT(AM480,"0.#"),1)=".",FALSE,TRUE)</formula>
    </cfRule>
    <cfRule type="expression" dxfId="2278" priority="1808">
      <formula>IF(RIGHT(TEXT(AM480,"0.#"),1)=".",TRUE,FALSE)</formula>
    </cfRule>
  </conditionalFormatting>
  <conditionalFormatting sqref="AM478">
    <cfRule type="expression" dxfId="2277" priority="1811">
      <formula>IF(RIGHT(TEXT(AM478,"0.#"),1)=".",FALSE,TRUE)</formula>
    </cfRule>
    <cfRule type="expression" dxfId="2276" priority="1812">
      <formula>IF(RIGHT(TEXT(AM478,"0.#"),1)=".",TRUE,FALSE)</formula>
    </cfRule>
  </conditionalFormatting>
  <conditionalFormatting sqref="AM479">
    <cfRule type="expression" dxfId="2275" priority="1809">
      <formula>IF(RIGHT(TEXT(AM479,"0.#"),1)=".",FALSE,TRUE)</formula>
    </cfRule>
    <cfRule type="expression" dxfId="2274" priority="1810">
      <formula>IF(RIGHT(TEXT(AM479,"0.#"),1)=".",TRUE,FALSE)</formula>
    </cfRule>
  </conditionalFormatting>
  <conditionalFormatting sqref="AU480">
    <cfRule type="expression" dxfId="2273" priority="1801">
      <formula>IF(RIGHT(TEXT(AU480,"0.#"),1)=".",FALSE,TRUE)</formula>
    </cfRule>
    <cfRule type="expression" dxfId="2272" priority="1802">
      <formula>IF(RIGHT(TEXT(AU480,"0.#"),1)=".",TRUE,FALSE)</formula>
    </cfRule>
  </conditionalFormatting>
  <conditionalFormatting sqref="AU478">
    <cfRule type="expression" dxfId="2271" priority="1805">
      <formula>IF(RIGHT(TEXT(AU478,"0.#"),1)=".",FALSE,TRUE)</formula>
    </cfRule>
    <cfRule type="expression" dxfId="2270" priority="1806">
      <formula>IF(RIGHT(TEXT(AU478,"0.#"),1)=".",TRUE,FALSE)</formula>
    </cfRule>
  </conditionalFormatting>
  <conditionalFormatting sqref="AU479">
    <cfRule type="expression" dxfId="2269" priority="1803">
      <formula>IF(RIGHT(TEXT(AU479,"0.#"),1)=".",FALSE,TRUE)</formula>
    </cfRule>
    <cfRule type="expression" dxfId="2268" priority="1804">
      <formula>IF(RIGHT(TEXT(AU479,"0.#"),1)=".",TRUE,FALSE)</formula>
    </cfRule>
  </conditionalFormatting>
  <conditionalFormatting sqref="AI480">
    <cfRule type="expression" dxfId="2267" priority="1795">
      <formula>IF(RIGHT(TEXT(AI480,"0.#"),1)=".",FALSE,TRUE)</formula>
    </cfRule>
    <cfRule type="expression" dxfId="2266" priority="1796">
      <formula>IF(RIGHT(TEXT(AI480,"0.#"),1)=".",TRUE,FALSE)</formula>
    </cfRule>
  </conditionalFormatting>
  <conditionalFormatting sqref="AI478">
    <cfRule type="expression" dxfId="2265" priority="1799">
      <formula>IF(RIGHT(TEXT(AI478,"0.#"),1)=".",FALSE,TRUE)</formula>
    </cfRule>
    <cfRule type="expression" dxfId="2264" priority="1800">
      <formula>IF(RIGHT(TEXT(AI478,"0.#"),1)=".",TRUE,FALSE)</formula>
    </cfRule>
  </conditionalFormatting>
  <conditionalFormatting sqref="AI479">
    <cfRule type="expression" dxfId="2263" priority="1797">
      <formula>IF(RIGHT(TEXT(AI479,"0.#"),1)=".",FALSE,TRUE)</formula>
    </cfRule>
    <cfRule type="expression" dxfId="2262" priority="1798">
      <formula>IF(RIGHT(TEXT(AI479,"0.#"),1)=".",TRUE,FALSE)</formula>
    </cfRule>
  </conditionalFormatting>
  <conditionalFormatting sqref="AQ478">
    <cfRule type="expression" dxfId="2261" priority="1789">
      <formula>IF(RIGHT(TEXT(AQ478,"0.#"),1)=".",FALSE,TRUE)</formula>
    </cfRule>
    <cfRule type="expression" dxfId="2260" priority="1790">
      <formula>IF(RIGHT(TEXT(AQ478,"0.#"),1)=".",TRUE,FALSE)</formula>
    </cfRule>
  </conditionalFormatting>
  <conditionalFormatting sqref="AQ479">
    <cfRule type="expression" dxfId="2259" priority="1793">
      <formula>IF(RIGHT(TEXT(AQ479,"0.#"),1)=".",FALSE,TRUE)</formula>
    </cfRule>
    <cfRule type="expression" dxfId="2258" priority="1794">
      <formula>IF(RIGHT(TEXT(AQ479,"0.#"),1)=".",TRUE,FALSE)</formula>
    </cfRule>
  </conditionalFormatting>
  <conditionalFormatting sqref="AQ480">
    <cfRule type="expression" dxfId="2257" priority="1791">
      <formula>IF(RIGHT(TEXT(AQ480,"0.#"),1)=".",FALSE,TRUE)</formula>
    </cfRule>
    <cfRule type="expression" dxfId="2256" priority="1792">
      <formula>IF(RIGHT(TEXT(AQ480,"0.#"),1)=".",TRUE,FALSE)</formula>
    </cfRule>
  </conditionalFormatting>
  <conditionalFormatting sqref="AM47">
    <cfRule type="expression" dxfId="2255" priority="2083">
      <formula>IF(RIGHT(TEXT(AM47,"0.#"),1)=".",FALSE,TRUE)</formula>
    </cfRule>
    <cfRule type="expression" dxfId="2254" priority="2084">
      <formula>IF(RIGHT(TEXT(AM47,"0.#"),1)=".",TRUE,FALSE)</formula>
    </cfRule>
  </conditionalFormatting>
  <conditionalFormatting sqref="AI46">
    <cfRule type="expression" dxfId="2253" priority="2087">
      <formula>IF(RIGHT(TEXT(AI46,"0.#"),1)=".",FALSE,TRUE)</formula>
    </cfRule>
    <cfRule type="expression" dxfId="2252" priority="2088">
      <formula>IF(RIGHT(TEXT(AI46,"0.#"),1)=".",TRUE,FALSE)</formula>
    </cfRule>
  </conditionalFormatting>
  <conditionalFormatting sqref="AM46">
    <cfRule type="expression" dxfId="2251" priority="2085">
      <formula>IF(RIGHT(TEXT(AM46,"0.#"),1)=".",FALSE,TRUE)</formula>
    </cfRule>
    <cfRule type="expression" dxfId="2250" priority="2086">
      <formula>IF(RIGHT(TEXT(AM46,"0.#"),1)=".",TRUE,FALSE)</formula>
    </cfRule>
  </conditionalFormatting>
  <conditionalFormatting sqref="AU46:AU48">
    <cfRule type="expression" dxfId="2249" priority="2077">
      <formula>IF(RIGHT(TEXT(AU46,"0.#"),1)=".",FALSE,TRUE)</formula>
    </cfRule>
    <cfRule type="expression" dxfId="2248" priority="2078">
      <formula>IF(RIGHT(TEXT(AU46,"0.#"),1)=".",TRUE,FALSE)</formula>
    </cfRule>
  </conditionalFormatting>
  <conditionalFormatting sqref="AM48">
    <cfRule type="expression" dxfId="2247" priority="2081">
      <formula>IF(RIGHT(TEXT(AM48,"0.#"),1)=".",FALSE,TRUE)</formula>
    </cfRule>
    <cfRule type="expression" dxfId="2246" priority="2082">
      <formula>IF(RIGHT(TEXT(AM48,"0.#"),1)=".",TRUE,FALSE)</formula>
    </cfRule>
  </conditionalFormatting>
  <conditionalFormatting sqref="AQ46:AQ48">
    <cfRule type="expression" dxfId="2245" priority="2079">
      <formula>IF(RIGHT(TEXT(AQ46,"0.#"),1)=".",FALSE,TRUE)</formula>
    </cfRule>
    <cfRule type="expression" dxfId="2244" priority="2080">
      <formula>IF(RIGHT(TEXT(AQ46,"0.#"),1)=".",TRUE,FALSE)</formula>
    </cfRule>
  </conditionalFormatting>
  <conditionalFormatting sqref="AE146:AE147 AI146:AI147 AM146:AM147 AQ146:AQ147 AU146:AU147">
    <cfRule type="expression" dxfId="2243" priority="2071">
      <formula>IF(RIGHT(TEXT(AE146,"0.#"),1)=".",FALSE,TRUE)</formula>
    </cfRule>
    <cfRule type="expression" dxfId="2242" priority="2072">
      <formula>IF(RIGHT(TEXT(AE146,"0.#"),1)=".",TRUE,FALSE)</formula>
    </cfRule>
  </conditionalFormatting>
  <conditionalFormatting sqref="AE138:AE139 AI138:AI139 AM138:AM139 AQ138:AQ139 AU138:AU139">
    <cfRule type="expression" dxfId="2241" priority="2075">
      <formula>IF(RIGHT(TEXT(AE138,"0.#"),1)=".",FALSE,TRUE)</formula>
    </cfRule>
    <cfRule type="expression" dxfId="2240" priority="2076">
      <formula>IF(RIGHT(TEXT(AE138,"0.#"),1)=".",TRUE,FALSE)</formula>
    </cfRule>
  </conditionalFormatting>
  <conditionalFormatting sqref="AE142:AE143 AI142:AI143 AM142:AM143 AQ142:AQ143 AU142:AU143">
    <cfRule type="expression" dxfId="2239" priority="2073">
      <formula>IF(RIGHT(TEXT(AE142,"0.#"),1)=".",FALSE,TRUE)</formula>
    </cfRule>
    <cfRule type="expression" dxfId="2238" priority="2074">
      <formula>IF(RIGHT(TEXT(AE142,"0.#"),1)=".",TRUE,FALSE)</formula>
    </cfRule>
  </conditionalFormatting>
  <conditionalFormatting sqref="AE198:AE199 AI198:AI199 AM198:AM199 AQ198:AQ199 AU198:AU199">
    <cfRule type="expression" dxfId="2237" priority="2065">
      <formula>IF(RIGHT(TEXT(AE198,"0.#"),1)=".",FALSE,TRUE)</formula>
    </cfRule>
    <cfRule type="expression" dxfId="2236" priority="2066">
      <formula>IF(RIGHT(TEXT(AE198,"0.#"),1)=".",TRUE,FALSE)</formula>
    </cfRule>
  </conditionalFormatting>
  <conditionalFormatting sqref="AE150:AE151 AI150:AI151 AM150:AM151 AQ150:AQ151 AU150:AU151">
    <cfRule type="expression" dxfId="2235" priority="2069">
      <formula>IF(RIGHT(TEXT(AE150,"0.#"),1)=".",FALSE,TRUE)</formula>
    </cfRule>
    <cfRule type="expression" dxfId="2234" priority="2070">
      <formula>IF(RIGHT(TEXT(AE150,"0.#"),1)=".",TRUE,FALSE)</formula>
    </cfRule>
  </conditionalFormatting>
  <conditionalFormatting sqref="AE194:AE195 AI194:AI195 AM194:AM195 AQ194:AQ195 AU194:AU195">
    <cfRule type="expression" dxfId="2233" priority="2067">
      <formula>IF(RIGHT(TEXT(AE194,"0.#"),1)=".",FALSE,TRUE)</formula>
    </cfRule>
    <cfRule type="expression" dxfId="2232" priority="2068">
      <formula>IF(RIGHT(TEXT(AE194,"0.#"),1)=".",TRUE,FALSE)</formula>
    </cfRule>
  </conditionalFormatting>
  <conditionalFormatting sqref="AE210:AE211 AI210:AI211 AM210:AM211 AQ210:AQ211 AU210:AU211">
    <cfRule type="expression" dxfId="2231" priority="2059">
      <formula>IF(RIGHT(TEXT(AE210,"0.#"),1)=".",FALSE,TRUE)</formula>
    </cfRule>
    <cfRule type="expression" dxfId="2230" priority="2060">
      <formula>IF(RIGHT(TEXT(AE210,"0.#"),1)=".",TRUE,FALSE)</formula>
    </cfRule>
  </conditionalFormatting>
  <conditionalFormatting sqref="AE202:AE203 AI202:AI203 AM202:AM203 AQ202:AQ203 AU202:AU203">
    <cfRule type="expression" dxfId="2229" priority="2063">
      <formula>IF(RIGHT(TEXT(AE202,"0.#"),1)=".",FALSE,TRUE)</formula>
    </cfRule>
    <cfRule type="expression" dxfId="2228" priority="2064">
      <formula>IF(RIGHT(TEXT(AE202,"0.#"),1)=".",TRUE,FALSE)</formula>
    </cfRule>
  </conditionalFormatting>
  <conditionalFormatting sqref="AE206:AE207 AI206:AI207 AM206:AM207 AQ206:AQ207 AU206:AU207">
    <cfRule type="expression" dxfId="2227" priority="2061">
      <formula>IF(RIGHT(TEXT(AE206,"0.#"),1)=".",FALSE,TRUE)</formula>
    </cfRule>
    <cfRule type="expression" dxfId="2226" priority="2062">
      <formula>IF(RIGHT(TEXT(AE206,"0.#"),1)=".",TRUE,FALSE)</formula>
    </cfRule>
  </conditionalFormatting>
  <conditionalFormatting sqref="AE262:AE263 AI262:AI263 AM262:AM263 AQ262:AQ263 AU262:AU263">
    <cfRule type="expression" dxfId="2225" priority="2053">
      <formula>IF(RIGHT(TEXT(AE262,"0.#"),1)=".",FALSE,TRUE)</formula>
    </cfRule>
    <cfRule type="expression" dxfId="2224" priority="2054">
      <formula>IF(RIGHT(TEXT(AE262,"0.#"),1)=".",TRUE,FALSE)</formula>
    </cfRule>
  </conditionalFormatting>
  <conditionalFormatting sqref="AE254:AE255 AI254:AI255 AM254:AM255 AQ254:AQ255 AU254:AU255">
    <cfRule type="expression" dxfId="2223" priority="2057">
      <formula>IF(RIGHT(TEXT(AE254,"0.#"),1)=".",FALSE,TRUE)</formula>
    </cfRule>
    <cfRule type="expression" dxfId="2222" priority="2058">
      <formula>IF(RIGHT(TEXT(AE254,"0.#"),1)=".",TRUE,FALSE)</formula>
    </cfRule>
  </conditionalFormatting>
  <conditionalFormatting sqref="AE258:AE259 AI258:AI259 AM258:AM259 AQ258:AQ259 AU258:AU259">
    <cfRule type="expression" dxfId="2221" priority="2055">
      <formula>IF(RIGHT(TEXT(AE258,"0.#"),1)=".",FALSE,TRUE)</formula>
    </cfRule>
    <cfRule type="expression" dxfId="2220" priority="2056">
      <formula>IF(RIGHT(TEXT(AE258,"0.#"),1)=".",TRUE,FALSE)</formula>
    </cfRule>
  </conditionalFormatting>
  <conditionalFormatting sqref="AE314:AE315 AI314:AI315 AM314:AM315 AQ314:AQ315 AU314:AU315">
    <cfRule type="expression" dxfId="2219" priority="2047">
      <formula>IF(RIGHT(TEXT(AE314,"0.#"),1)=".",FALSE,TRUE)</formula>
    </cfRule>
    <cfRule type="expression" dxfId="2218" priority="2048">
      <formula>IF(RIGHT(TEXT(AE314,"0.#"),1)=".",TRUE,FALSE)</formula>
    </cfRule>
  </conditionalFormatting>
  <conditionalFormatting sqref="AE266:AE267 AI266:AI267 AM266:AM267 AQ266:AQ267 AU266:AU267">
    <cfRule type="expression" dxfId="2217" priority="2051">
      <formula>IF(RIGHT(TEXT(AE266,"0.#"),1)=".",FALSE,TRUE)</formula>
    </cfRule>
    <cfRule type="expression" dxfId="2216" priority="2052">
      <formula>IF(RIGHT(TEXT(AE266,"0.#"),1)=".",TRUE,FALSE)</formula>
    </cfRule>
  </conditionalFormatting>
  <conditionalFormatting sqref="AE270:AE271 AI270:AI271 AM270:AM271 AQ270:AQ271 AU270:AU271">
    <cfRule type="expression" dxfId="2215" priority="2049">
      <formula>IF(RIGHT(TEXT(AE270,"0.#"),1)=".",FALSE,TRUE)</formula>
    </cfRule>
    <cfRule type="expression" dxfId="2214" priority="2050">
      <formula>IF(RIGHT(TEXT(AE270,"0.#"),1)=".",TRUE,FALSE)</formula>
    </cfRule>
  </conditionalFormatting>
  <conditionalFormatting sqref="AE326:AE327 AI326:AI327 AM326:AM327 AQ326:AQ327 AU326:AU327">
    <cfRule type="expression" dxfId="2213" priority="2041">
      <formula>IF(RIGHT(TEXT(AE326,"0.#"),1)=".",FALSE,TRUE)</formula>
    </cfRule>
    <cfRule type="expression" dxfId="2212" priority="2042">
      <formula>IF(RIGHT(TEXT(AE326,"0.#"),1)=".",TRUE,FALSE)</formula>
    </cfRule>
  </conditionalFormatting>
  <conditionalFormatting sqref="AE318:AE319 AI318:AI319 AM318:AM319 AQ318:AQ319 AU318:AU319">
    <cfRule type="expression" dxfId="2211" priority="2045">
      <formula>IF(RIGHT(TEXT(AE318,"0.#"),1)=".",FALSE,TRUE)</formula>
    </cfRule>
    <cfRule type="expression" dxfId="2210" priority="2046">
      <formula>IF(RIGHT(TEXT(AE318,"0.#"),1)=".",TRUE,FALSE)</formula>
    </cfRule>
  </conditionalFormatting>
  <conditionalFormatting sqref="AE322:AE323 AI322:AI323 AM322:AM323 AQ322:AQ323 AU322:AU323">
    <cfRule type="expression" dxfId="2209" priority="2043">
      <formula>IF(RIGHT(TEXT(AE322,"0.#"),1)=".",FALSE,TRUE)</formula>
    </cfRule>
    <cfRule type="expression" dxfId="2208" priority="2044">
      <formula>IF(RIGHT(TEXT(AE322,"0.#"),1)=".",TRUE,FALSE)</formula>
    </cfRule>
  </conditionalFormatting>
  <conditionalFormatting sqref="AE378:AE379 AI378:AI379 AM378:AM379 AQ378:AQ379 AU378:AU379">
    <cfRule type="expression" dxfId="2207" priority="2035">
      <formula>IF(RIGHT(TEXT(AE378,"0.#"),1)=".",FALSE,TRUE)</formula>
    </cfRule>
    <cfRule type="expression" dxfId="2206" priority="2036">
      <formula>IF(RIGHT(TEXT(AE378,"0.#"),1)=".",TRUE,FALSE)</formula>
    </cfRule>
  </conditionalFormatting>
  <conditionalFormatting sqref="AE330:AE331 AI330:AI331 AM330:AM331 AQ330:AQ331 AU330:AU331">
    <cfRule type="expression" dxfId="2205" priority="2039">
      <formula>IF(RIGHT(TEXT(AE330,"0.#"),1)=".",FALSE,TRUE)</formula>
    </cfRule>
    <cfRule type="expression" dxfId="2204" priority="2040">
      <formula>IF(RIGHT(TEXT(AE330,"0.#"),1)=".",TRUE,FALSE)</formula>
    </cfRule>
  </conditionalFormatting>
  <conditionalFormatting sqref="AE374:AE375 AI374:AI375 AM374:AM375 AQ374:AQ375 AU374:AU375">
    <cfRule type="expression" dxfId="2203" priority="2037">
      <formula>IF(RIGHT(TEXT(AE374,"0.#"),1)=".",FALSE,TRUE)</formula>
    </cfRule>
    <cfRule type="expression" dxfId="2202" priority="2038">
      <formula>IF(RIGHT(TEXT(AE374,"0.#"),1)=".",TRUE,FALSE)</formula>
    </cfRule>
  </conditionalFormatting>
  <conditionalFormatting sqref="AE390:AE391 AI390:AI391 AM390:AM391 AQ390:AQ391 AU390:AU391">
    <cfRule type="expression" dxfId="2201" priority="2029">
      <formula>IF(RIGHT(TEXT(AE390,"0.#"),1)=".",FALSE,TRUE)</formula>
    </cfRule>
    <cfRule type="expression" dxfId="2200" priority="2030">
      <formula>IF(RIGHT(TEXT(AE390,"0.#"),1)=".",TRUE,FALSE)</formula>
    </cfRule>
  </conditionalFormatting>
  <conditionalFormatting sqref="AE382:AE383 AI382:AI383 AM382:AM383 AQ382:AQ383 AU382:AU383">
    <cfRule type="expression" dxfId="2199" priority="2033">
      <formula>IF(RIGHT(TEXT(AE382,"0.#"),1)=".",FALSE,TRUE)</formula>
    </cfRule>
    <cfRule type="expression" dxfId="2198" priority="2034">
      <formula>IF(RIGHT(TEXT(AE382,"0.#"),1)=".",TRUE,FALSE)</formula>
    </cfRule>
  </conditionalFormatting>
  <conditionalFormatting sqref="AE386:AE387 AI386:AI387 AM386:AM387 AQ386:AQ387 AU386:AU387">
    <cfRule type="expression" dxfId="2197" priority="2031">
      <formula>IF(RIGHT(TEXT(AE386,"0.#"),1)=".",FALSE,TRUE)</formula>
    </cfRule>
    <cfRule type="expression" dxfId="2196" priority="2032">
      <formula>IF(RIGHT(TEXT(AE386,"0.#"),1)=".",TRUE,FALSE)</formula>
    </cfRule>
  </conditionalFormatting>
  <conditionalFormatting sqref="AE440">
    <cfRule type="expression" dxfId="2195" priority="2023">
      <formula>IF(RIGHT(TEXT(AE440,"0.#"),1)=".",FALSE,TRUE)</formula>
    </cfRule>
    <cfRule type="expression" dxfId="2194" priority="2024">
      <formula>IF(RIGHT(TEXT(AE440,"0.#"),1)=".",TRUE,FALSE)</formula>
    </cfRule>
  </conditionalFormatting>
  <conditionalFormatting sqref="AE438">
    <cfRule type="expression" dxfId="2193" priority="2027">
      <formula>IF(RIGHT(TEXT(AE438,"0.#"),1)=".",FALSE,TRUE)</formula>
    </cfRule>
    <cfRule type="expression" dxfId="2192" priority="2028">
      <formula>IF(RIGHT(TEXT(AE438,"0.#"),1)=".",TRUE,FALSE)</formula>
    </cfRule>
  </conditionalFormatting>
  <conditionalFormatting sqref="AE439">
    <cfRule type="expression" dxfId="2191" priority="2025">
      <formula>IF(RIGHT(TEXT(AE439,"0.#"),1)=".",FALSE,TRUE)</formula>
    </cfRule>
    <cfRule type="expression" dxfId="2190" priority="2026">
      <formula>IF(RIGHT(TEXT(AE439,"0.#"),1)=".",TRUE,FALSE)</formula>
    </cfRule>
  </conditionalFormatting>
  <conditionalFormatting sqref="AM440">
    <cfRule type="expression" dxfId="2189" priority="2017">
      <formula>IF(RIGHT(TEXT(AM440,"0.#"),1)=".",FALSE,TRUE)</formula>
    </cfRule>
    <cfRule type="expression" dxfId="2188" priority="2018">
      <formula>IF(RIGHT(TEXT(AM440,"0.#"),1)=".",TRUE,FALSE)</formula>
    </cfRule>
  </conditionalFormatting>
  <conditionalFormatting sqref="AM438">
    <cfRule type="expression" dxfId="2187" priority="2021">
      <formula>IF(RIGHT(TEXT(AM438,"0.#"),1)=".",FALSE,TRUE)</formula>
    </cfRule>
    <cfRule type="expression" dxfId="2186" priority="2022">
      <formula>IF(RIGHT(TEXT(AM438,"0.#"),1)=".",TRUE,FALSE)</formula>
    </cfRule>
  </conditionalFormatting>
  <conditionalFormatting sqref="AM439">
    <cfRule type="expression" dxfId="2185" priority="2019">
      <formula>IF(RIGHT(TEXT(AM439,"0.#"),1)=".",FALSE,TRUE)</formula>
    </cfRule>
    <cfRule type="expression" dxfId="2184" priority="2020">
      <formula>IF(RIGHT(TEXT(AM439,"0.#"),1)=".",TRUE,FALSE)</formula>
    </cfRule>
  </conditionalFormatting>
  <conditionalFormatting sqref="AU440">
    <cfRule type="expression" dxfId="2183" priority="2011">
      <formula>IF(RIGHT(TEXT(AU440,"0.#"),1)=".",FALSE,TRUE)</formula>
    </cfRule>
    <cfRule type="expression" dxfId="2182" priority="2012">
      <formula>IF(RIGHT(TEXT(AU440,"0.#"),1)=".",TRUE,FALSE)</formula>
    </cfRule>
  </conditionalFormatting>
  <conditionalFormatting sqref="AU438">
    <cfRule type="expression" dxfId="2181" priority="2015">
      <formula>IF(RIGHT(TEXT(AU438,"0.#"),1)=".",FALSE,TRUE)</formula>
    </cfRule>
    <cfRule type="expression" dxfId="2180" priority="2016">
      <formula>IF(RIGHT(TEXT(AU438,"0.#"),1)=".",TRUE,FALSE)</formula>
    </cfRule>
  </conditionalFormatting>
  <conditionalFormatting sqref="AU439">
    <cfRule type="expression" dxfId="2179" priority="2013">
      <formula>IF(RIGHT(TEXT(AU439,"0.#"),1)=".",FALSE,TRUE)</formula>
    </cfRule>
    <cfRule type="expression" dxfId="2178" priority="2014">
      <formula>IF(RIGHT(TEXT(AU439,"0.#"),1)=".",TRUE,FALSE)</formula>
    </cfRule>
  </conditionalFormatting>
  <conditionalFormatting sqref="AI440">
    <cfRule type="expression" dxfId="2177" priority="2005">
      <formula>IF(RIGHT(TEXT(AI440,"0.#"),1)=".",FALSE,TRUE)</formula>
    </cfRule>
    <cfRule type="expression" dxfId="2176" priority="2006">
      <formula>IF(RIGHT(TEXT(AI440,"0.#"),1)=".",TRUE,FALSE)</formula>
    </cfRule>
  </conditionalFormatting>
  <conditionalFormatting sqref="AI438">
    <cfRule type="expression" dxfId="2175" priority="2009">
      <formula>IF(RIGHT(TEXT(AI438,"0.#"),1)=".",FALSE,TRUE)</formula>
    </cfRule>
    <cfRule type="expression" dxfId="2174" priority="2010">
      <formula>IF(RIGHT(TEXT(AI438,"0.#"),1)=".",TRUE,FALSE)</formula>
    </cfRule>
  </conditionalFormatting>
  <conditionalFormatting sqref="AI439">
    <cfRule type="expression" dxfId="2173" priority="2007">
      <formula>IF(RIGHT(TEXT(AI439,"0.#"),1)=".",FALSE,TRUE)</formula>
    </cfRule>
    <cfRule type="expression" dxfId="2172" priority="2008">
      <formula>IF(RIGHT(TEXT(AI439,"0.#"),1)=".",TRUE,FALSE)</formula>
    </cfRule>
  </conditionalFormatting>
  <conditionalFormatting sqref="AQ438">
    <cfRule type="expression" dxfId="2171" priority="1999">
      <formula>IF(RIGHT(TEXT(AQ438,"0.#"),1)=".",FALSE,TRUE)</formula>
    </cfRule>
    <cfRule type="expression" dxfId="2170" priority="2000">
      <formula>IF(RIGHT(TEXT(AQ438,"0.#"),1)=".",TRUE,FALSE)</formula>
    </cfRule>
  </conditionalFormatting>
  <conditionalFormatting sqref="AQ439">
    <cfRule type="expression" dxfId="2169" priority="2003">
      <formula>IF(RIGHT(TEXT(AQ439,"0.#"),1)=".",FALSE,TRUE)</formula>
    </cfRule>
    <cfRule type="expression" dxfId="2168" priority="2004">
      <formula>IF(RIGHT(TEXT(AQ439,"0.#"),1)=".",TRUE,FALSE)</formula>
    </cfRule>
  </conditionalFormatting>
  <conditionalFormatting sqref="AQ440">
    <cfRule type="expression" dxfId="2167" priority="2001">
      <formula>IF(RIGHT(TEXT(AQ440,"0.#"),1)=".",FALSE,TRUE)</formula>
    </cfRule>
    <cfRule type="expression" dxfId="2166" priority="2002">
      <formula>IF(RIGHT(TEXT(AQ440,"0.#"),1)=".",TRUE,FALSE)</formula>
    </cfRule>
  </conditionalFormatting>
  <conditionalFormatting sqref="AE445">
    <cfRule type="expression" dxfId="2165" priority="1993">
      <formula>IF(RIGHT(TEXT(AE445,"0.#"),1)=".",FALSE,TRUE)</formula>
    </cfRule>
    <cfRule type="expression" dxfId="2164" priority="1994">
      <formula>IF(RIGHT(TEXT(AE445,"0.#"),1)=".",TRUE,FALSE)</formula>
    </cfRule>
  </conditionalFormatting>
  <conditionalFormatting sqref="AE443">
    <cfRule type="expression" dxfId="2163" priority="1997">
      <formula>IF(RIGHT(TEXT(AE443,"0.#"),1)=".",FALSE,TRUE)</formula>
    </cfRule>
    <cfRule type="expression" dxfId="2162" priority="1998">
      <formula>IF(RIGHT(TEXT(AE443,"0.#"),1)=".",TRUE,FALSE)</formula>
    </cfRule>
  </conditionalFormatting>
  <conditionalFormatting sqref="AE444">
    <cfRule type="expression" dxfId="2161" priority="1995">
      <formula>IF(RIGHT(TEXT(AE444,"0.#"),1)=".",FALSE,TRUE)</formula>
    </cfRule>
    <cfRule type="expression" dxfId="2160" priority="1996">
      <formula>IF(RIGHT(TEXT(AE444,"0.#"),1)=".",TRUE,FALSE)</formula>
    </cfRule>
  </conditionalFormatting>
  <conditionalFormatting sqref="AM445">
    <cfRule type="expression" dxfId="2159" priority="1987">
      <formula>IF(RIGHT(TEXT(AM445,"0.#"),1)=".",FALSE,TRUE)</formula>
    </cfRule>
    <cfRule type="expression" dxfId="2158" priority="1988">
      <formula>IF(RIGHT(TEXT(AM445,"0.#"),1)=".",TRUE,FALSE)</formula>
    </cfRule>
  </conditionalFormatting>
  <conditionalFormatting sqref="AM443">
    <cfRule type="expression" dxfId="2157" priority="1991">
      <formula>IF(RIGHT(TEXT(AM443,"0.#"),1)=".",FALSE,TRUE)</formula>
    </cfRule>
    <cfRule type="expression" dxfId="2156" priority="1992">
      <formula>IF(RIGHT(TEXT(AM443,"0.#"),1)=".",TRUE,FALSE)</formula>
    </cfRule>
  </conditionalFormatting>
  <conditionalFormatting sqref="AM444">
    <cfRule type="expression" dxfId="2155" priority="1989">
      <formula>IF(RIGHT(TEXT(AM444,"0.#"),1)=".",FALSE,TRUE)</formula>
    </cfRule>
    <cfRule type="expression" dxfId="2154" priority="1990">
      <formula>IF(RIGHT(TEXT(AM444,"0.#"),1)=".",TRUE,FALSE)</formula>
    </cfRule>
  </conditionalFormatting>
  <conditionalFormatting sqref="AU445">
    <cfRule type="expression" dxfId="2153" priority="1981">
      <formula>IF(RIGHT(TEXT(AU445,"0.#"),1)=".",FALSE,TRUE)</formula>
    </cfRule>
    <cfRule type="expression" dxfId="2152" priority="1982">
      <formula>IF(RIGHT(TEXT(AU445,"0.#"),1)=".",TRUE,FALSE)</formula>
    </cfRule>
  </conditionalFormatting>
  <conditionalFormatting sqref="AU443">
    <cfRule type="expression" dxfId="2151" priority="1985">
      <formula>IF(RIGHT(TEXT(AU443,"0.#"),1)=".",FALSE,TRUE)</formula>
    </cfRule>
    <cfRule type="expression" dxfId="2150" priority="1986">
      <formula>IF(RIGHT(TEXT(AU443,"0.#"),1)=".",TRUE,FALSE)</formula>
    </cfRule>
  </conditionalFormatting>
  <conditionalFormatting sqref="AU444">
    <cfRule type="expression" dxfId="2149" priority="1983">
      <formula>IF(RIGHT(TEXT(AU444,"0.#"),1)=".",FALSE,TRUE)</formula>
    </cfRule>
    <cfRule type="expression" dxfId="2148" priority="1984">
      <formula>IF(RIGHT(TEXT(AU444,"0.#"),1)=".",TRUE,FALSE)</formula>
    </cfRule>
  </conditionalFormatting>
  <conditionalFormatting sqref="AI445">
    <cfRule type="expression" dxfId="2147" priority="1975">
      <formula>IF(RIGHT(TEXT(AI445,"0.#"),1)=".",FALSE,TRUE)</formula>
    </cfRule>
    <cfRule type="expression" dxfId="2146" priority="1976">
      <formula>IF(RIGHT(TEXT(AI445,"0.#"),1)=".",TRUE,FALSE)</formula>
    </cfRule>
  </conditionalFormatting>
  <conditionalFormatting sqref="AI443">
    <cfRule type="expression" dxfId="2145" priority="1979">
      <formula>IF(RIGHT(TEXT(AI443,"0.#"),1)=".",FALSE,TRUE)</formula>
    </cfRule>
    <cfRule type="expression" dxfId="2144" priority="1980">
      <formula>IF(RIGHT(TEXT(AI443,"0.#"),1)=".",TRUE,FALSE)</formula>
    </cfRule>
  </conditionalFormatting>
  <conditionalFormatting sqref="AI444">
    <cfRule type="expression" dxfId="2143" priority="1977">
      <formula>IF(RIGHT(TEXT(AI444,"0.#"),1)=".",FALSE,TRUE)</formula>
    </cfRule>
    <cfRule type="expression" dxfId="2142" priority="1978">
      <formula>IF(RIGHT(TEXT(AI444,"0.#"),1)=".",TRUE,FALSE)</formula>
    </cfRule>
  </conditionalFormatting>
  <conditionalFormatting sqref="AQ443">
    <cfRule type="expression" dxfId="2141" priority="1969">
      <formula>IF(RIGHT(TEXT(AQ443,"0.#"),1)=".",FALSE,TRUE)</formula>
    </cfRule>
    <cfRule type="expression" dxfId="2140" priority="1970">
      <formula>IF(RIGHT(TEXT(AQ443,"0.#"),1)=".",TRUE,FALSE)</formula>
    </cfRule>
  </conditionalFormatting>
  <conditionalFormatting sqref="AQ444">
    <cfRule type="expression" dxfId="2139" priority="1973">
      <formula>IF(RIGHT(TEXT(AQ444,"0.#"),1)=".",FALSE,TRUE)</formula>
    </cfRule>
    <cfRule type="expression" dxfId="2138" priority="1974">
      <formula>IF(RIGHT(TEXT(AQ444,"0.#"),1)=".",TRUE,FALSE)</formula>
    </cfRule>
  </conditionalFormatting>
  <conditionalFormatting sqref="AQ445">
    <cfRule type="expression" dxfId="2137" priority="1971">
      <formula>IF(RIGHT(TEXT(AQ445,"0.#"),1)=".",FALSE,TRUE)</formula>
    </cfRule>
    <cfRule type="expression" dxfId="2136" priority="1972">
      <formula>IF(RIGHT(TEXT(AQ445,"0.#"),1)=".",TRUE,FALSE)</formula>
    </cfRule>
  </conditionalFormatting>
  <conditionalFormatting sqref="Y872:Y899">
    <cfRule type="expression" dxfId="2135" priority="2199">
      <formula>IF(RIGHT(TEXT(Y872,"0.#"),1)=".",FALSE,TRUE)</formula>
    </cfRule>
    <cfRule type="expression" dxfId="2134" priority="2200">
      <formula>IF(RIGHT(TEXT(Y872,"0.#"),1)=".",TRUE,FALSE)</formula>
    </cfRule>
  </conditionalFormatting>
  <conditionalFormatting sqref="Y870:Y871">
    <cfRule type="expression" dxfId="2133" priority="2193">
      <formula>IF(RIGHT(TEXT(Y870,"0.#"),1)=".",FALSE,TRUE)</formula>
    </cfRule>
    <cfRule type="expression" dxfId="2132" priority="2194">
      <formula>IF(RIGHT(TEXT(Y870,"0.#"),1)=".",TRUE,FALSE)</formula>
    </cfRule>
  </conditionalFormatting>
  <conditionalFormatting sqref="Y905:Y932">
    <cfRule type="expression" dxfId="2131" priority="2187">
      <formula>IF(RIGHT(TEXT(Y905,"0.#"),1)=".",FALSE,TRUE)</formula>
    </cfRule>
    <cfRule type="expression" dxfId="2130" priority="2188">
      <formula>IF(RIGHT(TEXT(Y905,"0.#"),1)=".",TRUE,FALSE)</formula>
    </cfRule>
  </conditionalFormatting>
  <conditionalFormatting sqref="Y903:Y904">
    <cfRule type="expression" dxfId="2129" priority="2181">
      <formula>IF(RIGHT(TEXT(Y903,"0.#"),1)=".",FALSE,TRUE)</formula>
    </cfRule>
    <cfRule type="expression" dxfId="2128" priority="2182">
      <formula>IF(RIGHT(TEXT(Y903,"0.#"),1)=".",TRUE,FALSE)</formula>
    </cfRule>
  </conditionalFormatting>
  <conditionalFormatting sqref="Y938:Y965">
    <cfRule type="expression" dxfId="2127" priority="2175">
      <formula>IF(RIGHT(TEXT(Y938,"0.#"),1)=".",FALSE,TRUE)</formula>
    </cfRule>
    <cfRule type="expression" dxfId="2126" priority="2176">
      <formula>IF(RIGHT(TEXT(Y938,"0.#"),1)=".",TRUE,FALSE)</formula>
    </cfRule>
  </conditionalFormatting>
  <conditionalFormatting sqref="Y936:Y937">
    <cfRule type="expression" dxfId="2125" priority="2169">
      <formula>IF(RIGHT(TEXT(Y936,"0.#"),1)=".",FALSE,TRUE)</formula>
    </cfRule>
    <cfRule type="expression" dxfId="2124" priority="2170">
      <formula>IF(RIGHT(TEXT(Y936,"0.#"),1)=".",TRUE,FALSE)</formula>
    </cfRule>
  </conditionalFormatting>
  <conditionalFormatting sqref="Y979:Y998">
    <cfRule type="expression" dxfId="2123" priority="2163">
      <formula>IF(RIGHT(TEXT(Y979,"0.#"),1)=".",FALSE,TRUE)</formula>
    </cfRule>
    <cfRule type="expression" dxfId="2122" priority="2164">
      <formula>IF(RIGHT(TEXT(Y979,"0.#"),1)=".",TRUE,FALSE)</formula>
    </cfRule>
  </conditionalFormatting>
  <conditionalFormatting sqref="Y1004:Y1031">
    <cfRule type="expression" dxfId="2121" priority="2151">
      <formula>IF(RIGHT(TEXT(Y1004,"0.#"),1)=".",FALSE,TRUE)</formula>
    </cfRule>
    <cfRule type="expression" dxfId="2120" priority="2152">
      <formula>IF(RIGHT(TEXT(Y1004,"0.#"),1)=".",TRUE,FALSE)</formula>
    </cfRule>
  </conditionalFormatting>
  <conditionalFormatting sqref="W23">
    <cfRule type="expression" dxfId="2119" priority="2435">
      <formula>IF(RIGHT(TEXT(W23,"0.#"),1)=".",FALSE,TRUE)</formula>
    </cfRule>
    <cfRule type="expression" dxfId="2118" priority="2436">
      <formula>IF(RIGHT(TEXT(W23,"0.#"),1)=".",TRUE,FALSE)</formula>
    </cfRule>
  </conditionalFormatting>
  <conditionalFormatting sqref="W24:W27">
    <cfRule type="expression" dxfId="2117" priority="2433">
      <formula>IF(RIGHT(TEXT(W24,"0.#"),1)=".",FALSE,TRUE)</formula>
    </cfRule>
    <cfRule type="expression" dxfId="2116" priority="2434">
      <formula>IF(RIGHT(TEXT(W24,"0.#"),1)=".",TRUE,FALSE)</formula>
    </cfRule>
  </conditionalFormatting>
  <conditionalFormatting sqref="W28">
    <cfRule type="expression" dxfId="2115" priority="2425">
      <formula>IF(RIGHT(TEXT(W28,"0.#"),1)=".",FALSE,TRUE)</formula>
    </cfRule>
    <cfRule type="expression" dxfId="2114" priority="2426">
      <formula>IF(RIGHT(TEXT(W28,"0.#"),1)=".",TRUE,FALSE)</formula>
    </cfRule>
  </conditionalFormatting>
  <conditionalFormatting sqref="P23">
    <cfRule type="expression" dxfId="2113" priority="2423">
      <formula>IF(RIGHT(TEXT(P23,"0.#"),1)=".",FALSE,TRUE)</formula>
    </cfRule>
    <cfRule type="expression" dxfId="2112" priority="2424">
      <formula>IF(RIGHT(TEXT(P23,"0.#"),1)=".",TRUE,FALSE)</formula>
    </cfRule>
  </conditionalFormatting>
  <conditionalFormatting sqref="P24:P27">
    <cfRule type="expression" dxfId="2111" priority="2421">
      <formula>IF(RIGHT(TEXT(P24,"0.#"),1)=".",FALSE,TRUE)</formula>
    </cfRule>
    <cfRule type="expression" dxfId="2110" priority="2422">
      <formula>IF(RIGHT(TEXT(P24,"0.#"),1)=".",TRUE,FALSE)</formula>
    </cfRule>
  </conditionalFormatting>
  <conditionalFormatting sqref="P28">
    <cfRule type="expression" dxfId="2109" priority="2419">
      <formula>IF(RIGHT(TEXT(P28,"0.#"),1)=".",FALSE,TRUE)</formula>
    </cfRule>
    <cfRule type="expression" dxfId="2108" priority="2420">
      <formula>IF(RIGHT(TEXT(P28,"0.#"),1)=".",TRUE,FALSE)</formula>
    </cfRule>
  </conditionalFormatting>
  <conditionalFormatting sqref="AQ114">
    <cfRule type="expression" dxfId="2107" priority="2403">
      <formula>IF(RIGHT(TEXT(AQ114,"0.#"),1)=".",FALSE,TRUE)</formula>
    </cfRule>
    <cfRule type="expression" dxfId="2106" priority="2404">
      <formula>IF(RIGHT(TEXT(AQ114,"0.#"),1)=".",TRUE,FALSE)</formula>
    </cfRule>
  </conditionalFormatting>
  <conditionalFormatting sqref="AQ104">
    <cfRule type="expression" dxfId="2105" priority="2417">
      <formula>IF(RIGHT(TEXT(AQ104,"0.#"),1)=".",FALSE,TRUE)</formula>
    </cfRule>
    <cfRule type="expression" dxfId="2104" priority="2418">
      <formula>IF(RIGHT(TEXT(AQ104,"0.#"),1)=".",TRUE,FALSE)</formula>
    </cfRule>
  </conditionalFormatting>
  <conditionalFormatting sqref="AQ105">
    <cfRule type="expression" dxfId="2103" priority="2415">
      <formula>IF(RIGHT(TEXT(AQ105,"0.#"),1)=".",FALSE,TRUE)</formula>
    </cfRule>
    <cfRule type="expression" dxfId="2102" priority="2416">
      <formula>IF(RIGHT(TEXT(AQ105,"0.#"),1)=".",TRUE,FALSE)</formula>
    </cfRule>
  </conditionalFormatting>
  <conditionalFormatting sqref="AQ107">
    <cfRule type="expression" dxfId="2101" priority="2413">
      <formula>IF(RIGHT(TEXT(AQ107,"0.#"),1)=".",FALSE,TRUE)</formula>
    </cfRule>
    <cfRule type="expression" dxfId="2100" priority="2414">
      <formula>IF(RIGHT(TEXT(AQ107,"0.#"),1)=".",TRUE,FALSE)</formula>
    </cfRule>
  </conditionalFormatting>
  <conditionalFormatting sqref="AQ108">
    <cfRule type="expression" dxfId="2099" priority="2411">
      <formula>IF(RIGHT(TEXT(AQ108,"0.#"),1)=".",FALSE,TRUE)</formula>
    </cfRule>
    <cfRule type="expression" dxfId="2098" priority="2412">
      <formula>IF(RIGHT(TEXT(AQ108,"0.#"),1)=".",TRUE,FALSE)</formula>
    </cfRule>
  </conditionalFormatting>
  <conditionalFormatting sqref="AQ110">
    <cfRule type="expression" dxfId="2097" priority="2409">
      <formula>IF(RIGHT(TEXT(AQ110,"0.#"),1)=".",FALSE,TRUE)</formula>
    </cfRule>
    <cfRule type="expression" dxfId="2096" priority="2410">
      <formula>IF(RIGHT(TEXT(AQ110,"0.#"),1)=".",TRUE,FALSE)</formula>
    </cfRule>
  </conditionalFormatting>
  <conditionalFormatting sqref="AQ111">
    <cfRule type="expression" dxfId="2095" priority="2407">
      <formula>IF(RIGHT(TEXT(AQ111,"0.#"),1)=".",FALSE,TRUE)</formula>
    </cfRule>
    <cfRule type="expression" dxfId="2094" priority="2408">
      <formula>IF(RIGHT(TEXT(AQ111,"0.#"),1)=".",TRUE,FALSE)</formula>
    </cfRule>
  </conditionalFormatting>
  <conditionalFormatting sqref="AQ113">
    <cfRule type="expression" dxfId="2093" priority="2405">
      <formula>IF(RIGHT(TEXT(AQ113,"0.#"),1)=".",FALSE,TRUE)</formula>
    </cfRule>
    <cfRule type="expression" dxfId="2092" priority="2406">
      <formula>IF(RIGHT(TEXT(AQ113,"0.#"),1)=".",TRUE,FALSE)</formula>
    </cfRule>
  </conditionalFormatting>
  <conditionalFormatting sqref="AE67">
    <cfRule type="expression" dxfId="2091" priority="2335">
      <formula>IF(RIGHT(TEXT(AE67,"0.#"),1)=".",FALSE,TRUE)</formula>
    </cfRule>
    <cfRule type="expression" dxfId="2090" priority="2336">
      <formula>IF(RIGHT(TEXT(AE67,"0.#"),1)=".",TRUE,FALSE)</formula>
    </cfRule>
  </conditionalFormatting>
  <conditionalFormatting sqref="AE68">
    <cfRule type="expression" dxfId="2089" priority="2333">
      <formula>IF(RIGHT(TEXT(AE68,"0.#"),1)=".",FALSE,TRUE)</formula>
    </cfRule>
    <cfRule type="expression" dxfId="2088" priority="2334">
      <formula>IF(RIGHT(TEXT(AE68,"0.#"),1)=".",TRUE,FALSE)</formula>
    </cfRule>
  </conditionalFormatting>
  <conditionalFormatting sqref="AE69">
    <cfRule type="expression" dxfId="2087" priority="2331">
      <formula>IF(RIGHT(TEXT(AE69,"0.#"),1)=".",FALSE,TRUE)</formula>
    </cfRule>
    <cfRule type="expression" dxfId="2086" priority="2332">
      <formula>IF(RIGHT(TEXT(AE69,"0.#"),1)=".",TRUE,FALSE)</formula>
    </cfRule>
  </conditionalFormatting>
  <conditionalFormatting sqref="AI69">
    <cfRule type="expression" dxfId="2085" priority="2329">
      <formula>IF(RIGHT(TEXT(AI69,"0.#"),1)=".",FALSE,TRUE)</formula>
    </cfRule>
    <cfRule type="expression" dxfId="2084" priority="2330">
      <formula>IF(RIGHT(TEXT(AI69,"0.#"),1)=".",TRUE,FALSE)</formula>
    </cfRule>
  </conditionalFormatting>
  <conditionalFormatting sqref="AI68">
    <cfRule type="expression" dxfId="2083" priority="2327">
      <formula>IF(RIGHT(TEXT(AI68,"0.#"),1)=".",FALSE,TRUE)</formula>
    </cfRule>
    <cfRule type="expression" dxfId="2082" priority="2328">
      <formula>IF(RIGHT(TEXT(AI68,"0.#"),1)=".",TRUE,FALSE)</formula>
    </cfRule>
  </conditionalFormatting>
  <conditionalFormatting sqref="AI67">
    <cfRule type="expression" dxfId="2081" priority="2325">
      <formula>IF(RIGHT(TEXT(AI67,"0.#"),1)=".",FALSE,TRUE)</formula>
    </cfRule>
    <cfRule type="expression" dxfId="2080" priority="2326">
      <formula>IF(RIGHT(TEXT(AI67,"0.#"),1)=".",TRUE,FALSE)</formula>
    </cfRule>
  </conditionalFormatting>
  <conditionalFormatting sqref="AM67">
    <cfRule type="expression" dxfId="2079" priority="2323">
      <formula>IF(RIGHT(TEXT(AM67,"0.#"),1)=".",FALSE,TRUE)</formula>
    </cfRule>
    <cfRule type="expression" dxfId="2078" priority="2324">
      <formula>IF(RIGHT(TEXT(AM67,"0.#"),1)=".",TRUE,FALSE)</formula>
    </cfRule>
  </conditionalFormatting>
  <conditionalFormatting sqref="AM68">
    <cfRule type="expression" dxfId="2077" priority="2321">
      <formula>IF(RIGHT(TEXT(AM68,"0.#"),1)=".",FALSE,TRUE)</formula>
    </cfRule>
    <cfRule type="expression" dxfId="2076" priority="2322">
      <formula>IF(RIGHT(TEXT(AM68,"0.#"),1)=".",TRUE,FALSE)</formula>
    </cfRule>
  </conditionalFormatting>
  <conditionalFormatting sqref="AM69">
    <cfRule type="expression" dxfId="2075" priority="2319">
      <formula>IF(RIGHT(TEXT(AM69,"0.#"),1)=".",FALSE,TRUE)</formula>
    </cfRule>
    <cfRule type="expression" dxfId="2074" priority="2320">
      <formula>IF(RIGHT(TEXT(AM69,"0.#"),1)=".",TRUE,FALSE)</formula>
    </cfRule>
  </conditionalFormatting>
  <conditionalFormatting sqref="AQ67:AQ69">
    <cfRule type="expression" dxfId="2073" priority="2317">
      <formula>IF(RIGHT(TEXT(AQ67,"0.#"),1)=".",FALSE,TRUE)</formula>
    </cfRule>
    <cfRule type="expression" dxfId="2072" priority="2318">
      <formula>IF(RIGHT(TEXT(AQ67,"0.#"),1)=".",TRUE,FALSE)</formula>
    </cfRule>
  </conditionalFormatting>
  <conditionalFormatting sqref="AU67:AU69">
    <cfRule type="expression" dxfId="2071" priority="2315">
      <formula>IF(RIGHT(TEXT(AU67,"0.#"),1)=".",FALSE,TRUE)</formula>
    </cfRule>
    <cfRule type="expression" dxfId="2070" priority="2316">
      <formula>IF(RIGHT(TEXT(AU67,"0.#"),1)=".",TRUE,FALSE)</formula>
    </cfRule>
  </conditionalFormatting>
  <conditionalFormatting sqref="AE70">
    <cfRule type="expression" dxfId="2069" priority="2313">
      <formula>IF(RIGHT(TEXT(AE70,"0.#"),1)=".",FALSE,TRUE)</formula>
    </cfRule>
    <cfRule type="expression" dxfId="2068" priority="2314">
      <formula>IF(RIGHT(TEXT(AE70,"0.#"),1)=".",TRUE,FALSE)</formula>
    </cfRule>
  </conditionalFormatting>
  <conditionalFormatting sqref="AE71">
    <cfRule type="expression" dxfId="2067" priority="2311">
      <formula>IF(RIGHT(TEXT(AE71,"0.#"),1)=".",FALSE,TRUE)</formula>
    </cfRule>
    <cfRule type="expression" dxfId="2066" priority="2312">
      <formula>IF(RIGHT(TEXT(AE71,"0.#"),1)=".",TRUE,FALSE)</formula>
    </cfRule>
  </conditionalFormatting>
  <conditionalFormatting sqref="AE72">
    <cfRule type="expression" dxfId="2065" priority="2309">
      <formula>IF(RIGHT(TEXT(AE72,"0.#"),1)=".",FALSE,TRUE)</formula>
    </cfRule>
    <cfRule type="expression" dxfId="2064" priority="2310">
      <formula>IF(RIGHT(TEXT(AE72,"0.#"),1)=".",TRUE,FALSE)</formula>
    </cfRule>
  </conditionalFormatting>
  <conditionalFormatting sqref="AI72">
    <cfRule type="expression" dxfId="2063" priority="2307">
      <formula>IF(RIGHT(TEXT(AI72,"0.#"),1)=".",FALSE,TRUE)</formula>
    </cfRule>
    <cfRule type="expression" dxfId="2062" priority="2308">
      <formula>IF(RIGHT(TEXT(AI72,"0.#"),1)=".",TRUE,FALSE)</formula>
    </cfRule>
  </conditionalFormatting>
  <conditionalFormatting sqref="AI71">
    <cfRule type="expression" dxfId="2061" priority="2305">
      <formula>IF(RIGHT(TEXT(AI71,"0.#"),1)=".",FALSE,TRUE)</formula>
    </cfRule>
    <cfRule type="expression" dxfId="2060" priority="2306">
      <formula>IF(RIGHT(TEXT(AI71,"0.#"),1)=".",TRUE,FALSE)</formula>
    </cfRule>
  </conditionalFormatting>
  <conditionalFormatting sqref="AI70">
    <cfRule type="expression" dxfId="2059" priority="2303">
      <formula>IF(RIGHT(TEXT(AI70,"0.#"),1)=".",FALSE,TRUE)</formula>
    </cfRule>
    <cfRule type="expression" dxfId="2058" priority="2304">
      <formula>IF(RIGHT(TEXT(AI70,"0.#"),1)=".",TRUE,FALSE)</formula>
    </cfRule>
  </conditionalFormatting>
  <conditionalFormatting sqref="AM70">
    <cfRule type="expression" dxfId="2057" priority="2301">
      <formula>IF(RIGHT(TEXT(AM70,"0.#"),1)=".",FALSE,TRUE)</formula>
    </cfRule>
    <cfRule type="expression" dxfId="2056" priority="2302">
      <formula>IF(RIGHT(TEXT(AM70,"0.#"),1)=".",TRUE,FALSE)</formula>
    </cfRule>
  </conditionalFormatting>
  <conditionalFormatting sqref="AM71">
    <cfRule type="expression" dxfId="2055" priority="2299">
      <formula>IF(RIGHT(TEXT(AM71,"0.#"),1)=".",FALSE,TRUE)</formula>
    </cfRule>
    <cfRule type="expression" dxfId="2054" priority="2300">
      <formula>IF(RIGHT(TEXT(AM71,"0.#"),1)=".",TRUE,FALSE)</formula>
    </cfRule>
  </conditionalFormatting>
  <conditionalFormatting sqref="AM72">
    <cfRule type="expression" dxfId="2053" priority="2297">
      <formula>IF(RIGHT(TEXT(AM72,"0.#"),1)=".",FALSE,TRUE)</formula>
    </cfRule>
    <cfRule type="expression" dxfId="2052" priority="2298">
      <formula>IF(RIGHT(TEXT(AM72,"0.#"),1)=".",TRUE,FALSE)</formula>
    </cfRule>
  </conditionalFormatting>
  <conditionalFormatting sqref="AQ70:AQ72">
    <cfRule type="expression" dxfId="2051" priority="2295">
      <formula>IF(RIGHT(TEXT(AQ70,"0.#"),1)=".",FALSE,TRUE)</formula>
    </cfRule>
    <cfRule type="expression" dxfId="2050" priority="2296">
      <formula>IF(RIGHT(TEXT(AQ70,"0.#"),1)=".",TRUE,FALSE)</formula>
    </cfRule>
  </conditionalFormatting>
  <conditionalFormatting sqref="AU70:AU72">
    <cfRule type="expression" dxfId="2049" priority="2293">
      <formula>IF(RIGHT(TEXT(AU70,"0.#"),1)=".",FALSE,TRUE)</formula>
    </cfRule>
    <cfRule type="expression" dxfId="2048" priority="2294">
      <formula>IF(RIGHT(TEXT(AU70,"0.#"),1)=".",TRUE,FALSE)</formula>
    </cfRule>
  </conditionalFormatting>
  <conditionalFormatting sqref="AU656">
    <cfRule type="expression" dxfId="2047" priority="811">
      <formula>IF(RIGHT(TEXT(AU656,"0.#"),1)=".",FALSE,TRUE)</formula>
    </cfRule>
    <cfRule type="expression" dxfId="2046" priority="812">
      <formula>IF(RIGHT(TEXT(AU656,"0.#"),1)=".",TRUE,FALSE)</formula>
    </cfRule>
  </conditionalFormatting>
  <conditionalFormatting sqref="AQ655">
    <cfRule type="expression" dxfId="2045" priority="803">
      <formula>IF(RIGHT(TEXT(AQ655,"0.#"),1)=".",FALSE,TRUE)</formula>
    </cfRule>
    <cfRule type="expression" dxfId="2044" priority="804">
      <formula>IF(RIGHT(TEXT(AQ655,"0.#"),1)=".",TRUE,FALSE)</formula>
    </cfRule>
  </conditionalFormatting>
  <conditionalFormatting sqref="AI696">
    <cfRule type="expression" dxfId="2043" priority="595">
      <formula>IF(RIGHT(TEXT(AI696,"0.#"),1)=".",FALSE,TRUE)</formula>
    </cfRule>
    <cfRule type="expression" dxfId="2042" priority="596">
      <formula>IF(RIGHT(TEXT(AI696,"0.#"),1)=".",TRUE,FALSE)</formula>
    </cfRule>
  </conditionalFormatting>
  <conditionalFormatting sqref="AQ694">
    <cfRule type="expression" dxfId="2041" priority="589">
      <formula>IF(RIGHT(TEXT(AQ694,"0.#"),1)=".",FALSE,TRUE)</formula>
    </cfRule>
    <cfRule type="expression" dxfId="2040" priority="590">
      <formula>IF(RIGHT(TEXT(AQ694,"0.#"),1)=".",TRUE,FALSE)</formula>
    </cfRule>
  </conditionalFormatting>
  <conditionalFormatting sqref="AL880:AO899">
    <cfRule type="expression" dxfId="2039" priority="2201">
      <formula>IF(AND(AL880&gt;=0, RIGHT(TEXT(AL880,"0.#"),1)&lt;&gt;"."),TRUE,FALSE)</formula>
    </cfRule>
    <cfRule type="expression" dxfId="2038" priority="2202">
      <formula>IF(AND(AL880&gt;=0, RIGHT(TEXT(AL880,"0.#"),1)="."),TRUE,FALSE)</formula>
    </cfRule>
    <cfRule type="expression" dxfId="2037" priority="2203">
      <formula>IF(AND(AL880&lt;0, RIGHT(TEXT(AL880,"0.#"),1)&lt;&gt;"."),TRUE,FALSE)</formula>
    </cfRule>
    <cfRule type="expression" dxfId="2036" priority="2204">
      <formula>IF(AND(AL880&lt;0, RIGHT(TEXT(AL880,"0.#"),1)="."),TRUE,FALSE)</formula>
    </cfRule>
  </conditionalFormatting>
  <conditionalFormatting sqref="AL913:AO932">
    <cfRule type="expression" dxfId="2035" priority="2189">
      <formula>IF(AND(AL913&gt;=0, RIGHT(TEXT(AL913,"0.#"),1)&lt;&gt;"."),TRUE,FALSE)</formula>
    </cfRule>
    <cfRule type="expression" dxfId="2034" priority="2190">
      <formula>IF(AND(AL913&gt;=0, RIGHT(TEXT(AL913,"0.#"),1)="."),TRUE,FALSE)</formula>
    </cfRule>
    <cfRule type="expression" dxfId="2033" priority="2191">
      <formula>IF(AND(AL913&lt;0, RIGHT(TEXT(AL913,"0.#"),1)&lt;&gt;"."),TRUE,FALSE)</formula>
    </cfRule>
    <cfRule type="expression" dxfId="2032" priority="2192">
      <formula>IF(AND(AL913&lt;0, RIGHT(TEXT(AL913,"0.#"),1)="."),TRUE,FALSE)</formula>
    </cfRule>
  </conditionalFormatting>
  <conditionalFormatting sqref="AL946:AO965">
    <cfRule type="expression" dxfId="2031" priority="2177">
      <formula>IF(AND(AL946&gt;=0, RIGHT(TEXT(AL946,"0.#"),1)&lt;&gt;"."),TRUE,FALSE)</formula>
    </cfRule>
    <cfRule type="expression" dxfId="2030" priority="2178">
      <formula>IF(AND(AL946&gt;=0, RIGHT(TEXT(AL946,"0.#"),1)="."),TRUE,FALSE)</formula>
    </cfRule>
    <cfRule type="expression" dxfId="2029" priority="2179">
      <formula>IF(AND(AL946&lt;0, RIGHT(TEXT(AL946,"0.#"),1)&lt;&gt;"."),TRUE,FALSE)</formula>
    </cfRule>
    <cfRule type="expression" dxfId="2028" priority="2180">
      <formula>IF(AND(AL946&lt;0, RIGHT(TEXT(AL946,"0.#"),1)="."),TRUE,FALSE)</formula>
    </cfRule>
  </conditionalFormatting>
  <conditionalFormatting sqref="AL979:AO998">
    <cfRule type="expression" dxfId="2027" priority="2165">
      <formula>IF(AND(AL979&gt;=0, RIGHT(TEXT(AL979,"0.#"),1)&lt;&gt;"."),TRUE,FALSE)</formula>
    </cfRule>
    <cfRule type="expression" dxfId="2026" priority="2166">
      <formula>IF(AND(AL979&gt;=0, RIGHT(TEXT(AL979,"0.#"),1)="."),TRUE,FALSE)</formula>
    </cfRule>
    <cfRule type="expression" dxfId="2025" priority="2167">
      <formula>IF(AND(AL979&lt;0, RIGHT(TEXT(AL979,"0.#"),1)&lt;&gt;"."),TRUE,FALSE)</formula>
    </cfRule>
    <cfRule type="expression" dxfId="2024" priority="2168">
      <formula>IF(AND(AL979&lt;0, RIGHT(TEXT(AL979,"0.#"),1)="."),TRUE,FALSE)</formula>
    </cfRule>
  </conditionalFormatting>
  <conditionalFormatting sqref="AL1012:AO1031">
    <cfRule type="expression" dxfId="2023" priority="2153">
      <formula>IF(AND(AL1012&gt;=0, RIGHT(TEXT(AL1012,"0.#"),1)&lt;&gt;"."),TRUE,FALSE)</formula>
    </cfRule>
    <cfRule type="expression" dxfId="2022" priority="2154">
      <formula>IF(AND(AL1012&gt;=0, RIGHT(TEXT(AL1012,"0.#"),1)="."),TRUE,FALSE)</formula>
    </cfRule>
    <cfRule type="expression" dxfId="2021" priority="2155">
      <formula>IF(AND(AL1012&lt;0, RIGHT(TEXT(AL1012,"0.#"),1)&lt;&gt;"."),TRUE,FALSE)</formula>
    </cfRule>
    <cfRule type="expression" dxfId="2020" priority="2156">
      <formula>IF(AND(AL1012&lt;0, RIGHT(TEXT(AL1012,"0.#"),1)="."),TRUE,FALSE)</formula>
    </cfRule>
  </conditionalFormatting>
  <conditionalFormatting sqref="Y1002:Y1003">
    <cfRule type="expression" dxfId="2019" priority="2145">
      <formula>IF(RIGHT(TEXT(Y1002,"0.#"),1)=".",FALSE,TRUE)</formula>
    </cfRule>
    <cfRule type="expression" dxfId="2018" priority="2146">
      <formula>IF(RIGHT(TEXT(Y1002,"0.#"),1)=".",TRUE,FALSE)</formula>
    </cfRule>
  </conditionalFormatting>
  <conditionalFormatting sqref="AL1037:AO1064">
    <cfRule type="expression" dxfId="2017" priority="2141">
      <formula>IF(AND(AL1037&gt;=0, RIGHT(TEXT(AL1037,"0.#"),1)&lt;&gt;"."),TRUE,FALSE)</formula>
    </cfRule>
    <cfRule type="expression" dxfId="2016" priority="2142">
      <formula>IF(AND(AL1037&gt;=0, RIGHT(TEXT(AL1037,"0.#"),1)="."),TRUE,FALSE)</formula>
    </cfRule>
    <cfRule type="expression" dxfId="2015" priority="2143">
      <formula>IF(AND(AL1037&lt;0, RIGHT(TEXT(AL1037,"0.#"),1)&lt;&gt;"."),TRUE,FALSE)</formula>
    </cfRule>
    <cfRule type="expression" dxfId="2014" priority="2144">
      <formula>IF(AND(AL1037&lt;0, RIGHT(TEXT(AL1037,"0.#"),1)="."),TRUE,FALSE)</formula>
    </cfRule>
  </conditionalFormatting>
  <conditionalFormatting sqref="Y1037:Y1064">
    <cfRule type="expression" dxfId="2013" priority="2139">
      <formula>IF(RIGHT(TEXT(Y1037,"0.#"),1)=".",FALSE,TRUE)</formula>
    </cfRule>
    <cfRule type="expression" dxfId="2012" priority="2140">
      <formula>IF(RIGHT(TEXT(Y1037,"0.#"),1)=".",TRUE,FALSE)</formula>
    </cfRule>
  </conditionalFormatting>
  <conditionalFormatting sqref="AL1035:AO1036">
    <cfRule type="expression" dxfId="2011" priority="2135">
      <formula>IF(AND(AL1035&gt;=0, RIGHT(TEXT(AL1035,"0.#"),1)&lt;&gt;"."),TRUE,FALSE)</formula>
    </cfRule>
    <cfRule type="expression" dxfId="2010" priority="2136">
      <formula>IF(AND(AL1035&gt;=0, RIGHT(TEXT(AL1035,"0.#"),1)="."),TRUE,FALSE)</formula>
    </cfRule>
    <cfRule type="expression" dxfId="2009" priority="2137">
      <formula>IF(AND(AL1035&lt;0, RIGHT(TEXT(AL1035,"0.#"),1)&lt;&gt;"."),TRUE,FALSE)</formula>
    </cfRule>
    <cfRule type="expression" dxfId="2008" priority="2138">
      <formula>IF(AND(AL1035&lt;0, RIGHT(TEXT(AL1035,"0.#"),1)="."),TRUE,FALSE)</formula>
    </cfRule>
  </conditionalFormatting>
  <conditionalFormatting sqref="Y1035:Y1036">
    <cfRule type="expression" dxfId="2007" priority="2133">
      <formula>IF(RIGHT(TEXT(Y1035,"0.#"),1)=".",FALSE,TRUE)</formula>
    </cfRule>
    <cfRule type="expression" dxfId="2006" priority="2134">
      <formula>IF(RIGHT(TEXT(Y1035,"0.#"),1)=".",TRUE,FALSE)</formula>
    </cfRule>
  </conditionalFormatting>
  <conditionalFormatting sqref="AL1070:AO1097">
    <cfRule type="expression" dxfId="2005" priority="2129">
      <formula>IF(AND(AL1070&gt;=0, RIGHT(TEXT(AL1070,"0.#"),1)&lt;&gt;"."),TRUE,FALSE)</formula>
    </cfRule>
    <cfRule type="expression" dxfId="2004" priority="2130">
      <formula>IF(AND(AL1070&gt;=0, RIGHT(TEXT(AL1070,"0.#"),1)="."),TRUE,FALSE)</formula>
    </cfRule>
    <cfRule type="expression" dxfId="2003" priority="2131">
      <formula>IF(AND(AL1070&lt;0, RIGHT(TEXT(AL1070,"0.#"),1)&lt;&gt;"."),TRUE,FALSE)</formula>
    </cfRule>
    <cfRule type="expression" dxfId="2002" priority="2132">
      <formula>IF(AND(AL1070&lt;0, RIGHT(TEXT(AL1070,"0.#"),1)="."),TRUE,FALSE)</formula>
    </cfRule>
  </conditionalFormatting>
  <conditionalFormatting sqref="Y1070:Y1097">
    <cfRule type="expression" dxfId="2001" priority="2127">
      <formula>IF(RIGHT(TEXT(Y1070,"0.#"),1)=".",FALSE,TRUE)</formula>
    </cfRule>
    <cfRule type="expression" dxfId="2000" priority="2128">
      <formula>IF(RIGHT(TEXT(Y1070,"0.#"),1)=".",TRUE,FALSE)</formula>
    </cfRule>
  </conditionalFormatting>
  <conditionalFormatting sqref="AL1068:AO1069">
    <cfRule type="expression" dxfId="1999" priority="2123">
      <formula>IF(AND(AL1068&gt;=0, RIGHT(TEXT(AL1068,"0.#"),1)&lt;&gt;"."),TRUE,FALSE)</formula>
    </cfRule>
    <cfRule type="expression" dxfId="1998" priority="2124">
      <formula>IF(AND(AL1068&gt;=0, RIGHT(TEXT(AL1068,"0.#"),1)="."),TRUE,FALSE)</formula>
    </cfRule>
    <cfRule type="expression" dxfId="1997" priority="2125">
      <formula>IF(AND(AL1068&lt;0, RIGHT(TEXT(AL1068,"0.#"),1)&lt;&gt;"."),TRUE,FALSE)</formula>
    </cfRule>
    <cfRule type="expression" dxfId="1996" priority="2126">
      <formula>IF(AND(AL1068&lt;0, RIGHT(TEXT(AL1068,"0.#"),1)="."),TRUE,FALSE)</formula>
    </cfRule>
  </conditionalFormatting>
  <conditionalFormatting sqref="Y1068:Y1069">
    <cfRule type="expression" dxfId="1995" priority="2121">
      <formula>IF(RIGHT(TEXT(Y1068,"0.#"),1)=".",FALSE,TRUE)</formula>
    </cfRule>
    <cfRule type="expression" dxfId="1994" priority="2122">
      <formula>IF(RIGHT(TEXT(Y1068,"0.#"),1)=".",TRUE,FALSE)</formula>
    </cfRule>
  </conditionalFormatting>
  <conditionalFormatting sqref="AE39">
    <cfRule type="expression" dxfId="1993" priority="2119">
      <formula>IF(RIGHT(TEXT(AE39,"0.#"),1)=".",FALSE,TRUE)</formula>
    </cfRule>
    <cfRule type="expression" dxfId="1992" priority="2120">
      <formula>IF(RIGHT(TEXT(AE39,"0.#"),1)=".",TRUE,FALSE)</formula>
    </cfRule>
  </conditionalFormatting>
  <conditionalFormatting sqref="AM41">
    <cfRule type="expression" dxfId="1991" priority="2103">
      <formula>IF(RIGHT(TEXT(AM41,"0.#"),1)=".",FALSE,TRUE)</formula>
    </cfRule>
    <cfRule type="expression" dxfId="1990" priority="2104">
      <formula>IF(RIGHT(TEXT(AM41,"0.#"),1)=".",TRUE,FALSE)</formula>
    </cfRule>
  </conditionalFormatting>
  <conditionalFormatting sqref="AE40">
    <cfRule type="expression" dxfId="1989" priority="2117">
      <formula>IF(RIGHT(TEXT(AE40,"0.#"),1)=".",FALSE,TRUE)</formula>
    </cfRule>
    <cfRule type="expression" dxfId="1988" priority="2118">
      <formula>IF(RIGHT(TEXT(AE40,"0.#"),1)=".",TRUE,FALSE)</formula>
    </cfRule>
  </conditionalFormatting>
  <conditionalFormatting sqref="AE41">
    <cfRule type="expression" dxfId="1987" priority="2115">
      <formula>IF(RIGHT(TEXT(AE41,"0.#"),1)=".",FALSE,TRUE)</formula>
    </cfRule>
    <cfRule type="expression" dxfId="1986" priority="2116">
      <formula>IF(RIGHT(TEXT(AE41,"0.#"),1)=".",TRUE,FALSE)</formula>
    </cfRule>
  </conditionalFormatting>
  <conditionalFormatting sqref="AI41">
    <cfRule type="expression" dxfId="1985" priority="2113">
      <formula>IF(RIGHT(TEXT(AI41,"0.#"),1)=".",FALSE,TRUE)</formula>
    </cfRule>
    <cfRule type="expression" dxfId="1984" priority="2114">
      <formula>IF(RIGHT(TEXT(AI41,"0.#"),1)=".",TRUE,FALSE)</formula>
    </cfRule>
  </conditionalFormatting>
  <conditionalFormatting sqref="AI40">
    <cfRule type="expression" dxfId="1983" priority="2111">
      <formula>IF(RIGHT(TEXT(AI40,"0.#"),1)=".",FALSE,TRUE)</formula>
    </cfRule>
    <cfRule type="expression" dxfId="1982" priority="2112">
      <formula>IF(RIGHT(TEXT(AI40,"0.#"),1)=".",TRUE,FALSE)</formula>
    </cfRule>
  </conditionalFormatting>
  <conditionalFormatting sqref="AI39">
    <cfRule type="expression" dxfId="1981" priority="2109">
      <formula>IF(RIGHT(TEXT(AI39,"0.#"),1)=".",FALSE,TRUE)</formula>
    </cfRule>
    <cfRule type="expression" dxfId="1980" priority="2110">
      <formula>IF(RIGHT(TEXT(AI39,"0.#"),1)=".",TRUE,FALSE)</formula>
    </cfRule>
  </conditionalFormatting>
  <conditionalFormatting sqref="AM39">
    <cfRule type="expression" dxfId="1979" priority="2107">
      <formula>IF(RIGHT(TEXT(AM39,"0.#"),1)=".",FALSE,TRUE)</formula>
    </cfRule>
    <cfRule type="expression" dxfId="1978" priority="2108">
      <formula>IF(RIGHT(TEXT(AM39,"0.#"),1)=".",TRUE,FALSE)</formula>
    </cfRule>
  </conditionalFormatting>
  <conditionalFormatting sqref="AM40">
    <cfRule type="expression" dxfId="1977" priority="2105">
      <formula>IF(RIGHT(TEXT(AM40,"0.#"),1)=".",FALSE,TRUE)</formula>
    </cfRule>
    <cfRule type="expression" dxfId="1976" priority="2106">
      <formula>IF(RIGHT(TEXT(AM40,"0.#"),1)=".",TRUE,FALSE)</formula>
    </cfRule>
  </conditionalFormatting>
  <conditionalFormatting sqref="AQ39:AQ41">
    <cfRule type="expression" dxfId="1975" priority="2101">
      <formula>IF(RIGHT(TEXT(AQ39,"0.#"),1)=".",FALSE,TRUE)</formula>
    </cfRule>
    <cfRule type="expression" dxfId="1974" priority="2102">
      <formula>IF(RIGHT(TEXT(AQ39,"0.#"),1)=".",TRUE,FALSE)</formula>
    </cfRule>
  </conditionalFormatting>
  <conditionalFormatting sqref="AU39:AU41">
    <cfRule type="expression" dxfId="1973" priority="2099">
      <formula>IF(RIGHT(TEXT(AU39,"0.#"),1)=".",FALSE,TRUE)</formula>
    </cfRule>
    <cfRule type="expression" dxfId="1972" priority="2100">
      <formula>IF(RIGHT(TEXT(AU39,"0.#"),1)=".",TRUE,FALSE)</formula>
    </cfRule>
  </conditionalFormatting>
  <conditionalFormatting sqref="AE46">
    <cfRule type="expression" dxfId="1971" priority="2097">
      <formula>IF(RIGHT(TEXT(AE46,"0.#"),1)=".",FALSE,TRUE)</formula>
    </cfRule>
    <cfRule type="expression" dxfId="1970" priority="2098">
      <formula>IF(RIGHT(TEXT(AE46,"0.#"),1)=".",TRUE,FALSE)</formula>
    </cfRule>
  </conditionalFormatting>
  <conditionalFormatting sqref="AE47">
    <cfRule type="expression" dxfId="1969" priority="2095">
      <formula>IF(RIGHT(TEXT(AE47,"0.#"),1)=".",FALSE,TRUE)</formula>
    </cfRule>
    <cfRule type="expression" dxfId="1968" priority="2096">
      <formula>IF(RIGHT(TEXT(AE47,"0.#"),1)=".",TRUE,FALSE)</formula>
    </cfRule>
  </conditionalFormatting>
  <conditionalFormatting sqref="AE48">
    <cfRule type="expression" dxfId="1967" priority="2093">
      <formula>IF(RIGHT(TEXT(AE48,"0.#"),1)=".",FALSE,TRUE)</formula>
    </cfRule>
    <cfRule type="expression" dxfId="1966" priority="2094">
      <formula>IF(RIGHT(TEXT(AE48,"0.#"),1)=".",TRUE,FALSE)</formula>
    </cfRule>
  </conditionalFormatting>
  <conditionalFormatting sqref="AI48">
    <cfRule type="expression" dxfId="1965" priority="2091">
      <formula>IF(RIGHT(TEXT(AI48,"0.#"),1)=".",FALSE,TRUE)</formula>
    </cfRule>
    <cfRule type="expression" dxfId="1964" priority="2092">
      <formula>IF(RIGHT(TEXT(AI48,"0.#"),1)=".",TRUE,FALSE)</formula>
    </cfRule>
  </conditionalFormatting>
  <conditionalFormatting sqref="AI47">
    <cfRule type="expression" dxfId="1963" priority="2089">
      <formula>IF(RIGHT(TEXT(AI47,"0.#"),1)=".",FALSE,TRUE)</formula>
    </cfRule>
    <cfRule type="expression" dxfId="1962" priority="2090">
      <formula>IF(RIGHT(TEXT(AI47,"0.#"),1)=".",TRUE,FALSE)</formula>
    </cfRule>
  </conditionalFormatting>
  <conditionalFormatting sqref="AE448">
    <cfRule type="expression" dxfId="1961" priority="1967">
      <formula>IF(RIGHT(TEXT(AE448,"0.#"),1)=".",FALSE,TRUE)</formula>
    </cfRule>
    <cfRule type="expression" dxfId="1960" priority="1968">
      <formula>IF(RIGHT(TEXT(AE448,"0.#"),1)=".",TRUE,FALSE)</formula>
    </cfRule>
  </conditionalFormatting>
  <conditionalFormatting sqref="AM450">
    <cfRule type="expression" dxfId="1959" priority="1957">
      <formula>IF(RIGHT(TEXT(AM450,"0.#"),1)=".",FALSE,TRUE)</formula>
    </cfRule>
    <cfRule type="expression" dxfId="1958" priority="1958">
      <formula>IF(RIGHT(TEXT(AM450,"0.#"),1)=".",TRUE,FALSE)</formula>
    </cfRule>
  </conditionalFormatting>
  <conditionalFormatting sqref="AE449">
    <cfRule type="expression" dxfId="1957" priority="1965">
      <formula>IF(RIGHT(TEXT(AE449,"0.#"),1)=".",FALSE,TRUE)</formula>
    </cfRule>
    <cfRule type="expression" dxfId="1956" priority="1966">
      <formula>IF(RIGHT(TEXT(AE449,"0.#"),1)=".",TRUE,FALSE)</formula>
    </cfRule>
  </conditionalFormatting>
  <conditionalFormatting sqref="AE450">
    <cfRule type="expression" dxfId="1955" priority="1963">
      <formula>IF(RIGHT(TEXT(AE450,"0.#"),1)=".",FALSE,TRUE)</formula>
    </cfRule>
    <cfRule type="expression" dxfId="1954" priority="1964">
      <formula>IF(RIGHT(TEXT(AE450,"0.#"),1)=".",TRUE,FALSE)</formula>
    </cfRule>
  </conditionalFormatting>
  <conditionalFormatting sqref="AM448">
    <cfRule type="expression" dxfId="1953" priority="1961">
      <formula>IF(RIGHT(TEXT(AM448,"0.#"),1)=".",FALSE,TRUE)</formula>
    </cfRule>
    <cfRule type="expression" dxfId="1952" priority="1962">
      <formula>IF(RIGHT(TEXT(AM448,"0.#"),1)=".",TRUE,FALSE)</formula>
    </cfRule>
  </conditionalFormatting>
  <conditionalFormatting sqref="AM449">
    <cfRule type="expression" dxfId="1951" priority="1959">
      <formula>IF(RIGHT(TEXT(AM449,"0.#"),1)=".",FALSE,TRUE)</formula>
    </cfRule>
    <cfRule type="expression" dxfId="1950" priority="1960">
      <formula>IF(RIGHT(TEXT(AM449,"0.#"),1)=".",TRUE,FALSE)</formula>
    </cfRule>
  </conditionalFormatting>
  <conditionalFormatting sqref="AU448">
    <cfRule type="expression" dxfId="1949" priority="1955">
      <formula>IF(RIGHT(TEXT(AU448,"0.#"),1)=".",FALSE,TRUE)</formula>
    </cfRule>
    <cfRule type="expression" dxfId="1948" priority="1956">
      <formula>IF(RIGHT(TEXT(AU448,"0.#"),1)=".",TRUE,FALSE)</formula>
    </cfRule>
  </conditionalFormatting>
  <conditionalFormatting sqref="AU449">
    <cfRule type="expression" dxfId="1947" priority="1953">
      <formula>IF(RIGHT(TEXT(AU449,"0.#"),1)=".",FALSE,TRUE)</formula>
    </cfRule>
    <cfRule type="expression" dxfId="1946" priority="1954">
      <formula>IF(RIGHT(TEXT(AU449,"0.#"),1)=".",TRUE,FALSE)</formula>
    </cfRule>
  </conditionalFormatting>
  <conditionalFormatting sqref="AU450">
    <cfRule type="expression" dxfId="1945" priority="1951">
      <formula>IF(RIGHT(TEXT(AU450,"0.#"),1)=".",FALSE,TRUE)</formula>
    </cfRule>
    <cfRule type="expression" dxfId="1944" priority="1952">
      <formula>IF(RIGHT(TEXT(AU450,"0.#"),1)=".",TRUE,FALSE)</formula>
    </cfRule>
  </conditionalFormatting>
  <conditionalFormatting sqref="AI450">
    <cfRule type="expression" dxfId="1943" priority="1945">
      <formula>IF(RIGHT(TEXT(AI450,"0.#"),1)=".",FALSE,TRUE)</formula>
    </cfRule>
    <cfRule type="expression" dxfId="1942" priority="1946">
      <formula>IF(RIGHT(TEXT(AI450,"0.#"),1)=".",TRUE,FALSE)</formula>
    </cfRule>
  </conditionalFormatting>
  <conditionalFormatting sqref="AI448">
    <cfRule type="expression" dxfId="1941" priority="1949">
      <formula>IF(RIGHT(TEXT(AI448,"0.#"),1)=".",FALSE,TRUE)</formula>
    </cfRule>
    <cfRule type="expression" dxfId="1940" priority="1950">
      <formula>IF(RIGHT(TEXT(AI448,"0.#"),1)=".",TRUE,FALSE)</formula>
    </cfRule>
  </conditionalFormatting>
  <conditionalFormatting sqref="AI449">
    <cfRule type="expression" dxfId="1939" priority="1947">
      <formula>IF(RIGHT(TEXT(AI449,"0.#"),1)=".",FALSE,TRUE)</formula>
    </cfRule>
    <cfRule type="expression" dxfId="1938" priority="1948">
      <formula>IF(RIGHT(TEXT(AI449,"0.#"),1)=".",TRUE,FALSE)</formula>
    </cfRule>
  </conditionalFormatting>
  <conditionalFormatting sqref="AQ449">
    <cfRule type="expression" dxfId="1937" priority="1943">
      <formula>IF(RIGHT(TEXT(AQ449,"0.#"),1)=".",FALSE,TRUE)</formula>
    </cfRule>
    <cfRule type="expression" dxfId="1936" priority="1944">
      <formula>IF(RIGHT(TEXT(AQ449,"0.#"),1)=".",TRUE,FALSE)</formula>
    </cfRule>
  </conditionalFormatting>
  <conditionalFormatting sqref="AQ450">
    <cfRule type="expression" dxfId="1935" priority="1941">
      <formula>IF(RIGHT(TEXT(AQ450,"0.#"),1)=".",FALSE,TRUE)</formula>
    </cfRule>
    <cfRule type="expression" dxfId="1934" priority="1942">
      <formula>IF(RIGHT(TEXT(AQ450,"0.#"),1)=".",TRUE,FALSE)</formula>
    </cfRule>
  </conditionalFormatting>
  <conditionalFormatting sqref="AQ448">
    <cfRule type="expression" dxfId="1933" priority="1939">
      <formula>IF(RIGHT(TEXT(AQ448,"0.#"),1)=".",FALSE,TRUE)</formula>
    </cfRule>
    <cfRule type="expression" dxfId="1932" priority="1940">
      <formula>IF(RIGHT(TEXT(AQ448,"0.#"),1)=".",TRUE,FALSE)</formula>
    </cfRule>
  </conditionalFormatting>
  <conditionalFormatting sqref="AE453">
    <cfRule type="expression" dxfId="1931" priority="1937">
      <formula>IF(RIGHT(TEXT(AE453,"0.#"),1)=".",FALSE,TRUE)</formula>
    </cfRule>
    <cfRule type="expression" dxfId="1930" priority="1938">
      <formula>IF(RIGHT(TEXT(AE453,"0.#"),1)=".",TRUE,FALSE)</formula>
    </cfRule>
  </conditionalFormatting>
  <conditionalFormatting sqref="AM455">
    <cfRule type="expression" dxfId="1929" priority="1927">
      <formula>IF(RIGHT(TEXT(AM455,"0.#"),1)=".",FALSE,TRUE)</formula>
    </cfRule>
    <cfRule type="expression" dxfId="1928" priority="1928">
      <formula>IF(RIGHT(TEXT(AM455,"0.#"),1)=".",TRUE,FALSE)</formula>
    </cfRule>
  </conditionalFormatting>
  <conditionalFormatting sqref="AE454">
    <cfRule type="expression" dxfId="1927" priority="1935">
      <formula>IF(RIGHT(TEXT(AE454,"0.#"),1)=".",FALSE,TRUE)</formula>
    </cfRule>
    <cfRule type="expression" dxfId="1926" priority="1936">
      <formula>IF(RIGHT(TEXT(AE454,"0.#"),1)=".",TRUE,FALSE)</formula>
    </cfRule>
  </conditionalFormatting>
  <conditionalFormatting sqref="AE455">
    <cfRule type="expression" dxfId="1925" priority="1933">
      <formula>IF(RIGHT(TEXT(AE455,"0.#"),1)=".",FALSE,TRUE)</formula>
    </cfRule>
    <cfRule type="expression" dxfId="1924" priority="1934">
      <formula>IF(RIGHT(TEXT(AE455,"0.#"),1)=".",TRUE,FALSE)</formula>
    </cfRule>
  </conditionalFormatting>
  <conditionalFormatting sqref="AM453">
    <cfRule type="expression" dxfId="1923" priority="1931">
      <formula>IF(RIGHT(TEXT(AM453,"0.#"),1)=".",FALSE,TRUE)</formula>
    </cfRule>
    <cfRule type="expression" dxfId="1922" priority="1932">
      <formula>IF(RIGHT(TEXT(AM453,"0.#"),1)=".",TRUE,FALSE)</formula>
    </cfRule>
  </conditionalFormatting>
  <conditionalFormatting sqref="AM454">
    <cfRule type="expression" dxfId="1921" priority="1929">
      <formula>IF(RIGHT(TEXT(AM454,"0.#"),1)=".",FALSE,TRUE)</formula>
    </cfRule>
    <cfRule type="expression" dxfId="1920" priority="1930">
      <formula>IF(RIGHT(TEXT(AM454,"0.#"),1)=".",TRUE,FALSE)</formula>
    </cfRule>
  </conditionalFormatting>
  <conditionalFormatting sqref="AU453">
    <cfRule type="expression" dxfId="1919" priority="1925">
      <formula>IF(RIGHT(TEXT(AU453,"0.#"),1)=".",FALSE,TRUE)</formula>
    </cfRule>
    <cfRule type="expression" dxfId="1918" priority="1926">
      <formula>IF(RIGHT(TEXT(AU453,"0.#"),1)=".",TRUE,FALSE)</formula>
    </cfRule>
  </conditionalFormatting>
  <conditionalFormatting sqref="AU454">
    <cfRule type="expression" dxfId="1917" priority="1923">
      <formula>IF(RIGHT(TEXT(AU454,"0.#"),1)=".",FALSE,TRUE)</formula>
    </cfRule>
    <cfRule type="expression" dxfId="1916" priority="1924">
      <formula>IF(RIGHT(TEXT(AU454,"0.#"),1)=".",TRUE,FALSE)</formula>
    </cfRule>
  </conditionalFormatting>
  <conditionalFormatting sqref="AU455">
    <cfRule type="expression" dxfId="1915" priority="1921">
      <formula>IF(RIGHT(TEXT(AU455,"0.#"),1)=".",FALSE,TRUE)</formula>
    </cfRule>
    <cfRule type="expression" dxfId="1914" priority="1922">
      <formula>IF(RIGHT(TEXT(AU455,"0.#"),1)=".",TRUE,FALSE)</formula>
    </cfRule>
  </conditionalFormatting>
  <conditionalFormatting sqref="AI455">
    <cfRule type="expression" dxfId="1913" priority="1915">
      <formula>IF(RIGHT(TEXT(AI455,"0.#"),1)=".",FALSE,TRUE)</formula>
    </cfRule>
    <cfRule type="expression" dxfId="1912" priority="1916">
      <formula>IF(RIGHT(TEXT(AI455,"0.#"),1)=".",TRUE,FALSE)</formula>
    </cfRule>
  </conditionalFormatting>
  <conditionalFormatting sqref="AI453">
    <cfRule type="expression" dxfId="1911" priority="1919">
      <formula>IF(RIGHT(TEXT(AI453,"0.#"),1)=".",FALSE,TRUE)</formula>
    </cfRule>
    <cfRule type="expression" dxfId="1910" priority="1920">
      <formula>IF(RIGHT(TEXT(AI453,"0.#"),1)=".",TRUE,FALSE)</formula>
    </cfRule>
  </conditionalFormatting>
  <conditionalFormatting sqref="AI454">
    <cfRule type="expression" dxfId="1909" priority="1917">
      <formula>IF(RIGHT(TEXT(AI454,"0.#"),1)=".",FALSE,TRUE)</formula>
    </cfRule>
    <cfRule type="expression" dxfId="1908" priority="1918">
      <formula>IF(RIGHT(TEXT(AI454,"0.#"),1)=".",TRUE,FALSE)</formula>
    </cfRule>
  </conditionalFormatting>
  <conditionalFormatting sqref="AQ454">
    <cfRule type="expression" dxfId="1907" priority="1913">
      <formula>IF(RIGHT(TEXT(AQ454,"0.#"),1)=".",FALSE,TRUE)</formula>
    </cfRule>
    <cfRule type="expression" dxfId="1906" priority="1914">
      <formula>IF(RIGHT(TEXT(AQ454,"0.#"),1)=".",TRUE,FALSE)</formula>
    </cfRule>
  </conditionalFormatting>
  <conditionalFormatting sqref="AQ455">
    <cfRule type="expression" dxfId="1905" priority="1911">
      <formula>IF(RIGHT(TEXT(AQ455,"0.#"),1)=".",FALSE,TRUE)</formula>
    </cfRule>
    <cfRule type="expression" dxfId="1904" priority="1912">
      <formula>IF(RIGHT(TEXT(AQ455,"0.#"),1)=".",TRUE,FALSE)</formula>
    </cfRule>
  </conditionalFormatting>
  <conditionalFormatting sqref="AQ453">
    <cfRule type="expression" dxfId="1903" priority="1909">
      <formula>IF(RIGHT(TEXT(AQ453,"0.#"),1)=".",FALSE,TRUE)</formula>
    </cfRule>
    <cfRule type="expression" dxfId="1902" priority="1910">
      <formula>IF(RIGHT(TEXT(AQ453,"0.#"),1)=".",TRUE,FALSE)</formula>
    </cfRule>
  </conditionalFormatting>
  <conditionalFormatting sqref="AE487">
    <cfRule type="expression" dxfId="1901" priority="1787">
      <formula>IF(RIGHT(TEXT(AE487,"0.#"),1)=".",FALSE,TRUE)</formula>
    </cfRule>
    <cfRule type="expression" dxfId="1900" priority="1788">
      <formula>IF(RIGHT(TEXT(AE487,"0.#"),1)=".",TRUE,FALSE)</formula>
    </cfRule>
  </conditionalFormatting>
  <conditionalFormatting sqref="AE488">
    <cfRule type="expression" dxfId="1899" priority="1785">
      <formula>IF(RIGHT(TEXT(AE488,"0.#"),1)=".",FALSE,TRUE)</formula>
    </cfRule>
    <cfRule type="expression" dxfId="1898" priority="1786">
      <formula>IF(RIGHT(TEXT(AE488,"0.#"),1)=".",TRUE,FALSE)</formula>
    </cfRule>
  </conditionalFormatting>
  <conditionalFormatting sqref="AE489">
    <cfRule type="expression" dxfId="1897" priority="1783">
      <formula>IF(RIGHT(TEXT(AE489,"0.#"),1)=".",FALSE,TRUE)</formula>
    </cfRule>
    <cfRule type="expression" dxfId="1896" priority="1784">
      <formula>IF(RIGHT(TEXT(AE489,"0.#"),1)=".",TRUE,FALSE)</formula>
    </cfRule>
  </conditionalFormatting>
  <conditionalFormatting sqref="AU487">
    <cfRule type="expression" dxfId="1895" priority="1775">
      <formula>IF(RIGHT(TEXT(AU487,"0.#"),1)=".",FALSE,TRUE)</formula>
    </cfRule>
    <cfRule type="expression" dxfId="1894" priority="1776">
      <formula>IF(RIGHT(TEXT(AU487,"0.#"),1)=".",TRUE,FALSE)</formula>
    </cfRule>
  </conditionalFormatting>
  <conditionalFormatting sqref="AU488">
    <cfRule type="expression" dxfId="1893" priority="1773">
      <formula>IF(RIGHT(TEXT(AU488,"0.#"),1)=".",FALSE,TRUE)</formula>
    </cfRule>
    <cfRule type="expression" dxfId="1892" priority="1774">
      <formula>IF(RIGHT(TEXT(AU488,"0.#"),1)=".",TRUE,FALSE)</formula>
    </cfRule>
  </conditionalFormatting>
  <conditionalFormatting sqref="AU489">
    <cfRule type="expression" dxfId="1891" priority="1771">
      <formula>IF(RIGHT(TEXT(AU489,"0.#"),1)=".",FALSE,TRUE)</formula>
    </cfRule>
    <cfRule type="expression" dxfId="1890" priority="1772">
      <formula>IF(RIGHT(TEXT(AU489,"0.#"),1)=".",TRUE,FALSE)</formula>
    </cfRule>
  </conditionalFormatting>
  <conditionalFormatting sqref="AQ488">
    <cfRule type="expression" dxfId="1889" priority="1763">
      <formula>IF(RIGHT(TEXT(AQ488,"0.#"),1)=".",FALSE,TRUE)</formula>
    </cfRule>
    <cfRule type="expression" dxfId="1888" priority="1764">
      <formula>IF(RIGHT(TEXT(AQ488,"0.#"),1)=".",TRUE,FALSE)</formula>
    </cfRule>
  </conditionalFormatting>
  <conditionalFormatting sqref="AQ489">
    <cfRule type="expression" dxfId="1887" priority="1761">
      <formula>IF(RIGHT(TEXT(AQ489,"0.#"),1)=".",FALSE,TRUE)</formula>
    </cfRule>
    <cfRule type="expression" dxfId="1886" priority="1762">
      <formula>IF(RIGHT(TEXT(AQ489,"0.#"),1)=".",TRUE,FALSE)</formula>
    </cfRule>
  </conditionalFormatting>
  <conditionalFormatting sqref="AQ487">
    <cfRule type="expression" dxfId="1885" priority="1759">
      <formula>IF(RIGHT(TEXT(AQ487,"0.#"),1)=".",FALSE,TRUE)</formula>
    </cfRule>
    <cfRule type="expression" dxfId="1884" priority="1760">
      <formula>IF(RIGHT(TEXT(AQ487,"0.#"),1)=".",TRUE,FALSE)</formula>
    </cfRule>
  </conditionalFormatting>
  <conditionalFormatting sqref="AE517">
    <cfRule type="expression" dxfId="1883" priority="1607">
      <formula>IF(RIGHT(TEXT(AE517,"0.#"),1)=".",FALSE,TRUE)</formula>
    </cfRule>
    <cfRule type="expression" dxfId="1882" priority="1608">
      <formula>IF(RIGHT(TEXT(AE517,"0.#"),1)=".",TRUE,FALSE)</formula>
    </cfRule>
  </conditionalFormatting>
  <conditionalFormatting sqref="AE518">
    <cfRule type="expression" dxfId="1881" priority="1605">
      <formula>IF(RIGHT(TEXT(AE518,"0.#"),1)=".",FALSE,TRUE)</formula>
    </cfRule>
    <cfRule type="expression" dxfId="1880" priority="1606">
      <formula>IF(RIGHT(TEXT(AE518,"0.#"),1)=".",TRUE,FALSE)</formula>
    </cfRule>
  </conditionalFormatting>
  <conditionalFormatting sqref="AE519">
    <cfRule type="expression" dxfId="1879" priority="1603">
      <formula>IF(RIGHT(TEXT(AE519,"0.#"),1)=".",FALSE,TRUE)</formula>
    </cfRule>
    <cfRule type="expression" dxfId="1878" priority="1604">
      <formula>IF(RIGHT(TEXT(AE519,"0.#"),1)=".",TRUE,FALSE)</formula>
    </cfRule>
  </conditionalFormatting>
  <conditionalFormatting sqref="AU517">
    <cfRule type="expression" dxfId="1877" priority="1595">
      <formula>IF(RIGHT(TEXT(AU517,"0.#"),1)=".",FALSE,TRUE)</formula>
    </cfRule>
    <cfRule type="expression" dxfId="1876" priority="1596">
      <formula>IF(RIGHT(TEXT(AU517,"0.#"),1)=".",TRUE,FALSE)</formula>
    </cfRule>
  </conditionalFormatting>
  <conditionalFormatting sqref="AU519">
    <cfRule type="expression" dxfId="1875" priority="1591">
      <formula>IF(RIGHT(TEXT(AU519,"0.#"),1)=".",FALSE,TRUE)</formula>
    </cfRule>
    <cfRule type="expression" dxfId="1874" priority="1592">
      <formula>IF(RIGHT(TEXT(AU519,"0.#"),1)=".",TRUE,FALSE)</formula>
    </cfRule>
  </conditionalFormatting>
  <conditionalFormatting sqref="AQ518">
    <cfRule type="expression" dxfId="1873" priority="1583">
      <formula>IF(RIGHT(TEXT(AQ518,"0.#"),1)=".",FALSE,TRUE)</formula>
    </cfRule>
    <cfRule type="expression" dxfId="1872" priority="1584">
      <formula>IF(RIGHT(TEXT(AQ518,"0.#"),1)=".",TRUE,FALSE)</formula>
    </cfRule>
  </conditionalFormatting>
  <conditionalFormatting sqref="AQ519">
    <cfRule type="expression" dxfId="1871" priority="1581">
      <formula>IF(RIGHT(TEXT(AQ519,"0.#"),1)=".",FALSE,TRUE)</formula>
    </cfRule>
    <cfRule type="expression" dxfId="1870" priority="1582">
      <formula>IF(RIGHT(TEXT(AQ519,"0.#"),1)=".",TRUE,FALSE)</formula>
    </cfRule>
  </conditionalFormatting>
  <conditionalFormatting sqref="AQ517">
    <cfRule type="expression" dxfId="1869" priority="1579">
      <formula>IF(RIGHT(TEXT(AQ517,"0.#"),1)=".",FALSE,TRUE)</formula>
    </cfRule>
    <cfRule type="expression" dxfId="1868" priority="1580">
      <formula>IF(RIGHT(TEXT(AQ517,"0.#"),1)=".",TRUE,FALSE)</formula>
    </cfRule>
  </conditionalFormatting>
  <conditionalFormatting sqref="AE522">
    <cfRule type="expression" dxfId="1867" priority="1577">
      <formula>IF(RIGHT(TEXT(AE522,"0.#"),1)=".",FALSE,TRUE)</formula>
    </cfRule>
    <cfRule type="expression" dxfId="1866" priority="1578">
      <formula>IF(RIGHT(TEXT(AE522,"0.#"),1)=".",TRUE,FALSE)</formula>
    </cfRule>
  </conditionalFormatting>
  <conditionalFormatting sqref="AE523">
    <cfRule type="expression" dxfId="1865" priority="1575">
      <formula>IF(RIGHT(TEXT(AE523,"0.#"),1)=".",FALSE,TRUE)</formula>
    </cfRule>
    <cfRule type="expression" dxfId="1864" priority="1576">
      <formula>IF(RIGHT(TEXT(AE523,"0.#"),1)=".",TRUE,FALSE)</formula>
    </cfRule>
  </conditionalFormatting>
  <conditionalFormatting sqref="AE524">
    <cfRule type="expression" dxfId="1863" priority="1573">
      <formula>IF(RIGHT(TEXT(AE524,"0.#"),1)=".",FALSE,TRUE)</formula>
    </cfRule>
    <cfRule type="expression" dxfId="1862" priority="1574">
      <formula>IF(RIGHT(TEXT(AE524,"0.#"),1)=".",TRUE,FALSE)</formula>
    </cfRule>
  </conditionalFormatting>
  <conditionalFormatting sqref="AU522">
    <cfRule type="expression" dxfId="1861" priority="1565">
      <formula>IF(RIGHT(TEXT(AU522,"0.#"),1)=".",FALSE,TRUE)</formula>
    </cfRule>
    <cfRule type="expression" dxfId="1860" priority="1566">
      <formula>IF(RIGHT(TEXT(AU522,"0.#"),1)=".",TRUE,FALSE)</formula>
    </cfRule>
  </conditionalFormatting>
  <conditionalFormatting sqref="AU523">
    <cfRule type="expression" dxfId="1859" priority="1563">
      <formula>IF(RIGHT(TEXT(AU523,"0.#"),1)=".",FALSE,TRUE)</formula>
    </cfRule>
    <cfRule type="expression" dxfId="1858" priority="1564">
      <formula>IF(RIGHT(TEXT(AU523,"0.#"),1)=".",TRUE,FALSE)</formula>
    </cfRule>
  </conditionalFormatting>
  <conditionalFormatting sqref="AU524">
    <cfRule type="expression" dxfId="1857" priority="1561">
      <formula>IF(RIGHT(TEXT(AU524,"0.#"),1)=".",FALSE,TRUE)</formula>
    </cfRule>
    <cfRule type="expression" dxfId="1856" priority="1562">
      <formula>IF(RIGHT(TEXT(AU524,"0.#"),1)=".",TRUE,FALSE)</formula>
    </cfRule>
  </conditionalFormatting>
  <conditionalFormatting sqref="AQ523">
    <cfRule type="expression" dxfId="1855" priority="1553">
      <formula>IF(RIGHT(TEXT(AQ523,"0.#"),1)=".",FALSE,TRUE)</formula>
    </cfRule>
    <cfRule type="expression" dxfId="1854" priority="1554">
      <formula>IF(RIGHT(TEXT(AQ523,"0.#"),1)=".",TRUE,FALSE)</formula>
    </cfRule>
  </conditionalFormatting>
  <conditionalFormatting sqref="AQ524">
    <cfRule type="expression" dxfId="1853" priority="1551">
      <formula>IF(RIGHT(TEXT(AQ524,"0.#"),1)=".",FALSE,TRUE)</formula>
    </cfRule>
    <cfRule type="expression" dxfId="1852" priority="1552">
      <formula>IF(RIGHT(TEXT(AQ524,"0.#"),1)=".",TRUE,FALSE)</formula>
    </cfRule>
  </conditionalFormatting>
  <conditionalFormatting sqref="AQ522">
    <cfRule type="expression" dxfId="1851" priority="1549">
      <formula>IF(RIGHT(TEXT(AQ522,"0.#"),1)=".",FALSE,TRUE)</formula>
    </cfRule>
    <cfRule type="expression" dxfId="1850" priority="1550">
      <formula>IF(RIGHT(TEXT(AQ522,"0.#"),1)=".",TRUE,FALSE)</formula>
    </cfRule>
  </conditionalFormatting>
  <conditionalFormatting sqref="AE527">
    <cfRule type="expression" dxfId="1849" priority="1547">
      <formula>IF(RIGHT(TEXT(AE527,"0.#"),1)=".",FALSE,TRUE)</formula>
    </cfRule>
    <cfRule type="expression" dxfId="1848" priority="1548">
      <formula>IF(RIGHT(TEXT(AE527,"0.#"),1)=".",TRUE,FALSE)</formula>
    </cfRule>
  </conditionalFormatting>
  <conditionalFormatting sqref="AE528">
    <cfRule type="expression" dxfId="1847" priority="1545">
      <formula>IF(RIGHT(TEXT(AE528,"0.#"),1)=".",FALSE,TRUE)</formula>
    </cfRule>
    <cfRule type="expression" dxfId="1846" priority="1546">
      <formula>IF(RIGHT(TEXT(AE528,"0.#"),1)=".",TRUE,FALSE)</formula>
    </cfRule>
  </conditionalFormatting>
  <conditionalFormatting sqref="AE529">
    <cfRule type="expression" dxfId="1845" priority="1543">
      <formula>IF(RIGHT(TEXT(AE529,"0.#"),1)=".",FALSE,TRUE)</formula>
    </cfRule>
    <cfRule type="expression" dxfId="1844" priority="1544">
      <formula>IF(RIGHT(TEXT(AE529,"0.#"),1)=".",TRUE,FALSE)</formula>
    </cfRule>
  </conditionalFormatting>
  <conditionalFormatting sqref="AU527">
    <cfRule type="expression" dxfId="1843" priority="1535">
      <formula>IF(RIGHT(TEXT(AU527,"0.#"),1)=".",FALSE,TRUE)</formula>
    </cfRule>
    <cfRule type="expression" dxfId="1842" priority="1536">
      <formula>IF(RIGHT(TEXT(AU527,"0.#"),1)=".",TRUE,FALSE)</formula>
    </cfRule>
  </conditionalFormatting>
  <conditionalFormatting sqref="AU528">
    <cfRule type="expression" dxfId="1841" priority="1533">
      <formula>IF(RIGHT(TEXT(AU528,"0.#"),1)=".",FALSE,TRUE)</formula>
    </cfRule>
    <cfRule type="expression" dxfId="1840" priority="1534">
      <formula>IF(RIGHT(TEXT(AU528,"0.#"),1)=".",TRUE,FALSE)</formula>
    </cfRule>
  </conditionalFormatting>
  <conditionalFormatting sqref="AU529">
    <cfRule type="expression" dxfId="1839" priority="1531">
      <formula>IF(RIGHT(TEXT(AU529,"0.#"),1)=".",FALSE,TRUE)</formula>
    </cfRule>
    <cfRule type="expression" dxfId="1838" priority="1532">
      <formula>IF(RIGHT(TEXT(AU529,"0.#"),1)=".",TRUE,FALSE)</formula>
    </cfRule>
  </conditionalFormatting>
  <conditionalFormatting sqref="AQ528">
    <cfRule type="expression" dxfId="1837" priority="1523">
      <formula>IF(RIGHT(TEXT(AQ528,"0.#"),1)=".",FALSE,TRUE)</formula>
    </cfRule>
    <cfRule type="expression" dxfId="1836" priority="1524">
      <formula>IF(RIGHT(TEXT(AQ528,"0.#"),1)=".",TRUE,FALSE)</formula>
    </cfRule>
  </conditionalFormatting>
  <conditionalFormatting sqref="AQ529">
    <cfRule type="expression" dxfId="1835" priority="1521">
      <formula>IF(RIGHT(TEXT(AQ529,"0.#"),1)=".",FALSE,TRUE)</formula>
    </cfRule>
    <cfRule type="expression" dxfId="1834" priority="1522">
      <formula>IF(RIGHT(TEXT(AQ529,"0.#"),1)=".",TRUE,FALSE)</formula>
    </cfRule>
  </conditionalFormatting>
  <conditionalFormatting sqref="AQ527">
    <cfRule type="expression" dxfId="1833" priority="1519">
      <formula>IF(RIGHT(TEXT(AQ527,"0.#"),1)=".",FALSE,TRUE)</formula>
    </cfRule>
    <cfRule type="expression" dxfId="1832" priority="1520">
      <formula>IF(RIGHT(TEXT(AQ527,"0.#"),1)=".",TRUE,FALSE)</formula>
    </cfRule>
  </conditionalFormatting>
  <conditionalFormatting sqref="AE532">
    <cfRule type="expression" dxfId="1831" priority="1517">
      <formula>IF(RIGHT(TEXT(AE532,"0.#"),1)=".",FALSE,TRUE)</formula>
    </cfRule>
    <cfRule type="expression" dxfId="1830" priority="1518">
      <formula>IF(RIGHT(TEXT(AE532,"0.#"),1)=".",TRUE,FALSE)</formula>
    </cfRule>
  </conditionalFormatting>
  <conditionalFormatting sqref="AM534">
    <cfRule type="expression" dxfId="1829" priority="1507">
      <formula>IF(RIGHT(TEXT(AM534,"0.#"),1)=".",FALSE,TRUE)</formula>
    </cfRule>
    <cfRule type="expression" dxfId="1828" priority="1508">
      <formula>IF(RIGHT(TEXT(AM534,"0.#"),1)=".",TRUE,FALSE)</formula>
    </cfRule>
  </conditionalFormatting>
  <conditionalFormatting sqref="AE533">
    <cfRule type="expression" dxfId="1827" priority="1515">
      <formula>IF(RIGHT(TEXT(AE533,"0.#"),1)=".",FALSE,TRUE)</formula>
    </cfRule>
    <cfRule type="expression" dxfId="1826" priority="1516">
      <formula>IF(RIGHT(TEXT(AE533,"0.#"),1)=".",TRUE,FALSE)</formula>
    </cfRule>
  </conditionalFormatting>
  <conditionalFormatting sqref="AE534">
    <cfRule type="expression" dxfId="1825" priority="1513">
      <formula>IF(RIGHT(TEXT(AE534,"0.#"),1)=".",FALSE,TRUE)</formula>
    </cfRule>
    <cfRule type="expression" dxfId="1824" priority="1514">
      <formula>IF(RIGHT(TEXT(AE534,"0.#"),1)=".",TRUE,FALSE)</formula>
    </cfRule>
  </conditionalFormatting>
  <conditionalFormatting sqref="AM532">
    <cfRule type="expression" dxfId="1823" priority="1511">
      <formula>IF(RIGHT(TEXT(AM532,"0.#"),1)=".",FALSE,TRUE)</formula>
    </cfRule>
    <cfRule type="expression" dxfId="1822" priority="1512">
      <formula>IF(RIGHT(TEXT(AM532,"0.#"),1)=".",TRUE,FALSE)</formula>
    </cfRule>
  </conditionalFormatting>
  <conditionalFormatting sqref="AM533">
    <cfRule type="expression" dxfId="1821" priority="1509">
      <formula>IF(RIGHT(TEXT(AM533,"0.#"),1)=".",FALSE,TRUE)</formula>
    </cfRule>
    <cfRule type="expression" dxfId="1820" priority="1510">
      <formula>IF(RIGHT(TEXT(AM533,"0.#"),1)=".",TRUE,FALSE)</formula>
    </cfRule>
  </conditionalFormatting>
  <conditionalFormatting sqref="AU532">
    <cfRule type="expression" dxfId="1819" priority="1505">
      <formula>IF(RIGHT(TEXT(AU532,"0.#"),1)=".",FALSE,TRUE)</formula>
    </cfRule>
    <cfRule type="expression" dxfId="1818" priority="1506">
      <formula>IF(RIGHT(TEXT(AU532,"0.#"),1)=".",TRUE,FALSE)</formula>
    </cfRule>
  </conditionalFormatting>
  <conditionalFormatting sqref="AU533">
    <cfRule type="expression" dxfId="1817" priority="1503">
      <formula>IF(RIGHT(TEXT(AU533,"0.#"),1)=".",FALSE,TRUE)</formula>
    </cfRule>
    <cfRule type="expression" dxfId="1816" priority="1504">
      <formula>IF(RIGHT(TEXT(AU533,"0.#"),1)=".",TRUE,FALSE)</formula>
    </cfRule>
  </conditionalFormatting>
  <conditionalFormatting sqref="AU534">
    <cfRule type="expression" dxfId="1815" priority="1501">
      <formula>IF(RIGHT(TEXT(AU534,"0.#"),1)=".",FALSE,TRUE)</formula>
    </cfRule>
    <cfRule type="expression" dxfId="1814" priority="1502">
      <formula>IF(RIGHT(TEXT(AU534,"0.#"),1)=".",TRUE,FALSE)</formula>
    </cfRule>
  </conditionalFormatting>
  <conditionalFormatting sqref="AI534">
    <cfRule type="expression" dxfId="1813" priority="1495">
      <formula>IF(RIGHT(TEXT(AI534,"0.#"),1)=".",FALSE,TRUE)</formula>
    </cfRule>
    <cfRule type="expression" dxfId="1812" priority="1496">
      <formula>IF(RIGHT(TEXT(AI534,"0.#"),1)=".",TRUE,FALSE)</formula>
    </cfRule>
  </conditionalFormatting>
  <conditionalFormatting sqref="AI532">
    <cfRule type="expression" dxfId="1811" priority="1499">
      <formula>IF(RIGHT(TEXT(AI532,"0.#"),1)=".",FALSE,TRUE)</formula>
    </cfRule>
    <cfRule type="expression" dxfId="1810" priority="1500">
      <formula>IF(RIGHT(TEXT(AI532,"0.#"),1)=".",TRUE,FALSE)</formula>
    </cfRule>
  </conditionalFormatting>
  <conditionalFormatting sqref="AI533">
    <cfRule type="expression" dxfId="1809" priority="1497">
      <formula>IF(RIGHT(TEXT(AI533,"0.#"),1)=".",FALSE,TRUE)</formula>
    </cfRule>
    <cfRule type="expression" dxfId="1808" priority="1498">
      <formula>IF(RIGHT(TEXT(AI533,"0.#"),1)=".",TRUE,FALSE)</formula>
    </cfRule>
  </conditionalFormatting>
  <conditionalFormatting sqref="AQ533">
    <cfRule type="expression" dxfId="1807" priority="1493">
      <formula>IF(RIGHT(TEXT(AQ533,"0.#"),1)=".",FALSE,TRUE)</formula>
    </cfRule>
    <cfRule type="expression" dxfId="1806" priority="1494">
      <formula>IF(RIGHT(TEXT(AQ533,"0.#"),1)=".",TRUE,FALSE)</formula>
    </cfRule>
  </conditionalFormatting>
  <conditionalFormatting sqref="AQ534">
    <cfRule type="expression" dxfId="1805" priority="1491">
      <formula>IF(RIGHT(TEXT(AQ534,"0.#"),1)=".",FALSE,TRUE)</formula>
    </cfRule>
    <cfRule type="expression" dxfId="1804" priority="1492">
      <formula>IF(RIGHT(TEXT(AQ534,"0.#"),1)=".",TRUE,FALSE)</formula>
    </cfRule>
  </conditionalFormatting>
  <conditionalFormatting sqref="AQ532">
    <cfRule type="expression" dxfId="1803" priority="1489">
      <formula>IF(RIGHT(TEXT(AQ532,"0.#"),1)=".",FALSE,TRUE)</formula>
    </cfRule>
    <cfRule type="expression" dxfId="1802" priority="1490">
      <formula>IF(RIGHT(TEXT(AQ532,"0.#"),1)=".",TRUE,FALSE)</formula>
    </cfRule>
  </conditionalFormatting>
  <conditionalFormatting sqref="AE541">
    <cfRule type="expression" dxfId="1801" priority="1487">
      <formula>IF(RIGHT(TEXT(AE541,"0.#"),1)=".",FALSE,TRUE)</formula>
    </cfRule>
    <cfRule type="expression" dxfId="1800" priority="1488">
      <formula>IF(RIGHT(TEXT(AE541,"0.#"),1)=".",TRUE,FALSE)</formula>
    </cfRule>
  </conditionalFormatting>
  <conditionalFormatting sqref="AE542">
    <cfRule type="expression" dxfId="1799" priority="1485">
      <formula>IF(RIGHT(TEXT(AE542,"0.#"),1)=".",FALSE,TRUE)</formula>
    </cfRule>
    <cfRule type="expression" dxfId="1798" priority="1486">
      <formula>IF(RIGHT(TEXT(AE542,"0.#"),1)=".",TRUE,FALSE)</formula>
    </cfRule>
  </conditionalFormatting>
  <conditionalFormatting sqref="AE543">
    <cfRule type="expression" dxfId="1797" priority="1483">
      <formula>IF(RIGHT(TEXT(AE543,"0.#"),1)=".",FALSE,TRUE)</formula>
    </cfRule>
    <cfRule type="expression" dxfId="1796" priority="1484">
      <formula>IF(RIGHT(TEXT(AE543,"0.#"),1)=".",TRUE,FALSE)</formula>
    </cfRule>
  </conditionalFormatting>
  <conditionalFormatting sqref="AU541">
    <cfRule type="expression" dxfId="1795" priority="1475">
      <formula>IF(RIGHT(TEXT(AU541,"0.#"),1)=".",FALSE,TRUE)</formula>
    </cfRule>
    <cfRule type="expression" dxfId="1794" priority="1476">
      <formula>IF(RIGHT(TEXT(AU541,"0.#"),1)=".",TRUE,FALSE)</formula>
    </cfRule>
  </conditionalFormatting>
  <conditionalFormatting sqref="AU542">
    <cfRule type="expression" dxfId="1793" priority="1473">
      <formula>IF(RIGHT(TEXT(AU542,"0.#"),1)=".",FALSE,TRUE)</formula>
    </cfRule>
    <cfRule type="expression" dxfId="1792" priority="1474">
      <formula>IF(RIGHT(TEXT(AU542,"0.#"),1)=".",TRUE,FALSE)</formula>
    </cfRule>
  </conditionalFormatting>
  <conditionalFormatting sqref="AU543">
    <cfRule type="expression" dxfId="1791" priority="1471">
      <formula>IF(RIGHT(TEXT(AU543,"0.#"),1)=".",FALSE,TRUE)</formula>
    </cfRule>
    <cfRule type="expression" dxfId="1790" priority="1472">
      <formula>IF(RIGHT(TEXT(AU543,"0.#"),1)=".",TRUE,FALSE)</formula>
    </cfRule>
  </conditionalFormatting>
  <conditionalFormatting sqref="AQ542">
    <cfRule type="expression" dxfId="1789" priority="1463">
      <formula>IF(RIGHT(TEXT(AQ542,"0.#"),1)=".",FALSE,TRUE)</formula>
    </cfRule>
    <cfRule type="expression" dxfId="1788" priority="1464">
      <formula>IF(RIGHT(TEXT(AQ542,"0.#"),1)=".",TRUE,FALSE)</formula>
    </cfRule>
  </conditionalFormatting>
  <conditionalFormatting sqref="AQ543">
    <cfRule type="expression" dxfId="1787" priority="1461">
      <formula>IF(RIGHT(TEXT(AQ543,"0.#"),1)=".",FALSE,TRUE)</formula>
    </cfRule>
    <cfRule type="expression" dxfId="1786" priority="1462">
      <formula>IF(RIGHT(TEXT(AQ543,"0.#"),1)=".",TRUE,FALSE)</formula>
    </cfRule>
  </conditionalFormatting>
  <conditionalFormatting sqref="AQ541">
    <cfRule type="expression" dxfId="1785" priority="1459">
      <formula>IF(RIGHT(TEXT(AQ541,"0.#"),1)=".",FALSE,TRUE)</formula>
    </cfRule>
    <cfRule type="expression" dxfId="1784" priority="1460">
      <formula>IF(RIGHT(TEXT(AQ541,"0.#"),1)=".",TRUE,FALSE)</formula>
    </cfRule>
  </conditionalFormatting>
  <conditionalFormatting sqref="AE566">
    <cfRule type="expression" dxfId="1783" priority="1457">
      <formula>IF(RIGHT(TEXT(AE566,"0.#"),1)=".",FALSE,TRUE)</formula>
    </cfRule>
    <cfRule type="expression" dxfId="1782" priority="1458">
      <formula>IF(RIGHT(TEXT(AE566,"0.#"),1)=".",TRUE,FALSE)</formula>
    </cfRule>
  </conditionalFormatting>
  <conditionalFormatting sqref="AE567">
    <cfRule type="expression" dxfId="1781" priority="1455">
      <formula>IF(RIGHT(TEXT(AE567,"0.#"),1)=".",FALSE,TRUE)</formula>
    </cfRule>
    <cfRule type="expression" dxfId="1780" priority="1456">
      <formula>IF(RIGHT(TEXT(AE567,"0.#"),1)=".",TRUE,FALSE)</formula>
    </cfRule>
  </conditionalFormatting>
  <conditionalFormatting sqref="AE568">
    <cfRule type="expression" dxfId="1779" priority="1453">
      <formula>IF(RIGHT(TEXT(AE568,"0.#"),1)=".",FALSE,TRUE)</formula>
    </cfRule>
    <cfRule type="expression" dxfId="1778" priority="1454">
      <formula>IF(RIGHT(TEXT(AE568,"0.#"),1)=".",TRUE,FALSE)</formula>
    </cfRule>
  </conditionalFormatting>
  <conditionalFormatting sqref="AU566">
    <cfRule type="expression" dxfId="1777" priority="1445">
      <formula>IF(RIGHT(TEXT(AU566,"0.#"),1)=".",FALSE,TRUE)</formula>
    </cfRule>
    <cfRule type="expression" dxfId="1776" priority="1446">
      <formula>IF(RIGHT(TEXT(AU566,"0.#"),1)=".",TRUE,FALSE)</formula>
    </cfRule>
  </conditionalFormatting>
  <conditionalFormatting sqref="AU567">
    <cfRule type="expression" dxfId="1775" priority="1443">
      <formula>IF(RIGHT(TEXT(AU567,"0.#"),1)=".",FALSE,TRUE)</formula>
    </cfRule>
    <cfRule type="expression" dxfId="1774" priority="1444">
      <formula>IF(RIGHT(TEXT(AU567,"0.#"),1)=".",TRUE,FALSE)</formula>
    </cfRule>
  </conditionalFormatting>
  <conditionalFormatting sqref="AU568">
    <cfRule type="expression" dxfId="1773" priority="1441">
      <formula>IF(RIGHT(TEXT(AU568,"0.#"),1)=".",FALSE,TRUE)</formula>
    </cfRule>
    <cfRule type="expression" dxfId="1772" priority="1442">
      <formula>IF(RIGHT(TEXT(AU568,"0.#"),1)=".",TRUE,FALSE)</formula>
    </cfRule>
  </conditionalFormatting>
  <conditionalFormatting sqref="AQ567">
    <cfRule type="expression" dxfId="1771" priority="1433">
      <formula>IF(RIGHT(TEXT(AQ567,"0.#"),1)=".",FALSE,TRUE)</formula>
    </cfRule>
    <cfRule type="expression" dxfId="1770" priority="1434">
      <formula>IF(RIGHT(TEXT(AQ567,"0.#"),1)=".",TRUE,FALSE)</formula>
    </cfRule>
  </conditionalFormatting>
  <conditionalFormatting sqref="AQ568">
    <cfRule type="expression" dxfId="1769" priority="1431">
      <formula>IF(RIGHT(TEXT(AQ568,"0.#"),1)=".",FALSE,TRUE)</formula>
    </cfRule>
    <cfRule type="expression" dxfId="1768" priority="1432">
      <formula>IF(RIGHT(TEXT(AQ568,"0.#"),1)=".",TRUE,FALSE)</formula>
    </cfRule>
  </conditionalFormatting>
  <conditionalFormatting sqref="AQ566">
    <cfRule type="expression" dxfId="1767" priority="1429">
      <formula>IF(RIGHT(TEXT(AQ566,"0.#"),1)=".",FALSE,TRUE)</formula>
    </cfRule>
    <cfRule type="expression" dxfId="1766" priority="1430">
      <formula>IF(RIGHT(TEXT(AQ566,"0.#"),1)=".",TRUE,FALSE)</formula>
    </cfRule>
  </conditionalFormatting>
  <conditionalFormatting sqref="AE546">
    <cfRule type="expression" dxfId="1765" priority="1427">
      <formula>IF(RIGHT(TEXT(AE546,"0.#"),1)=".",FALSE,TRUE)</formula>
    </cfRule>
    <cfRule type="expression" dxfId="1764" priority="1428">
      <formula>IF(RIGHT(TEXT(AE546,"0.#"),1)=".",TRUE,FALSE)</formula>
    </cfRule>
  </conditionalFormatting>
  <conditionalFormatting sqref="AE547">
    <cfRule type="expression" dxfId="1763" priority="1425">
      <formula>IF(RIGHT(TEXT(AE547,"0.#"),1)=".",FALSE,TRUE)</formula>
    </cfRule>
    <cfRule type="expression" dxfId="1762" priority="1426">
      <formula>IF(RIGHT(TEXT(AE547,"0.#"),1)=".",TRUE,FALSE)</formula>
    </cfRule>
  </conditionalFormatting>
  <conditionalFormatting sqref="AE548">
    <cfRule type="expression" dxfId="1761" priority="1423">
      <formula>IF(RIGHT(TEXT(AE548,"0.#"),1)=".",FALSE,TRUE)</formula>
    </cfRule>
    <cfRule type="expression" dxfId="1760" priority="1424">
      <formula>IF(RIGHT(TEXT(AE548,"0.#"),1)=".",TRUE,FALSE)</formula>
    </cfRule>
  </conditionalFormatting>
  <conditionalFormatting sqref="AU546">
    <cfRule type="expression" dxfId="1759" priority="1415">
      <formula>IF(RIGHT(TEXT(AU546,"0.#"),1)=".",FALSE,TRUE)</formula>
    </cfRule>
    <cfRule type="expression" dxfId="1758" priority="1416">
      <formula>IF(RIGHT(TEXT(AU546,"0.#"),1)=".",TRUE,FALSE)</formula>
    </cfRule>
  </conditionalFormatting>
  <conditionalFormatting sqref="AU547">
    <cfRule type="expression" dxfId="1757" priority="1413">
      <formula>IF(RIGHT(TEXT(AU547,"0.#"),1)=".",FALSE,TRUE)</formula>
    </cfRule>
    <cfRule type="expression" dxfId="1756" priority="1414">
      <formula>IF(RIGHT(TEXT(AU547,"0.#"),1)=".",TRUE,FALSE)</formula>
    </cfRule>
  </conditionalFormatting>
  <conditionalFormatting sqref="AU548">
    <cfRule type="expression" dxfId="1755" priority="1411">
      <formula>IF(RIGHT(TEXT(AU548,"0.#"),1)=".",FALSE,TRUE)</formula>
    </cfRule>
    <cfRule type="expression" dxfId="1754" priority="1412">
      <formula>IF(RIGHT(TEXT(AU548,"0.#"),1)=".",TRUE,FALSE)</formula>
    </cfRule>
  </conditionalFormatting>
  <conditionalFormatting sqref="AQ547">
    <cfRule type="expression" dxfId="1753" priority="1403">
      <formula>IF(RIGHT(TEXT(AQ547,"0.#"),1)=".",FALSE,TRUE)</formula>
    </cfRule>
    <cfRule type="expression" dxfId="1752" priority="1404">
      <formula>IF(RIGHT(TEXT(AQ547,"0.#"),1)=".",TRUE,FALSE)</formula>
    </cfRule>
  </conditionalFormatting>
  <conditionalFormatting sqref="AQ546">
    <cfRule type="expression" dxfId="1751" priority="1399">
      <formula>IF(RIGHT(TEXT(AQ546,"0.#"),1)=".",FALSE,TRUE)</formula>
    </cfRule>
    <cfRule type="expression" dxfId="1750" priority="1400">
      <formula>IF(RIGHT(TEXT(AQ546,"0.#"),1)=".",TRUE,FALSE)</formula>
    </cfRule>
  </conditionalFormatting>
  <conditionalFormatting sqref="AE551">
    <cfRule type="expression" dxfId="1749" priority="1397">
      <formula>IF(RIGHT(TEXT(AE551,"0.#"),1)=".",FALSE,TRUE)</formula>
    </cfRule>
    <cfRule type="expression" dxfId="1748" priority="1398">
      <formula>IF(RIGHT(TEXT(AE551,"0.#"),1)=".",TRUE,FALSE)</formula>
    </cfRule>
  </conditionalFormatting>
  <conditionalFormatting sqref="AE553">
    <cfRule type="expression" dxfId="1747" priority="1393">
      <formula>IF(RIGHT(TEXT(AE553,"0.#"),1)=".",FALSE,TRUE)</formula>
    </cfRule>
    <cfRule type="expression" dxfId="1746" priority="1394">
      <formula>IF(RIGHT(TEXT(AE553,"0.#"),1)=".",TRUE,FALSE)</formula>
    </cfRule>
  </conditionalFormatting>
  <conditionalFormatting sqref="AU551">
    <cfRule type="expression" dxfId="1745" priority="1385">
      <formula>IF(RIGHT(TEXT(AU551,"0.#"),1)=".",FALSE,TRUE)</formula>
    </cfRule>
    <cfRule type="expression" dxfId="1744" priority="1386">
      <formula>IF(RIGHT(TEXT(AU551,"0.#"),1)=".",TRUE,FALSE)</formula>
    </cfRule>
  </conditionalFormatting>
  <conditionalFormatting sqref="AU553">
    <cfRule type="expression" dxfId="1743" priority="1381">
      <formula>IF(RIGHT(TEXT(AU553,"0.#"),1)=".",FALSE,TRUE)</formula>
    </cfRule>
    <cfRule type="expression" dxfId="1742" priority="1382">
      <formula>IF(RIGHT(TEXT(AU553,"0.#"),1)=".",TRUE,FALSE)</formula>
    </cfRule>
  </conditionalFormatting>
  <conditionalFormatting sqref="AQ552">
    <cfRule type="expression" dxfId="1741" priority="1373">
      <formula>IF(RIGHT(TEXT(AQ552,"0.#"),1)=".",FALSE,TRUE)</formula>
    </cfRule>
    <cfRule type="expression" dxfId="1740" priority="1374">
      <formula>IF(RIGHT(TEXT(AQ552,"0.#"),1)=".",TRUE,FALSE)</formula>
    </cfRule>
  </conditionalFormatting>
  <conditionalFormatting sqref="AU561">
    <cfRule type="expression" dxfId="1739" priority="1325">
      <formula>IF(RIGHT(TEXT(AU561,"0.#"),1)=".",FALSE,TRUE)</formula>
    </cfRule>
    <cfRule type="expression" dxfId="1738" priority="1326">
      <formula>IF(RIGHT(TEXT(AU561,"0.#"),1)=".",TRUE,FALSE)</formula>
    </cfRule>
  </conditionalFormatting>
  <conditionalFormatting sqref="AU562">
    <cfRule type="expression" dxfId="1737" priority="1323">
      <formula>IF(RIGHT(TEXT(AU562,"0.#"),1)=".",FALSE,TRUE)</formula>
    </cfRule>
    <cfRule type="expression" dxfId="1736" priority="1324">
      <formula>IF(RIGHT(TEXT(AU562,"0.#"),1)=".",TRUE,FALSE)</formula>
    </cfRule>
  </conditionalFormatting>
  <conditionalFormatting sqref="AU563">
    <cfRule type="expression" dxfId="1735" priority="1321">
      <formula>IF(RIGHT(TEXT(AU563,"0.#"),1)=".",FALSE,TRUE)</formula>
    </cfRule>
    <cfRule type="expression" dxfId="1734" priority="1322">
      <formula>IF(RIGHT(TEXT(AU563,"0.#"),1)=".",TRUE,FALSE)</formula>
    </cfRule>
  </conditionalFormatting>
  <conditionalFormatting sqref="AQ562">
    <cfRule type="expression" dxfId="1733" priority="1313">
      <formula>IF(RIGHT(TEXT(AQ562,"0.#"),1)=".",FALSE,TRUE)</formula>
    </cfRule>
    <cfRule type="expression" dxfId="1732" priority="1314">
      <formula>IF(RIGHT(TEXT(AQ562,"0.#"),1)=".",TRUE,FALSE)</formula>
    </cfRule>
  </conditionalFormatting>
  <conditionalFormatting sqref="AQ563">
    <cfRule type="expression" dxfId="1731" priority="1311">
      <formula>IF(RIGHT(TEXT(AQ563,"0.#"),1)=".",FALSE,TRUE)</formula>
    </cfRule>
    <cfRule type="expression" dxfId="1730" priority="1312">
      <formula>IF(RIGHT(TEXT(AQ563,"0.#"),1)=".",TRUE,FALSE)</formula>
    </cfRule>
  </conditionalFormatting>
  <conditionalFormatting sqref="AQ561">
    <cfRule type="expression" dxfId="1729" priority="1309">
      <formula>IF(RIGHT(TEXT(AQ561,"0.#"),1)=".",FALSE,TRUE)</formula>
    </cfRule>
    <cfRule type="expression" dxfId="1728" priority="1310">
      <formula>IF(RIGHT(TEXT(AQ561,"0.#"),1)=".",TRUE,FALSE)</formula>
    </cfRule>
  </conditionalFormatting>
  <conditionalFormatting sqref="AE571">
    <cfRule type="expression" dxfId="1727" priority="1307">
      <formula>IF(RIGHT(TEXT(AE571,"0.#"),1)=".",FALSE,TRUE)</formula>
    </cfRule>
    <cfRule type="expression" dxfId="1726" priority="1308">
      <formula>IF(RIGHT(TEXT(AE571,"0.#"),1)=".",TRUE,FALSE)</formula>
    </cfRule>
  </conditionalFormatting>
  <conditionalFormatting sqref="AE572">
    <cfRule type="expression" dxfId="1725" priority="1305">
      <formula>IF(RIGHT(TEXT(AE572,"0.#"),1)=".",FALSE,TRUE)</formula>
    </cfRule>
    <cfRule type="expression" dxfId="1724" priority="1306">
      <formula>IF(RIGHT(TEXT(AE572,"0.#"),1)=".",TRUE,FALSE)</formula>
    </cfRule>
  </conditionalFormatting>
  <conditionalFormatting sqref="AE573">
    <cfRule type="expression" dxfId="1723" priority="1303">
      <formula>IF(RIGHT(TEXT(AE573,"0.#"),1)=".",FALSE,TRUE)</formula>
    </cfRule>
    <cfRule type="expression" dxfId="1722" priority="1304">
      <formula>IF(RIGHT(TEXT(AE573,"0.#"),1)=".",TRUE,FALSE)</formula>
    </cfRule>
  </conditionalFormatting>
  <conditionalFormatting sqref="AU571">
    <cfRule type="expression" dxfId="1721" priority="1295">
      <formula>IF(RIGHT(TEXT(AU571,"0.#"),1)=".",FALSE,TRUE)</formula>
    </cfRule>
    <cfRule type="expression" dxfId="1720" priority="1296">
      <formula>IF(RIGHT(TEXT(AU571,"0.#"),1)=".",TRUE,FALSE)</formula>
    </cfRule>
  </conditionalFormatting>
  <conditionalFormatting sqref="AU572">
    <cfRule type="expression" dxfId="1719" priority="1293">
      <formula>IF(RIGHT(TEXT(AU572,"0.#"),1)=".",FALSE,TRUE)</formula>
    </cfRule>
    <cfRule type="expression" dxfId="1718" priority="1294">
      <formula>IF(RIGHT(TEXT(AU572,"0.#"),1)=".",TRUE,FALSE)</formula>
    </cfRule>
  </conditionalFormatting>
  <conditionalFormatting sqref="AU573">
    <cfRule type="expression" dxfId="1717" priority="1291">
      <formula>IF(RIGHT(TEXT(AU573,"0.#"),1)=".",FALSE,TRUE)</formula>
    </cfRule>
    <cfRule type="expression" dxfId="1716" priority="1292">
      <formula>IF(RIGHT(TEXT(AU573,"0.#"),1)=".",TRUE,FALSE)</formula>
    </cfRule>
  </conditionalFormatting>
  <conditionalFormatting sqref="AQ572">
    <cfRule type="expression" dxfId="1715" priority="1283">
      <formula>IF(RIGHT(TEXT(AQ572,"0.#"),1)=".",FALSE,TRUE)</formula>
    </cfRule>
    <cfRule type="expression" dxfId="1714" priority="1284">
      <formula>IF(RIGHT(TEXT(AQ572,"0.#"),1)=".",TRUE,FALSE)</formula>
    </cfRule>
  </conditionalFormatting>
  <conditionalFormatting sqref="AQ573">
    <cfRule type="expression" dxfId="1713" priority="1281">
      <formula>IF(RIGHT(TEXT(AQ573,"0.#"),1)=".",FALSE,TRUE)</formula>
    </cfRule>
    <cfRule type="expression" dxfId="1712" priority="1282">
      <formula>IF(RIGHT(TEXT(AQ573,"0.#"),1)=".",TRUE,FALSE)</formula>
    </cfRule>
  </conditionalFormatting>
  <conditionalFormatting sqref="AQ571">
    <cfRule type="expression" dxfId="1711" priority="1279">
      <formula>IF(RIGHT(TEXT(AQ571,"0.#"),1)=".",FALSE,TRUE)</formula>
    </cfRule>
    <cfRule type="expression" dxfId="1710" priority="1280">
      <formula>IF(RIGHT(TEXT(AQ571,"0.#"),1)=".",TRUE,FALSE)</formula>
    </cfRule>
  </conditionalFormatting>
  <conditionalFormatting sqref="AE576">
    <cfRule type="expression" dxfId="1709" priority="1277">
      <formula>IF(RIGHT(TEXT(AE576,"0.#"),1)=".",FALSE,TRUE)</formula>
    </cfRule>
    <cfRule type="expression" dxfId="1708" priority="1278">
      <formula>IF(RIGHT(TEXT(AE576,"0.#"),1)=".",TRUE,FALSE)</formula>
    </cfRule>
  </conditionalFormatting>
  <conditionalFormatting sqref="AE577">
    <cfRule type="expression" dxfId="1707" priority="1275">
      <formula>IF(RIGHT(TEXT(AE577,"0.#"),1)=".",FALSE,TRUE)</formula>
    </cfRule>
    <cfRule type="expression" dxfId="1706" priority="1276">
      <formula>IF(RIGHT(TEXT(AE577,"0.#"),1)=".",TRUE,FALSE)</formula>
    </cfRule>
  </conditionalFormatting>
  <conditionalFormatting sqref="AE578">
    <cfRule type="expression" dxfId="1705" priority="1273">
      <formula>IF(RIGHT(TEXT(AE578,"0.#"),1)=".",FALSE,TRUE)</formula>
    </cfRule>
    <cfRule type="expression" dxfId="1704" priority="1274">
      <formula>IF(RIGHT(TEXT(AE578,"0.#"),1)=".",TRUE,FALSE)</formula>
    </cfRule>
  </conditionalFormatting>
  <conditionalFormatting sqref="AU576">
    <cfRule type="expression" dxfId="1703" priority="1265">
      <formula>IF(RIGHT(TEXT(AU576,"0.#"),1)=".",FALSE,TRUE)</formula>
    </cfRule>
    <cfRule type="expression" dxfId="1702" priority="1266">
      <formula>IF(RIGHT(TEXT(AU576,"0.#"),1)=".",TRUE,FALSE)</formula>
    </cfRule>
  </conditionalFormatting>
  <conditionalFormatting sqref="AU577">
    <cfRule type="expression" dxfId="1701" priority="1263">
      <formula>IF(RIGHT(TEXT(AU577,"0.#"),1)=".",FALSE,TRUE)</formula>
    </cfRule>
    <cfRule type="expression" dxfId="1700" priority="1264">
      <formula>IF(RIGHT(TEXT(AU577,"0.#"),1)=".",TRUE,FALSE)</formula>
    </cfRule>
  </conditionalFormatting>
  <conditionalFormatting sqref="AU578">
    <cfRule type="expression" dxfId="1699" priority="1261">
      <formula>IF(RIGHT(TEXT(AU578,"0.#"),1)=".",FALSE,TRUE)</formula>
    </cfRule>
    <cfRule type="expression" dxfId="1698" priority="1262">
      <formula>IF(RIGHT(TEXT(AU578,"0.#"),1)=".",TRUE,FALSE)</formula>
    </cfRule>
  </conditionalFormatting>
  <conditionalFormatting sqref="AQ577">
    <cfRule type="expression" dxfId="1697" priority="1253">
      <formula>IF(RIGHT(TEXT(AQ577,"0.#"),1)=".",FALSE,TRUE)</formula>
    </cfRule>
    <cfRule type="expression" dxfId="1696" priority="1254">
      <formula>IF(RIGHT(TEXT(AQ577,"0.#"),1)=".",TRUE,FALSE)</formula>
    </cfRule>
  </conditionalFormatting>
  <conditionalFormatting sqref="AQ578">
    <cfRule type="expression" dxfId="1695" priority="1251">
      <formula>IF(RIGHT(TEXT(AQ578,"0.#"),1)=".",FALSE,TRUE)</formula>
    </cfRule>
    <cfRule type="expression" dxfId="1694" priority="1252">
      <formula>IF(RIGHT(TEXT(AQ578,"0.#"),1)=".",TRUE,FALSE)</formula>
    </cfRule>
  </conditionalFormatting>
  <conditionalFormatting sqref="AQ576">
    <cfRule type="expression" dxfId="1693" priority="1249">
      <formula>IF(RIGHT(TEXT(AQ576,"0.#"),1)=".",FALSE,TRUE)</formula>
    </cfRule>
    <cfRule type="expression" dxfId="1692" priority="1250">
      <formula>IF(RIGHT(TEXT(AQ576,"0.#"),1)=".",TRUE,FALSE)</formula>
    </cfRule>
  </conditionalFormatting>
  <conditionalFormatting sqref="AE581">
    <cfRule type="expression" dxfId="1691" priority="1247">
      <formula>IF(RIGHT(TEXT(AE581,"0.#"),1)=".",FALSE,TRUE)</formula>
    </cfRule>
    <cfRule type="expression" dxfId="1690" priority="1248">
      <formula>IF(RIGHT(TEXT(AE581,"0.#"),1)=".",TRUE,FALSE)</formula>
    </cfRule>
  </conditionalFormatting>
  <conditionalFormatting sqref="AE582">
    <cfRule type="expression" dxfId="1689" priority="1245">
      <formula>IF(RIGHT(TEXT(AE582,"0.#"),1)=".",FALSE,TRUE)</formula>
    </cfRule>
    <cfRule type="expression" dxfId="1688" priority="1246">
      <formula>IF(RIGHT(TEXT(AE582,"0.#"),1)=".",TRUE,FALSE)</formula>
    </cfRule>
  </conditionalFormatting>
  <conditionalFormatting sqref="AE583">
    <cfRule type="expression" dxfId="1687" priority="1243">
      <formula>IF(RIGHT(TEXT(AE583,"0.#"),1)=".",FALSE,TRUE)</formula>
    </cfRule>
    <cfRule type="expression" dxfId="1686" priority="1244">
      <formula>IF(RIGHT(TEXT(AE583,"0.#"),1)=".",TRUE,FALSE)</formula>
    </cfRule>
  </conditionalFormatting>
  <conditionalFormatting sqref="AU581">
    <cfRule type="expression" dxfId="1685" priority="1235">
      <formula>IF(RIGHT(TEXT(AU581,"0.#"),1)=".",FALSE,TRUE)</formula>
    </cfRule>
    <cfRule type="expression" dxfId="1684" priority="1236">
      <formula>IF(RIGHT(TEXT(AU581,"0.#"),1)=".",TRUE,FALSE)</formula>
    </cfRule>
  </conditionalFormatting>
  <conditionalFormatting sqref="AQ582">
    <cfRule type="expression" dxfId="1683" priority="1223">
      <formula>IF(RIGHT(TEXT(AQ582,"0.#"),1)=".",FALSE,TRUE)</formula>
    </cfRule>
    <cfRule type="expression" dxfId="1682" priority="1224">
      <formula>IF(RIGHT(TEXT(AQ582,"0.#"),1)=".",TRUE,FALSE)</formula>
    </cfRule>
  </conditionalFormatting>
  <conditionalFormatting sqref="AQ583">
    <cfRule type="expression" dxfId="1681" priority="1221">
      <formula>IF(RIGHT(TEXT(AQ583,"0.#"),1)=".",FALSE,TRUE)</formula>
    </cfRule>
    <cfRule type="expression" dxfId="1680" priority="1222">
      <formula>IF(RIGHT(TEXT(AQ583,"0.#"),1)=".",TRUE,FALSE)</formula>
    </cfRule>
  </conditionalFormatting>
  <conditionalFormatting sqref="AQ581">
    <cfRule type="expression" dxfId="1679" priority="1219">
      <formula>IF(RIGHT(TEXT(AQ581,"0.#"),1)=".",FALSE,TRUE)</formula>
    </cfRule>
    <cfRule type="expression" dxfId="1678" priority="1220">
      <formula>IF(RIGHT(TEXT(AQ581,"0.#"),1)=".",TRUE,FALSE)</formula>
    </cfRule>
  </conditionalFormatting>
  <conditionalFormatting sqref="AE586">
    <cfRule type="expression" dxfId="1677" priority="1217">
      <formula>IF(RIGHT(TEXT(AE586,"0.#"),1)=".",FALSE,TRUE)</formula>
    </cfRule>
    <cfRule type="expression" dxfId="1676" priority="1218">
      <formula>IF(RIGHT(TEXT(AE586,"0.#"),1)=".",TRUE,FALSE)</formula>
    </cfRule>
  </conditionalFormatting>
  <conditionalFormatting sqref="AM588">
    <cfRule type="expression" dxfId="1675" priority="1207">
      <formula>IF(RIGHT(TEXT(AM588,"0.#"),1)=".",FALSE,TRUE)</formula>
    </cfRule>
    <cfRule type="expression" dxfId="1674" priority="1208">
      <formula>IF(RIGHT(TEXT(AM588,"0.#"),1)=".",TRUE,FALSE)</formula>
    </cfRule>
  </conditionalFormatting>
  <conditionalFormatting sqref="AE587">
    <cfRule type="expression" dxfId="1673" priority="1215">
      <formula>IF(RIGHT(TEXT(AE587,"0.#"),1)=".",FALSE,TRUE)</formula>
    </cfRule>
    <cfRule type="expression" dxfId="1672" priority="1216">
      <formula>IF(RIGHT(TEXT(AE587,"0.#"),1)=".",TRUE,FALSE)</formula>
    </cfRule>
  </conditionalFormatting>
  <conditionalFormatting sqref="AE588">
    <cfRule type="expression" dxfId="1671" priority="1213">
      <formula>IF(RIGHT(TEXT(AE588,"0.#"),1)=".",FALSE,TRUE)</formula>
    </cfRule>
    <cfRule type="expression" dxfId="1670" priority="1214">
      <formula>IF(RIGHT(TEXT(AE588,"0.#"),1)=".",TRUE,FALSE)</formula>
    </cfRule>
  </conditionalFormatting>
  <conditionalFormatting sqref="AM586">
    <cfRule type="expression" dxfId="1669" priority="1211">
      <formula>IF(RIGHT(TEXT(AM586,"0.#"),1)=".",FALSE,TRUE)</formula>
    </cfRule>
    <cfRule type="expression" dxfId="1668" priority="1212">
      <formula>IF(RIGHT(TEXT(AM586,"0.#"),1)=".",TRUE,FALSE)</formula>
    </cfRule>
  </conditionalFormatting>
  <conditionalFormatting sqref="AM587">
    <cfRule type="expression" dxfId="1667" priority="1209">
      <formula>IF(RIGHT(TEXT(AM587,"0.#"),1)=".",FALSE,TRUE)</formula>
    </cfRule>
    <cfRule type="expression" dxfId="1666" priority="1210">
      <formula>IF(RIGHT(TEXT(AM587,"0.#"),1)=".",TRUE,FALSE)</formula>
    </cfRule>
  </conditionalFormatting>
  <conditionalFormatting sqref="AU586">
    <cfRule type="expression" dxfId="1665" priority="1205">
      <formula>IF(RIGHT(TEXT(AU586,"0.#"),1)=".",FALSE,TRUE)</formula>
    </cfRule>
    <cfRule type="expression" dxfId="1664" priority="1206">
      <formula>IF(RIGHT(TEXT(AU586,"0.#"),1)=".",TRUE,FALSE)</formula>
    </cfRule>
  </conditionalFormatting>
  <conditionalFormatting sqref="AU587">
    <cfRule type="expression" dxfId="1663" priority="1203">
      <formula>IF(RIGHT(TEXT(AU587,"0.#"),1)=".",FALSE,TRUE)</formula>
    </cfRule>
    <cfRule type="expression" dxfId="1662" priority="1204">
      <formula>IF(RIGHT(TEXT(AU587,"0.#"),1)=".",TRUE,FALSE)</formula>
    </cfRule>
  </conditionalFormatting>
  <conditionalFormatting sqref="AU588">
    <cfRule type="expression" dxfId="1661" priority="1201">
      <formula>IF(RIGHT(TEXT(AU588,"0.#"),1)=".",FALSE,TRUE)</formula>
    </cfRule>
    <cfRule type="expression" dxfId="1660" priority="1202">
      <formula>IF(RIGHT(TEXT(AU588,"0.#"),1)=".",TRUE,FALSE)</formula>
    </cfRule>
  </conditionalFormatting>
  <conditionalFormatting sqref="AI588">
    <cfRule type="expression" dxfId="1659" priority="1195">
      <formula>IF(RIGHT(TEXT(AI588,"0.#"),1)=".",FALSE,TRUE)</formula>
    </cfRule>
    <cfRule type="expression" dxfId="1658" priority="1196">
      <formula>IF(RIGHT(TEXT(AI588,"0.#"),1)=".",TRUE,FALSE)</formula>
    </cfRule>
  </conditionalFormatting>
  <conditionalFormatting sqref="AI586">
    <cfRule type="expression" dxfId="1657" priority="1199">
      <formula>IF(RIGHT(TEXT(AI586,"0.#"),1)=".",FALSE,TRUE)</formula>
    </cfRule>
    <cfRule type="expression" dxfId="1656" priority="1200">
      <formula>IF(RIGHT(TEXT(AI586,"0.#"),1)=".",TRUE,FALSE)</formula>
    </cfRule>
  </conditionalFormatting>
  <conditionalFormatting sqref="AI587">
    <cfRule type="expression" dxfId="1655" priority="1197">
      <formula>IF(RIGHT(TEXT(AI587,"0.#"),1)=".",FALSE,TRUE)</formula>
    </cfRule>
    <cfRule type="expression" dxfId="1654" priority="1198">
      <formula>IF(RIGHT(TEXT(AI587,"0.#"),1)=".",TRUE,FALSE)</formula>
    </cfRule>
  </conditionalFormatting>
  <conditionalFormatting sqref="AQ587">
    <cfRule type="expression" dxfId="1653" priority="1193">
      <formula>IF(RIGHT(TEXT(AQ587,"0.#"),1)=".",FALSE,TRUE)</formula>
    </cfRule>
    <cfRule type="expression" dxfId="1652" priority="1194">
      <formula>IF(RIGHT(TEXT(AQ587,"0.#"),1)=".",TRUE,FALSE)</formula>
    </cfRule>
  </conditionalFormatting>
  <conditionalFormatting sqref="AQ588">
    <cfRule type="expression" dxfId="1651" priority="1191">
      <formula>IF(RIGHT(TEXT(AQ588,"0.#"),1)=".",FALSE,TRUE)</formula>
    </cfRule>
    <cfRule type="expression" dxfId="1650" priority="1192">
      <formula>IF(RIGHT(TEXT(AQ588,"0.#"),1)=".",TRUE,FALSE)</formula>
    </cfRule>
  </conditionalFormatting>
  <conditionalFormatting sqref="AQ586">
    <cfRule type="expression" dxfId="1649" priority="1189">
      <formula>IF(RIGHT(TEXT(AQ586,"0.#"),1)=".",FALSE,TRUE)</formula>
    </cfRule>
    <cfRule type="expression" dxfId="1648" priority="1190">
      <formula>IF(RIGHT(TEXT(AQ586,"0.#"),1)=".",TRUE,FALSE)</formula>
    </cfRule>
  </conditionalFormatting>
  <conditionalFormatting sqref="AE595">
    <cfRule type="expression" dxfId="1647" priority="1187">
      <formula>IF(RIGHT(TEXT(AE595,"0.#"),1)=".",FALSE,TRUE)</formula>
    </cfRule>
    <cfRule type="expression" dxfId="1646" priority="1188">
      <formula>IF(RIGHT(TEXT(AE595,"0.#"),1)=".",TRUE,FALSE)</formula>
    </cfRule>
  </conditionalFormatting>
  <conditionalFormatting sqref="AE596">
    <cfRule type="expression" dxfId="1645" priority="1185">
      <formula>IF(RIGHT(TEXT(AE596,"0.#"),1)=".",FALSE,TRUE)</formula>
    </cfRule>
    <cfRule type="expression" dxfId="1644" priority="1186">
      <formula>IF(RIGHT(TEXT(AE596,"0.#"),1)=".",TRUE,FALSE)</formula>
    </cfRule>
  </conditionalFormatting>
  <conditionalFormatting sqref="AE597">
    <cfRule type="expression" dxfId="1643" priority="1183">
      <formula>IF(RIGHT(TEXT(AE597,"0.#"),1)=".",FALSE,TRUE)</formula>
    </cfRule>
    <cfRule type="expression" dxfId="1642" priority="1184">
      <formula>IF(RIGHT(TEXT(AE597,"0.#"),1)=".",TRUE,FALSE)</formula>
    </cfRule>
  </conditionalFormatting>
  <conditionalFormatting sqref="AU595">
    <cfRule type="expression" dxfId="1641" priority="1175">
      <formula>IF(RIGHT(TEXT(AU595,"0.#"),1)=".",FALSE,TRUE)</formula>
    </cfRule>
    <cfRule type="expression" dxfId="1640" priority="1176">
      <formula>IF(RIGHT(TEXT(AU595,"0.#"),1)=".",TRUE,FALSE)</formula>
    </cfRule>
  </conditionalFormatting>
  <conditionalFormatting sqref="AU596">
    <cfRule type="expression" dxfId="1639" priority="1173">
      <formula>IF(RIGHT(TEXT(AU596,"0.#"),1)=".",FALSE,TRUE)</formula>
    </cfRule>
    <cfRule type="expression" dxfId="1638" priority="1174">
      <formula>IF(RIGHT(TEXT(AU596,"0.#"),1)=".",TRUE,FALSE)</formula>
    </cfRule>
  </conditionalFormatting>
  <conditionalFormatting sqref="AU597">
    <cfRule type="expression" dxfId="1637" priority="1171">
      <formula>IF(RIGHT(TEXT(AU597,"0.#"),1)=".",FALSE,TRUE)</formula>
    </cfRule>
    <cfRule type="expression" dxfId="1636" priority="1172">
      <formula>IF(RIGHT(TEXT(AU597,"0.#"),1)=".",TRUE,FALSE)</formula>
    </cfRule>
  </conditionalFormatting>
  <conditionalFormatting sqref="AQ596">
    <cfRule type="expression" dxfId="1635" priority="1163">
      <formula>IF(RIGHT(TEXT(AQ596,"0.#"),1)=".",FALSE,TRUE)</formula>
    </cfRule>
    <cfRule type="expression" dxfId="1634" priority="1164">
      <formula>IF(RIGHT(TEXT(AQ596,"0.#"),1)=".",TRUE,FALSE)</formula>
    </cfRule>
  </conditionalFormatting>
  <conditionalFormatting sqref="AQ597">
    <cfRule type="expression" dxfId="1633" priority="1161">
      <formula>IF(RIGHT(TEXT(AQ597,"0.#"),1)=".",FALSE,TRUE)</formula>
    </cfRule>
    <cfRule type="expression" dxfId="1632" priority="1162">
      <formula>IF(RIGHT(TEXT(AQ597,"0.#"),1)=".",TRUE,FALSE)</formula>
    </cfRule>
  </conditionalFormatting>
  <conditionalFormatting sqref="AQ595">
    <cfRule type="expression" dxfId="1631" priority="1159">
      <formula>IF(RIGHT(TEXT(AQ595,"0.#"),1)=".",FALSE,TRUE)</formula>
    </cfRule>
    <cfRule type="expression" dxfId="1630" priority="1160">
      <formula>IF(RIGHT(TEXT(AQ595,"0.#"),1)=".",TRUE,FALSE)</formula>
    </cfRule>
  </conditionalFormatting>
  <conditionalFormatting sqref="AE620">
    <cfRule type="expression" dxfId="1629" priority="1157">
      <formula>IF(RIGHT(TEXT(AE620,"0.#"),1)=".",FALSE,TRUE)</formula>
    </cfRule>
    <cfRule type="expression" dxfId="1628" priority="1158">
      <formula>IF(RIGHT(TEXT(AE620,"0.#"),1)=".",TRUE,FALSE)</formula>
    </cfRule>
  </conditionalFormatting>
  <conditionalFormatting sqref="AE621">
    <cfRule type="expression" dxfId="1627" priority="1155">
      <formula>IF(RIGHT(TEXT(AE621,"0.#"),1)=".",FALSE,TRUE)</formula>
    </cfRule>
    <cfRule type="expression" dxfId="1626" priority="1156">
      <formula>IF(RIGHT(TEXT(AE621,"0.#"),1)=".",TRUE,FALSE)</formula>
    </cfRule>
  </conditionalFormatting>
  <conditionalFormatting sqref="AE622">
    <cfRule type="expression" dxfId="1625" priority="1153">
      <formula>IF(RIGHT(TEXT(AE622,"0.#"),1)=".",FALSE,TRUE)</formula>
    </cfRule>
    <cfRule type="expression" dxfId="1624" priority="1154">
      <formula>IF(RIGHT(TEXT(AE622,"0.#"),1)=".",TRUE,FALSE)</formula>
    </cfRule>
  </conditionalFormatting>
  <conditionalFormatting sqref="AU620">
    <cfRule type="expression" dxfId="1623" priority="1145">
      <formula>IF(RIGHT(TEXT(AU620,"0.#"),1)=".",FALSE,TRUE)</formula>
    </cfRule>
    <cfRule type="expression" dxfId="1622" priority="1146">
      <formula>IF(RIGHT(TEXT(AU620,"0.#"),1)=".",TRUE,FALSE)</formula>
    </cfRule>
  </conditionalFormatting>
  <conditionalFormatting sqref="AU621">
    <cfRule type="expression" dxfId="1621" priority="1143">
      <formula>IF(RIGHT(TEXT(AU621,"0.#"),1)=".",FALSE,TRUE)</formula>
    </cfRule>
    <cfRule type="expression" dxfId="1620" priority="1144">
      <formula>IF(RIGHT(TEXT(AU621,"0.#"),1)=".",TRUE,FALSE)</formula>
    </cfRule>
  </conditionalFormatting>
  <conditionalFormatting sqref="AU622">
    <cfRule type="expression" dxfId="1619" priority="1141">
      <formula>IF(RIGHT(TEXT(AU622,"0.#"),1)=".",FALSE,TRUE)</formula>
    </cfRule>
    <cfRule type="expression" dxfId="1618" priority="1142">
      <formula>IF(RIGHT(TEXT(AU622,"0.#"),1)=".",TRUE,FALSE)</formula>
    </cfRule>
  </conditionalFormatting>
  <conditionalFormatting sqref="AQ621">
    <cfRule type="expression" dxfId="1617" priority="1133">
      <formula>IF(RIGHT(TEXT(AQ621,"0.#"),1)=".",FALSE,TRUE)</formula>
    </cfRule>
    <cfRule type="expression" dxfId="1616" priority="1134">
      <formula>IF(RIGHT(TEXT(AQ621,"0.#"),1)=".",TRUE,FALSE)</formula>
    </cfRule>
  </conditionalFormatting>
  <conditionalFormatting sqref="AQ622">
    <cfRule type="expression" dxfId="1615" priority="1131">
      <formula>IF(RIGHT(TEXT(AQ622,"0.#"),1)=".",FALSE,TRUE)</formula>
    </cfRule>
    <cfRule type="expression" dxfId="1614" priority="1132">
      <formula>IF(RIGHT(TEXT(AQ622,"0.#"),1)=".",TRUE,FALSE)</formula>
    </cfRule>
  </conditionalFormatting>
  <conditionalFormatting sqref="AQ620">
    <cfRule type="expression" dxfId="1613" priority="1129">
      <formula>IF(RIGHT(TEXT(AQ620,"0.#"),1)=".",FALSE,TRUE)</formula>
    </cfRule>
    <cfRule type="expression" dxfId="1612" priority="1130">
      <formula>IF(RIGHT(TEXT(AQ620,"0.#"),1)=".",TRUE,FALSE)</formula>
    </cfRule>
  </conditionalFormatting>
  <conditionalFormatting sqref="AE600">
    <cfRule type="expression" dxfId="1611" priority="1127">
      <formula>IF(RIGHT(TEXT(AE600,"0.#"),1)=".",FALSE,TRUE)</formula>
    </cfRule>
    <cfRule type="expression" dxfId="1610" priority="1128">
      <formula>IF(RIGHT(TEXT(AE600,"0.#"),1)=".",TRUE,FALSE)</formula>
    </cfRule>
  </conditionalFormatting>
  <conditionalFormatting sqref="AE601">
    <cfRule type="expression" dxfId="1609" priority="1125">
      <formula>IF(RIGHT(TEXT(AE601,"0.#"),1)=".",FALSE,TRUE)</formula>
    </cfRule>
    <cfRule type="expression" dxfId="1608" priority="1126">
      <formula>IF(RIGHT(TEXT(AE601,"0.#"),1)=".",TRUE,FALSE)</formula>
    </cfRule>
  </conditionalFormatting>
  <conditionalFormatting sqref="AE602">
    <cfRule type="expression" dxfId="1607" priority="1123">
      <formula>IF(RIGHT(TEXT(AE602,"0.#"),1)=".",FALSE,TRUE)</formula>
    </cfRule>
    <cfRule type="expression" dxfId="1606" priority="1124">
      <formula>IF(RIGHT(TEXT(AE602,"0.#"),1)=".",TRUE,FALSE)</formula>
    </cfRule>
  </conditionalFormatting>
  <conditionalFormatting sqref="AU600">
    <cfRule type="expression" dxfId="1605" priority="1115">
      <formula>IF(RIGHT(TEXT(AU600,"0.#"),1)=".",FALSE,TRUE)</formula>
    </cfRule>
    <cfRule type="expression" dxfId="1604" priority="1116">
      <formula>IF(RIGHT(TEXT(AU600,"0.#"),1)=".",TRUE,FALSE)</formula>
    </cfRule>
  </conditionalFormatting>
  <conditionalFormatting sqref="AU601">
    <cfRule type="expression" dxfId="1603" priority="1113">
      <formula>IF(RIGHT(TEXT(AU601,"0.#"),1)=".",FALSE,TRUE)</formula>
    </cfRule>
    <cfRule type="expression" dxfId="1602" priority="1114">
      <formula>IF(RIGHT(TEXT(AU601,"0.#"),1)=".",TRUE,FALSE)</formula>
    </cfRule>
  </conditionalFormatting>
  <conditionalFormatting sqref="AU602">
    <cfRule type="expression" dxfId="1601" priority="1111">
      <formula>IF(RIGHT(TEXT(AU602,"0.#"),1)=".",FALSE,TRUE)</formula>
    </cfRule>
    <cfRule type="expression" dxfId="1600" priority="1112">
      <formula>IF(RIGHT(TEXT(AU602,"0.#"),1)=".",TRUE,FALSE)</formula>
    </cfRule>
  </conditionalFormatting>
  <conditionalFormatting sqref="AQ601">
    <cfRule type="expression" dxfId="1599" priority="1103">
      <formula>IF(RIGHT(TEXT(AQ601,"0.#"),1)=".",FALSE,TRUE)</formula>
    </cfRule>
    <cfRule type="expression" dxfId="1598" priority="1104">
      <formula>IF(RIGHT(TEXT(AQ601,"0.#"),1)=".",TRUE,FALSE)</formula>
    </cfRule>
  </conditionalFormatting>
  <conditionalFormatting sqref="AQ602">
    <cfRule type="expression" dxfId="1597" priority="1101">
      <formula>IF(RIGHT(TEXT(AQ602,"0.#"),1)=".",FALSE,TRUE)</formula>
    </cfRule>
    <cfRule type="expression" dxfId="1596" priority="1102">
      <formula>IF(RIGHT(TEXT(AQ602,"0.#"),1)=".",TRUE,FALSE)</formula>
    </cfRule>
  </conditionalFormatting>
  <conditionalFormatting sqref="AQ600">
    <cfRule type="expression" dxfId="1595" priority="1099">
      <formula>IF(RIGHT(TEXT(AQ600,"0.#"),1)=".",FALSE,TRUE)</formula>
    </cfRule>
    <cfRule type="expression" dxfId="1594" priority="1100">
      <formula>IF(RIGHT(TEXT(AQ600,"0.#"),1)=".",TRUE,FALSE)</formula>
    </cfRule>
  </conditionalFormatting>
  <conditionalFormatting sqref="AE605">
    <cfRule type="expression" dxfId="1593" priority="1097">
      <formula>IF(RIGHT(TEXT(AE605,"0.#"),1)=".",FALSE,TRUE)</formula>
    </cfRule>
    <cfRule type="expression" dxfId="1592" priority="1098">
      <formula>IF(RIGHT(TEXT(AE605,"0.#"),1)=".",TRUE,FALSE)</formula>
    </cfRule>
  </conditionalFormatting>
  <conditionalFormatting sqref="AE606">
    <cfRule type="expression" dxfId="1591" priority="1095">
      <formula>IF(RIGHT(TEXT(AE606,"0.#"),1)=".",FALSE,TRUE)</formula>
    </cfRule>
    <cfRule type="expression" dxfId="1590" priority="1096">
      <formula>IF(RIGHT(TEXT(AE606,"0.#"),1)=".",TRUE,FALSE)</formula>
    </cfRule>
  </conditionalFormatting>
  <conditionalFormatting sqref="AE607">
    <cfRule type="expression" dxfId="1589" priority="1093">
      <formula>IF(RIGHT(TEXT(AE607,"0.#"),1)=".",FALSE,TRUE)</formula>
    </cfRule>
    <cfRule type="expression" dxfId="1588" priority="1094">
      <formula>IF(RIGHT(TEXT(AE607,"0.#"),1)=".",TRUE,FALSE)</formula>
    </cfRule>
  </conditionalFormatting>
  <conditionalFormatting sqref="AU605">
    <cfRule type="expression" dxfId="1587" priority="1085">
      <formula>IF(RIGHT(TEXT(AU605,"0.#"),1)=".",FALSE,TRUE)</formula>
    </cfRule>
    <cfRule type="expression" dxfId="1586" priority="1086">
      <formula>IF(RIGHT(TEXT(AU605,"0.#"),1)=".",TRUE,FALSE)</formula>
    </cfRule>
  </conditionalFormatting>
  <conditionalFormatting sqref="AU606">
    <cfRule type="expression" dxfId="1585" priority="1083">
      <formula>IF(RIGHT(TEXT(AU606,"0.#"),1)=".",FALSE,TRUE)</formula>
    </cfRule>
    <cfRule type="expression" dxfId="1584" priority="1084">
      <formula>IF(RIGHT(TEXT(AU606,"0.#"),1)=".",TRUE,FALSE)</formula>
    </cfRule>
  </conditionalFormatting>
  <conditionalFormatting sqref="AU607">
    <cfRule type="expression" dxfId="1583" priority="1081">
      <formula>IF(RIGHT(TEXT(AU607,"0.#"),1)=".",FALSE,TRUE)</formula>
    </cfRule>
    <cfRule type="expression" dxfId="1582" priority="1082">
      <formula>IF(RIGHT(TEXT(AU607,"0.#"),1)=".",TRUE,FALSE)</formula>
    </cfRule>
  </conditionalFormatting>
  <conditionalFormatting sqref="AQ606">
    <cfRule type="expression" dxfId="1581" priority="1073">
      <formula>IF(RIGHT(TEXT(AQ606,"0.#"),1)=".",FALSE,TRUE)</formula>
    </cfRule>
    <cfRule type="expression" dxfId="1580" priority="1074">
      <formula>IF(RIGHT(TEXT(AQ606,"0.#"),1)=".",TRUE,FALSE)</formula>
    </cfRule>
  </conditionalFormatting>
  <conditionalFormatting sqref="AQ607">
    <cfRule type="expression" dxfId="1579" priority="1071">
      <formula>IF(RIGHT(TEXT(AQ607,"0.#"),1)=".",FALSE,TRUE)</formula>
    </cfRule>
    <cfRule type="expression" dxfId="1578" priority="1072">
      <formula>IF(RIGHT(TEXT(AQ607,"0.#"),1)=".",TRUE,FALSE)</formula>
    </cfRule>
  </conditionalFormatting>
  <conditionalFormatting sqref="AQ605">
    <cfRule type="expression" dxfId="1577" priority="1069">
      <formula>IF(RIGHT(TEXT(AQ605,"0.#"),1)=".",FALSE,TRUE)</formula>
    </cfRule>
    <cfRule type="expression" dxfId="1576" priority="1070">
      <formula>IF(RIGHT(TEXT(AQ605,"0.#"),1)=".",TRUE,FALSE)</formula>
    </cfRule>
  </conditionalFormatting>
  <conditionalFormatting sqref="AE610">
    <cfRule type="expression" dxfId="1575" priority="1067">
      <formula>IF(RIGHT(TEXT(AE610,"0.#"),1)=".",FALSE,TRUE)</formula>
    </cfRule>
    <cfRule type="expression" dxfId="1574" priority="1068">
      <formula>IF(RIGHT(TEXT(AE610,"0.#"),1)=".",TRUE,FALSE)</formula>
    </cfRule>
  </conditionalFormatting>
  <conditionalFormatting sqref="AE611">
    <cfRule type="expression" dxfId="1573" priority="1065">
      <formula>IF(RIGHT(TEXT(AE611,"0.#"),1)=".",FALSE,TRUE)</formula>
    </cfRule>
    <cfRule type="expression" dxfId="1572" priority="1066">
      <formula>IF(RIGHT(TEXT(AE611,"0.#"),1)=".",TRUE,FALSE)</formula>
    </cfRule>
  </conditionalFormatting>
  <conditionalFormatting sqref="AE612">
    <cfRule type="expression" dxfId="1571" priority="1063">
      <formula>IF(RIGHT(TEXT(AE612,"0.#"),1)=".",FALSE,TRUE)</formula>
    </cfRule>
    <cfRule type="expression" dxfId="1570" priority="1064">
      <formula>IF(RIGHT(TEXT(AE612,"0.#"),1)=".",TRUE,FALSE)</formula>
    </cfRule>
  </conditionalFormatting>
  <conditionalFormatting sqref="AU610">
    <cfRule type="expression" dxfId="1569" priority="1055">
      <formula>IF(RIGHT(TEXT(AU610,"0.#"),1)=".",FALSE,TRUE)</formula>
    </cfRule>
    <cfRule type="expression" dxfId="1568" priority="1056">
      <formula>IF(RIGHT(TEXT(AU610,"0.#"),1)=".",TRUE,FALSE)</formula>
    </cfRule>
  </conditionalFormatting>
  <conditionalFormatting sqref="AU611">
    <cfRule type="expression" dxfId="1567" priority="1053">
      <formula>IF(RIGHT(TEXT(AU611,"0.#"),1)=".",FALSE,TRUE)</formula>
    </cfRule>
    <cfRule type="expression" dxfId="1566" priority="1054">
      <formula>IF(RIGHT(TEXT(AU611,"0.#"),1)=".",TRUE,FALSE)</formula>
    </cfRule>
  </conditionalFormatting>
  <conditionalFormatting sqref="AU612">
    <cfRule type="expression" dxfId="1565" priority="1051">
      <formula>IF(RIGHT(TEXT(AU612,"0.#"),1)=".",FALSE,TRUE)</formula>
    </cfRule>
    <cfRule type="expression" dxfId="1564" priority="1052">
      <formula>IF(RIGHT(TEXT(AU612,"0.#"),1)=".",TRUE,FALSE)</formula>
    </cfRule>
  </conditionalFormatting>
  <conditionalFormatting sqref="AQ611">
    <cfRule type="expression" dxfId="1563" priority="1043">
      <formula>IF(RIGHT(TEXT(AQ611,"0.#"),1)=".",FALSE,TRUE)</formula>
    </cfRule>
    <cfRule type="expression" dxfId="1562" priority="1044">
      <formula>IF(RIGHT(TEXT(AQ611,"0.#"),1)=".",TRUE,FALSE)</formula>
    </cfRule>
  </conditionalFormatting>
  <conditionalFormatting sqref="AQ612">
    <cfRule type="expression" dxfId="1561" priority="1041">
      <formula>IF(RIGHT(TEXT(AQ612,"0.#"),1)=".",FALSE,TRUE)</formula>
    </cfRule>
    <cfRule type="expression" dxfId="1560" priority="1042">
      <formula>IF(RIGHT(TEXT(AQ612,"0.#"),1)=".",TRUE,FALSE)</formula>
    </cfRule>
  </conditionalFormatting>
  <conditionalFormatting sqref="AQ610">
    <cfRule type="expression" dxfId="1559" priority="1039">
      <formula>IF(RIGHT(TEXT(AQ610,"0.#"),1)=".",FALSE,TRUE)</formula>
    </cfRule>
    <cfRule type="expression" dxfId="1558" priority="1040">
      <formula>IF(RIGHT(TEXT(AQ610,"0.#"),1)=".",TRUE,FALSE)</formula>
    </cfRule>
  </conditionalFormatting>
  <conditionalFormatting sqref="AE615">
    <cfRule type="expression" dxfId="1557" priority="1037">
      <formula>IF(RIGHT(TEXT(AE615,"0.#"),1)=".",FALSE,TRUE)</formula>
    </cfRule>
    <cfRule type="expression" dxfId="1556" priority="1038">
      <formula>IF(RIGHT(TEXT(AE615,"0.#"),1)=".",TRUE,FALSE)</formula>
    </cfRule>
  </conditionalFormatting>
  <conditionalFormatting sqref="AE616">
    <cfRule type="expression" dxfId="1555" priority="1035">
      <formula>IF(RIGHT(TEXT(AE616,"0.#"),1)=".",FALSE,TRUE)</formula>
    </cfRule>
    <cfRule type="expression" dxfId="1554" priority="1036">
      <formula>IF(RIGHT(TEXT(AE616,"0.#"),1)=".",TRUE,FALSE)</formula>
    </cfRule>
  </conditionalFormatting>
  <conditionalFormatting sqref="AE617">
    <cfRule type="expression" dxfId="1553" priority="1033">
      <formula>IF(RIGHT(TEXT(AE617,"0.#"),1)=".",FALSE,TRUE)</formula>
    </cfRule>
    <cfRule type="expression" dxfId="1552" priority="1034">
      <formula>IF(RIGHT(TEXT(AE617,"0.#"),1)=".",TRUE,FALSE)</formula>
    </cfRule>
  </conditionalFormatting>
  <conditionalFormatting sqref="AU615">
    <cfRule type="expression" dxfId="1551" priority="1025">
      <formula>IF(RIGHT(TEXT(AU615,"0.#"),1)=".",FALSE,TRUE)</formula>
    </cfRule>
    <cfRule type="expression" dxfId="1550" priority="1026">
      <formula>IF(RIGHT(TEXT(AU615,"0.#"),1)=".",TRUE,FALSE)</formula>
    </cfRule>
  </conditionalFormatting>
  <conditionalFormatting sqref="AU616">
    <cfRule type="expression" dxfId="1549" priority="1023">
      <formula>IF(RIGHT(TEXT(AU616,"0.#"),1)=".",FALSE,TRUE)</formula>
    </cfRule>
    <cfRule type="expression" dxfId="1548" priority="1024">
      <formula>IF(RIGHT(TEXT(AU616,"0.#"),1)=".",TRUE,FALSE)</formula>
    </cfRule>
  </conditionalFormatting>
  <conditionalFormatting sqref="AU617">
    <cfRule type="expression" dxfId="1547" priority="1021">
      <formula>IF(RIGHT(TEXT(AU617,"0.#"),1)=".",FALSE,TRUE)</formula>
    </cfRule>
    <cfRule type="expression" dxfId="1546" priority="1022">
      <formula>IF(RIGHT(TEXT(AU617,"0.#"),1)=".",TRUE,FALSE)</formula>
    </cfRule>
  </conditionalFormatting>
  <conditionalFormatting sqref="AQ616">
    <cfRule type="expression" dxfId="1545" priority="1013">
      <formula>IF(RIGHT(TEXT(AQ616,"0.#"),1)=".",FALSE,TRUE)</formula>
    </cfRule>
    <cfRule type="expression" dxfId="1544" priority="1014">
      <formula>IF(RIGHT(TEXT(AQ616,"0.#"),1)=".",TRUE,FALSE)</formula>
    </cfRule>
  </conditionalFormatting>
  <conditionalFormatting sqref="AQ617">
    <cfRule type="expression" dxfId="1543" priority="1011">
      <formula>IF(RIGHT(TEXT(AQ617,"0.#"),1)=".",FALSE,TRUE)</formula>
    </cfRule>
    <cfRule type="expression" dxfId="1542" priority="1012">
      <formula>IF(RIGHT(TEXT(AQ617,"0.#"),1)=".",TRUE,FALSE)</formula>
    </cfRule>
  </conditionalFormatting>
  <conditionalFormatting sqref="AQ615">
    <cfRule type="expression" dxfId="1541" priority="1009">
      <formula>IF(RIGHT(TEXT(AQ615,"0.#"),1)=".",FALSE,TRUE)</formula>
    </cfRule>
    <cfRule type="expression" dxfId="1540" priority="1010">
      <formula>IF(RIGHT(TEXT(AQ615,"0.#"),1)=".",TRUE,FALSE)</formula>
    </cfRule>
  </conditionalFormatting>
  <conditionalFormatting sqref="AE625">
    <cfRule type="expression" dxfId="1539" priority="1007">
      <formula>IF(RIGHT(TEXT(AE625,"0.#"),1)=".",FALSE,TRUE)</formula>
    </cfRule>
    <cfRule type="expression" dxfId="1538" priority="1008">
      <formula>IF(RIGHT(TEXT(AE625,"0.#"),1)=".",TRUE,FALSE)</formula>
    </cfRule>
  </conditionalFormatting>
  <conditionalFormatting sqref="AE626">
    <cfRule type="expression" dxfId="1537" priority="1005">
      <formula>IF(RIGHT(TEXT(AE626,"0.#"),1)=".",FALSE,TRUE)</formula>
    </cfRule>
    <cfRule type="expression" dxfId="1536" priority="1006">
      <formula>IF(RIGHT(TEXT(AE626,"0.#"),1)=".",TRUE,FALSE)</formula>
    </cfRule>
  </conditionalFormatting>
  <conditionalFormatting sqref="AE627">
    <cfRule type="expression" dxfId="1535" priority="1003">
      <formula>IF(RIGHT(TEXT(AE627,"0.#"),1)=".",FALSE,TRUE)</formula>
    </cfRule>
    <cfRule type="expression" dxfId="1534" priority="1004">
      <formula>IF(RIGHT(TEXT(AE627,"0.#"),1)=".",TRUE,FALSE)</formula>
    </cfRule>
  </conditionalFormatting>
  <conditionalFormatting sqref="AU625">
    <cfRule type="expression" dxfId="1533" priority="995">
      <formula>IF(RIGHT(TEXT(AU625,"0.#"),1)=".",FALSE,TRUE)</formula>
    </cfRule>
    <cfRule type="expression" dxfId="1532" priority="996">
      <formula>IF(RIGHT(TEXT(AU625,"0.#"),1)=".",TRUE,FALSE)</formula>
    </cfRule>
  </conditionalFormatting>
  <conditionalFormatting sqref="AU626">
    <cfRule type="expression" dxfId="1531" priority="993">
      <formula>IF(RIGHT(TEXT(AU626,"0.#"),1)=".",FALSE,TRUE)</formula>
    </cfRule>
    <cfRule type="expression" dxfId="1530" priority="994">
      <formula>IF(RIGHT(TEXT(AU626,"0.#"),1)=".",TRUE,FALSE)</formula>
    </cfRule>
  </conditionalFormatting>
  <conditionalFormatting sqref="AU627">
    <cfRule type="expression" dxfId="1529" priority="991">
      <formula>IF(RIGHT(TEXT(AU627,"0.#"),1)=".",FALSE,TRUE)</formula>
    </cfRule>
    <cfRule type="expression" dxfId="1528" priority="992">
      <formula>IF(RIGHT(TEXT(AU627,"0.#"),1)=".",TRUE,FALSE)</formula>
    </cfRule>
  </conditionalFormatting>
  <conditionalFormatting sqref="AQ626">
    <cfRule type="expression" dxfId="1527" priority="983">
      <formula>IF(RIGHT(TEXT(AQ626,"0.#"),1)=".",FALSE,TRUE)</formula>
    </cfRule>
    <cfRule type="expression" dxfId="1526" priority="984">
      <formula>IF(RIGHT(TEXT(AQ626,"0.#"),1)=".",TRUE,FALSE)</formula>
    </cfRule>
  </conditionalFormatting>
  <conditionalFormatting sqref="AQ627">
    <cfRule type="expression" dxfId="1525" priority="981">
      <formula>IF(RIGHT(TEXT(AQ627,"0.#"),1)=".",FALSE,TRUE)</formula>
    </cfRule>
    <cfRule type="expression" dxfId="1524" priority="982">
      <formula>IF(RIGHT(TEXT(AQ627,"0.#"),1)=".",TRUE,FALSE)</formula>
    </cfRule>
  </conditionalFormatting>
  <conditionalFormatting sqref="AQ625">
    <cfRule type="expression" dxfId="1523" priority="979">
      <formula>IF(RIGHT(TEXT(AQ625,"0.#"),1)=".",FALSE,TRUE)</formula>
    </cfRule>
    <cfRule type="expression" dxfId="1522" priority="980">
      <formula>IF(RIGHT(TEXT(AQ625,"0.#"),1)=".",TRUE,FALSE)</formula>
    </cfRule>
  </conditionalFormatting>
  <conditionalFormatting sqref="AE630">
    <cfRule type="expression" dxfId="1521" priority="977">
      <formula>IF(RIGHT(TEXT(AE630,"0.#"),1)=".",FALSE,TRUE)</formula>
    </cfRule>
    <cfRule type="expression" dxfId="1520" priority="978">
      <formula>IF(RIGHT(TEXT(AE630,"0.#"),1)=".",TRUE,FALSE)</formula>
    </cfRule>
  </conditionalFormatting>
  <conditionalFormatting sqref="AE631">
    <cfRule type="expression" dxfId="1519" priority="975">
      <formula>IF(RIGHT(TEXT(AE631,"0.#"),1)=".",FALSE,TRUE)</formula>
    </cfRule>
    <cfRule type="expression" dxfId="1518" priority="976">
      <formula>IF(RIGHT(TEXT(AE631,"0.#"),1)=".",TRUE,FALSE)</formula>
    </cfRule>
  </conditionalFormatting>
  <conditionalFormatting sqref="AE632">
    <cfRule type="expression" dxfId="1517" priority="973">
      <formula>IF(RIGHT(TEXT(AE632,"0.#"),1)=".",FALSE,TRUE)</formula>
    </cfRule>
    <cfRule type="expression" dxfId="1516" priority="974">
      <formula>IF(RIGHT(TEXT(AE632,"0.#"),1)=".",TRUE,FALSE)</formula>
    </cfRule>
  </conditionalFormatting>
  <conditionalFormatting sqref="AU630">
    <cfRule type="expression" dxfId="1515" priority="965">
      <formula>IF(RIGHT(TEXT(AU630,"0.#"),1)=".",FALSE,TRUE)</formula>
    </cfRule>
    <cfRule type="expression" dxfId="1514" priority="966">
      <formula>IF(RIGHT(TEXT(AU630,"0.#"),1)=".",TRUE,FALSE)</formula>
    </cfRule>
  </conditionalFormatting>
  <conditionalFormatting sqref="AU631">
    <cfRule type="expression" dxfId="1513" priority="963">
      <formula>IF(RIGHT(TEXT(AU631,"0.#"),1)=".",FALSE,TRUE)</formula>
    </cfRule>
    <cfRule type="expression" dxfId="1512" priority="964">
      <formula>IF(RIGHT(TEXT(AU631,"0.#"),1)=".",TRUE,FALSE)</formula>
    </cfRule>
  </conditionalFormatting>
  <conditionalFormatting sqref="AU632">
    <cfRule type="expression" dxfId="1511" priority="961">
      <formula>IF(RIGHT(TEXT(AU632,"0.#"),1)=".",FALSE,TRUE)</formula>
    </cfRule>
    <cfRule type="expression" dxfId="1510" priority="962">
      <formula>IF(RIGHT(TEXT(AU632,"0.#"),1)=".",TRUE,FALSE)</formula>
    </cfRule>
  </conditionalFormatting>
  <conditionalFormatting sqref="AQ631">
    <cfRule type="expression" dxfId="1509" priority="953">
      <formula>IF(RIGHT(TEXT(AQ631,"0.#"),1)=".",FALSE,TRUE)</formula>
    </cfRule>
    <cfRule type="expression" dxfId="1508" priority="954">
      <formula>IF(RIGHT(TEXT(AQ631,"0.#"),1)=".",TRUE,FALSE)</formula>
    </cfRule>
  </conditionalFormatting>
  <conditionalFormatting sqref="AQ632">
    <cfRule type="expression" dxfId="1507" priority="951">
      <formula>IF(RIGHT(TEXT(AQ632,"0.#"),1)=".",FALSE,TRUE)</formula>
    </cfRule>
    <cfRule type="expression" dxfId="1506" priority="952">
      <formula>IF(RIGHT(TEXT(AQ632,"0.#"),1)=".",TRUE,FALSE)</formula>
    </cfRule>
  </conditionalFormatting>
  <conditionalFormatting sqref="AQ630">
    <cfRule type="expression" dxfId="1505" priority="949">
      <formula>IF(RIGHT(TEXT(AQ630,"0.#"),1)=".",FALSE,TRUE)</formula>
    </cfRule>
    <cfRule type="expression" dxfId="1504" priority="950">
      <formula>IF(RIGHT(TEXT(AQ630,"0.#"),1)=".",TRUE,FALSE)</formula>
    </cfRule>
  </conditionalFormatting>
  <conditionalFormatting sqref="AE635">
    <cfRule type="expression" dxfId="1503" priority="947">
      <formula>IF(RIGHT(TEXT(AE635,"0.#"),1)=".",FALSE,TRUE)</formula>
    </cfRule>
    <cfRule type="expression" dxfId="1502" priority="948">
      <formula>IF(RIGHT(TEXT(AE635,"0.#"),1)=".",TRUE,FALSE)</formula>
    </cfRule>
  </conditionalFormatting>
  <conditionalFormatting sqref="AE636">
    <cfRule type="expression" dxfId="1501" priority="945">
      <formula>IF(RIGHT(TEXT(AE636,"0.#"),1)=".",FALSE,TRUE)</formula>
    </cfRule>
    <cfRule type="expression" dxfId="1500" priority="946">
      <formula>IF(RIGHT(TEXT(AE636,"0.#"),1)=".",TRUE,FALSE)</formula>
    </cfRule>
  </conditionalFormatting>
  <conditionalFormatting sqref="AE637">
    <cfRule type="expression" dxfId="1499" priority="943">
      <formula>IF(RIGHT(TEXT(AE637,"0.#"),1)=".",FALSE,TRUE)</formula>
    </cfRule>
    <cfRule type="expression" dxfId="1498" priority="944">
      <formula>IF(RIGHT(TEXT(AE637,"0.#"),1)=".",TRUE,FALSE)</formula>
    </cfRule>
  </conditionalFormatting>
  <conditionalFormatting sqref="AU635">
    <cfRule type="expression" dxfId="1497" priority="935">
      <formula>IF(RIGHT(TEXT(AU635,"0.#"),1)=".",FALSE,TRUE)</formula>
    </cfRule>
    <cfRule type="expression" dxfId="1496" priority="936">
      <formula>IF(RIGHT(TEXT(AU635,"0.#"),1)=".",TRUE,FALSE)</formula>
    </cfRule>
  </conditionalFormatting>
  <conditionalFormatting sqref="AU636">
    <cfRule type="expression" dxfId="1495" priority="933">
      <formula>IF(RIGHT(TEXT(AU636,"0.#"),1)=".",FALSE,TRUE)</formula>
    </cfRule>
    <cfRule type="expression" dxfId="1494" priority="934">
      <formula>IF(RIGHT(TEXT(AU636,"0.#"),1)=".",TRUE,FALSE)</formula>
    </cfRule>
  </conditionalFormatting>
  <conditionalFormatting sqref="AU637">
    <cfRule type="expression" dxfId="1493" priority="931">
      <formula>IF(RIGHT(TEXT(AU637,"0.#"),1)=".",FALSE,TRUE)</formula>
    </cfRule>
    <cfRule type="expression" dxfId="1492" priority="932">
      <formula>IF(RIGHT(TEXT(AU637,"0.#"),1)=".",TRUE,FALSE)</formula>
    </cfRule>
  </conditionalFormatting>
  <conditionalFormatting sqref="AQ636">
    <cfRule type="expression" dxfId="1491" priority="923">
      <formula>IF(RIGHT(TEXT(AQ636,"0.#"),1)=".",FALSE,TRUE)</formula>
    </cfRule>
    <cfRule type="expression" dxfId="1490" priority="924">
      <formula>IF(RIGHT(TEXT(AQ636,"0.#"),1)=".",TRUE,FALSE)</formula>
    </cfRule>
  </conditionalFormatting>
  <conditionalFormatting sqref="AQ637">
    <cfRule type="expression" dxfId="1489" priority="921">
      <formula>IF(RIGHT(TEXT(AQ637,"0.#"),1)=".",FALSE,TRUE)</formula>
    </cfRule>
    <cfRule type="expression" dxfId="1488" priority="922">
      <formula>IF(RIGHT(TEXT(AQ637,"0.#"),1)=".",TRUE,FALSE)</formula>
    </cfRule>
  </conditionalFormatting>
  <conditionalFormatting sqref="AQ635">
    <cfRule type="expression" dxfId="1487" priority="919">
      <formula>IF(RIGHT(TEXT(AQ635,"0.#"),1)=".",FALSE,TRUE)</formula>
    </cfRule>
    <cfRule type="expression" dxfId="1486" priority="920">
      <formula>IF(RIGHT(TEXT(AQ635,"0.#"),1)=".",TRUE,FALSE)</formula>
    </cfRule>
  </conditionalFormatting>
  <conditionalFormatting sqref="AE640">
    <cfRule type="expression" dxfId="1485" priority="917">
      <formula>IF(RIGHT(TEXT(AE640,"0.#"),1)=".",FALSE,TRUE)</formula>
    </cfRule>
    <cfRule type="expression" dxfId="1484" priority="918">
      <formula>IF(RIGHT(TEXT(AE640,"0.#"),1)=".",TRUE,FALSE)</formula>
    </cfRule>
  </conditionalFormatting>
  <conditionalFormatting sqref="AM642">
    <cfRule type="expression" dxfId="1483" priority="907">
      <formula>IF(RIGHT(TEXT(AM642,"0.#"),1)=".",FALSE,TRUE)</formula>
    </cfRule>
    <cfRule type="expression" dxfId="1482" priority="908">
      <formula>IF(RIGHT(TEXT(AM642,"0.#"),1)=".",TRUE,FALSE)</formula>
    </cfRule>
  </conditionalFormatting>
  <conditionalFormatting sqref="AE641">
    <cfRule type="expression" dxfId="1481" priority="915">
      <formula>IF(RIGHT(TEXT(AE641,"0.#"),1)=".",FALSE,TRUE)</formula>
    </cfRule>
    <cfRule type="expression" dxfId="1480" priority="916">
      <formula>IF(RIGHT(TEXT(AE641,"0.#"),1)=".",TRUE,FALSE)</formula>
    </cfRule>
  </conditionalFormatting>
  <conditionalFormatting sqref="AE642">
    <cfRule type="expression" dxfId="1479" priority="913">
      <formula>IF(RIGHT(TEXT(AE642,"0.#"),1)=".",FALSE,TRUE)</formula>
    </cfRule>
    <cfRule type="expression" dxfId="1478" priority="914">
      <formula>IF(RIGHT(TEXT(AE642,"0.#"),1)=".",TRUE,FALSE)</formula>
    </cfRule>
  </conditionalFormatting>
  <conditionalFormatting sqref="AM640">
    <cfRule type="expression" dxfId="1477" priority="911">
      <formula>IF(RIGHT(TEXT(AM640,"0.#"),1)=".",FALSE,TRUE)</formula>
    </cfRule>
    <cfRule type="expression" dxfId="1476" priority="912">
      <formula>IF(RIGHT(TEXT(AM640,"0.#"),1)=".",TRUE,FALSE)</formula>
    </cfRule>
  </conditionalFormatting>
  <conditionalFormatting sqref="AM641">
    <cfRule type="expression" dxfId="1475" priority="909">
      <formula>IF(RIGHT(TEXT(AM641,"0.#"),1)=".",FALSE,TRUE)</formula>
    </cfRule>
    <cfRule type="expression" dxfId="1474" priority="910">
      <formula>IF(RIGHT(TEXT(AM641,"0.#"),1)=".",TRUE,FALSE)</formula>
    </cfRule>
  </conditionalFormatting>
  <conditionalFormatting sqref="AU640">
    <cfRule type="expression" dxfId="1473" priority="905">
      <formula>IF(RIGHT(TEXT(AU640,"0.#"),1)=".",FALSE,TRUE)</formula>
    </cfRule>
    <cfRule type="expression" dxfId="1472" priority="906">
      <formula>IF(RIGHT(TEXT(AU640,"0.#"),1)=".",TRUE,FALSE)</formula>
    </cfRule>
  </conditionalFormatting>
  <conditionalFormatting sqref="AU641">
    <cfRule type="expression" dxfId="1471" priority="903">
      <formula>IF(RIGHT(TEXT(AU641,"0.#"),1)=".",FALSE,TRUE)</formula>
    </cfRule>
    <cfRule type="expression" dxfId="1470" priority="904">
      <formula>IF(RIGHT(TEXT(AU641,"0.#"),1)=".",TRUE,FALSE)</formula>
    </cfRule>
  </conditionalFormatting>
  <conditionalFormatting sqref="AU642">
    <cfRule type="expression" dxfId="1469" priority="901">
      <formula>IF(RIGHT(TEXT(AU642,"0.#"),1)=".",FALSE,TRUE)</formula>
    </cfRule>
    <cfRule type="expression" dxfId="1468" priority="902">
      <formula>IF(RIGHT(TEXT(AU642,"0.#"),1)=".",TRUE,FALSE)</formula>
    </cfRule>
  </conditionalFormatting>
  <conditionalFormatting sqref="AI642">
    <cfRule type="expression" dxfId="1467" priority="895">
      <formula>IF(RIGHT(TEXT(AI642,"0.#"),1)=".",FALSE,TRUE)</formula>
    </cfRule>
    <cfRule type="expression" dxfId="1466" priority="896">
      <formula>IF(RIGHT(TEXT(AI642,"0.#"),1)=".",TRUE,FALSE)</formula>
    </cfRule>
  </conditionalFormatting>
  <conditionalFormatting sqref="AI640">
    <cfRule type="expression" dxfId="1465" priority="899">
      <formula>IF(RIGHT(TEXT(AI640,"0.#"),1)=".",FALSE,TRUE)</formula>
    </cfRule>
    <cfRule type="expression" dxfId="1464" priority="900">
      <formula>IF(RIGHT(TEXT(AI640,"0.#"),1)=".",TRUE,FALSE)</formula>
    </cfRule>
  </conditionalFormatting>
  <conditionalFormatting sqref="AI641">
    <cfRule type="expression" dxfId="1463" priority="897">
      <formula>IF(RIGHT(TEXT(AI641,"0.#"),1)=".",FALSE,TRUE)</formula>
    </cfRule>
    <cfRule type="expression" dxfId="1462" priority="898">
      <formula>IF(RIGHT(TEXT(AI641,"0.#"),1)=".",TRUE,FALSE)</formula>
    </cfRule>
  </conditionalFormatting>
  <conditionalFormatting sqref="AQ641">
    <cfRule type="expression" dxfId="1461" priority="893">
      <formula>IF(RIGHT(TEXT(AQ641,"0.#"),1)=".",FALSE,TRUE)</formula>
    </cfRule>
    <cfRule type="expression" dxfId="1460" priority="894">
      <formula>IF(RIGHT(TEXT(AQ641,"0.#"),1)=".",TRUE,FALSE)</formula>
    </cfRule>
  </conditionalFormatting>
  <conditionalFormatting sqref="AQ642">
    <cfRule type="expression" dxfId="1459" priority="891">
      <formula>IF(RIGHT(TEXT(AQ642,"0.#"),1)=".",FALSE,TRUE)</formula>
    </cfRule>
    <cfRule type="expression" dxfId="1458" priority="892">
      <formula>IF(RIGHT(TEXT(AQ642,"0.#"),1)=".",TRUE,FALSE)</formula>
    </cfRule>
  </conditionalFormatting>
  <conditionalFormatting sqref="AQ640">
    <cfRule type="expression" dxfId="1457" priority="889">
      <formula>IF(RIGHT(TEXT(AQ640,"0.#"),1)=".",FALSE,TRUE)</formula>
    </cfRule>
    <cfRule type="expression" dxfId="1456" priority="890">
      <formula>IF(RIGHT(TEXT(AQ640,"0.#"),1)=".",TRUE,FALSE)</formula>
    </cfRule>
  </conditionalFormatting>
  <conditionalFormatting sqref="AE649">
    <cfRule type="expression" dxfId="1455" priority="887">
      <formula>IF(RIGHT(TEXT(AE649,"0.#"),1)=".",FALSE,TRUE)</formula>
    </cfRule>
    <cfRule type="expression" dxfId="1454" priority="888">
      <formula>IF(RIGHT(TEXT(AE649,"0.#"),1)=".",TRUE,FALSE)</formula>
    </cfRule>
  </conditionalFormatting>
  <conditionalFormatting sqref="AE650">
    <cfRule type="expression" dxfId="1453" priority="885">
      <formula>IF(RIGHT(TEXT(AE650,"0.#"),1)=".",FALSE,TRUE)</formula>
    </cfRule>
    <cfRule type="expression" dxfId="1452" priority="886">
      <formula>IF(RIGHT(TEXT(AE650,"0.#"),1)=".",TRUE,FALSE)</formula>
    </cfRule>
  </conditionalFormatting>
  <conditionalFormatting sqref="AE651">
    <cfRule type="expression" dxfId="1451" priority="883">
      <formula>IF(RIGHT(TEXT(AE651,"0.#"),1)=".",FALSE,TRUE)</formula>
    </cfRule>
    <cfRule type="expression" dxfId="1450" priority="884">
      <formula>IF(RIGHT(TEXT(AE651,"0.#"),1)=".",TRUE,FALSE)</formula>
    </cfRule>
  </conditionalFormatting>
  <conditionalFormatting sqref="AU649">
    <cfRule type="expression" dxfId="1449" priority="875">
      <formula>IF(RIGHT(TEXT(AU649,"0.#"),1)=".",FALSE,TRUE)</formula>
    </cfRule>
    <cfRule type="expression" dxfId="1448" priority="876">
      <formula>IF(RIGHT(TEXT(AU649,"0.#"),1)=".",TRUE,FALSE)</formula>
    </cfRule>
  </conditionalFormatting>
  <conditionalFormatting sqref="AU650">
    <cfRule type="expression" dxfId="1447" priority="873">
      <formula>IF(RIGHT(TEXT(AU650,"0.#"),1)=".",FALSE,TRUE)</formula>
    </cfRule>
    <cfRule type="expression" dxfId="1446" priority="874">
      <formula>IF(RIGHT(TEXT(AU650,"0.#"),1)=".",TRUE,FALSE)</formula>
    </cfRule>
  </conditionalFormatting>
  <conditionalFormatting sqref="AU651">
    <cfRule type="expression" dxfId="1445" priority="871">
      <formula>IF(RIGHT(TEXT(AU651,"0.#"),1)=".",FALSE,TRUE)</formula>
    </cfRule>
    <cfRule type="expression" dxfId="1444" priority="872">
      <formula>IF(RIGHT(TEXT(AU651,"0.#"),1)=".",TRUE,FALSE)</formula>
    </cfRule>
  </conditionalFormatting>
  <conditionalFormatting sqref="AQ650">
    <cfRule type="expression" dxfId="1443" priority="863">
      <formula>IF(RIGHT(TEXT(AQ650,"0.#"),1)=".",FALSE,TRUE)</formula>
    </cfRule>
    <cfRule type="expression" dxfId="1442" priority="864">
      <formula>IF(RIGHT(TEXT(AQ650,"0.#"),1)=".",TRUE,FALSE)</formula>
    </cfRule>
  </conditionalFormatting>
  <conditionalFormatting sqref="AQ651">
    <cfRule type="expression" dxfId="1441" priority="861">
      <formula>IF(RIGHT(TEXT(AQ651,"0.#"),1)=".",FALSE,TRUE)</formula>
    </cfRule>
    <cfRule type="expression" dxfId="1440" priority="862">
      <formula>IF(RIGHT(TEXT(AQ651,"0.#"),1)=".",TRUE,FALSE)</formula>
    </cfRule>
  </conditionalFormatting>
  <conditionalFormatting sqref="AQ649">
    <cfRule type="expression" dxfId="1439" priority="859">
      <formula>IF(RIGHT(TEXT(AQ649,"0.#"),1)=".",FALSE,TRUE)</formula>
    </cfRule>
    <cfRule type="expression" dxfId="1438" priority="860">
      <formula>IF(RIGHT(TEXT(AQ649,"0.#"),1)=".",TRUE,FALSE)</formula>
    </cfRule>
  </conditionalFormatting>
  <conditionalFormatting sqref="AE674">
    <cfRule type="expression" dxfId="1437" priority="857">
      <formula>IF(RIGHT(TEXT(AE674,"0.#"),1)=".",FALSE,TRUE)</formula>
    </cfRule>
    <cfRule type="expression" dxfId="1436" priority="858">
      <formula>IF(RIGHT(TEXT(AE674,"0.#"),1)=".",TRUE,FALSE)</formula>
    </cfRule>
  </conditionalFormatting>
  <conditionalFormatting sqref="AE675">
    <cfRule type="expression" dxfId="1435" priority="855">
      <formula>IF(RIGHT(TEXT(AE675,"0.#"),1)=".",FALSE,TRUE)</formula>
    </cfRule>
    <cfRule type="expression" dxfId="1434" priority="856">
      <formula>IF(RIGHT(TEXT(AE675,"0.#"),1)=".",TRUE,FALSE)</formula>
    </cfRule>
  </conditionalFormatting>
  <conditionalFormatting sqref="AE676">
    <cfRule type="expression" dxfId="1433" priority="853">
      <formula>IF(RIGHT(TEXT(AE676,"0.#"),1)=".",FALSE,TRUE)</formula>
    </cfRule>
    <cfRule type="expression" dxfId="1432" priority="854">
      <formula>IF(RIGHT(TEXT(AE676,"0.#"),1)=".",TRUE,FALSE)</formula>
    </cfRule>
  </conditionalFormatting>
  <conditionalFormatting sqref="AU674">
    <cfRule type="expression" dxfId="1431" priority="845">
      <formula>IF(RIGHT(TEXT(AU674,"0.#"),1)=".",FALSE,TRUE)</formula>
    </cfRule>
    <cfRule type="expression" dxfId="1430" priority="846">
      <formula>IF(RIGHT(TEXT(AU674,"0.#"),1)=".",TRUE,FALSE)</formula>
    </cfRule>
  </conditionalFormatting>
  <conditionalFormatting sqref="AU675">
    <cfRule type="expression" dxfId="1429" priority="843">
      <formula>IF(RIGHT(TEXT(AU675,"0.#"),1)=".",FALSE,TRUE)</formula>
    </cfRule>
    <cfRule type="expression" dxfId="1428" priority="844">
      <formula>IF(RIGHT(TEXT(AU675,"0.#"),1)=".",TRUE,FALSE)</formula>
    </cfRule>
  </conditionalFormatting>
  <conditionalFormatting sqref="AU676">
    <cfRule type="expression" dxfId="1427" priority="841">
      <formula>IF(RIGHT(TEXT(AU676,"0.#"),1)=".",FALSE,TRUE)</formula>
    </cfRule>
    <cfRule type="expression" dxfId="1426" priority="842">
      <formula>IF(RIGHT(TEXT(AU676,"0.#"),1)=".",TRUE,FALSE)</formula>
    </cfRule>
  </conditionalFormatting>
  <conditionalFormatting sqref="AQ675">
    <cfRule type="expression" dxfId="1425" priority="833">
      <formula>IF(RIGHT(TEXT(AQ675,"0.#"),1)=".",FALSE,TRUE)</formula>
    </cfRule>
    <cfRule type="expression" dxfId="1424" priority="834">
      <formula>IF(RIGHT(TEXT(AQ675,"0.#"),1)=".",TRUE,FALSE)</formula>
    </cfRule>
  </conditionalFormatting>
  <conditionalFormatting sqref="AQ676">
    <cfRule type="expression" dxfId="1423" priority="831">
      <formula>IF(RIGHT(TEXT(AQ676,"0.#"),1)=".",FALSE,TRUE)</formula>
    </cfRule>
    <cfRule type="expression" dxfId="1422" priority="832">
      <formula>IF(RIGHT(TEXT(AQ676,"0.#"),1)=".",TRUE,FALSE)</formula>
    </cfRule>
  </conditionalFormatting>
  <conditionalFormatting sqref="AQ674">
    <cfRule type="expression" dxfId="1421" priority="829">
      <formula>IF(RIGHT(TEXT(AQ674,"0.#"),1)=".",FALSE,TRUE)</formula>
    </cfRule>
    <cfRule type="expression" dxfId="1420" priority="830">
      <formula>IF(RIGHT(TEXT(AQ674,"0.#"),1)=".",TRUE,FALSE)</formula>
    </cfRule>
  </conditionalFormatting>
  <conditionalFormatting sqref="AE654">
    <cfRule type="expression" dxfId="1419" priority="827">
      <formula>IF(RIGHT(TEXT(AE654,"0.#"),1)=".",FALSE,TRUE)</formula>
    </cfRule>
    <cfRule type="expression" dxfId="1418" priority="828">
      <formula>IF(RIGHT(TEXT(AE654,"0.#"),1)=".",TRUE,FALSE)</formula>
    </cfRule>
  </conditionalFormatting>
  <conditionalFormatting sqref="AE655">
    <cfRule type="expression" dxfId="1417" priority="825">
      <formula>IF(RIGHT(TEXT(AE655,"0.#"),1)=".",FALSE,TRUE)</formula>
    </cfRule>
    <cfRule type="expression" dxfId="1416" priority="826">
      <formula>IF(RIGHT(TEXT(AE655,"0.#"),1)=".",TRUE,FALSE)</formula>
    </cfRule>
  </conditionalFormatting>
  <conditionalFormatting sqref="AE656">
    <cfRule type="expression" dxfId="1415" priority="823">
      <formula>IF(RIGHT(TEXT(AE656,"0.#"),1)=".",FALSE,TRUE)</formula>
    </cfRule>
    <cfRule type="expression" dxfId="1414" priority="824">
      <formula>IF(RIGHT(TEXT(AE656,"0.#"),1)=".",TRUE,FALSE)</formula>
    </cfRule>
  </conditionalFormatting>
  <conditionalFormatting sqref="AU654">
    <cfRule type="expression" dxfId="1413" priority="815">
      <formula>IF(RIGHT(TEXT(AU654,"0.#"),1)=".",FALSE,TRUE)</formula>
    </cfRule>
    <cfRule type="expression" dxfId="1412" priority="816">
      <formula>IF(RIGHT(TEXT(AU654,"0.#"),1)=".",TRUE,FALSE)</formula>
    </cfRule>
  </conditionalFormatting>
  <conditionalFormatting sqref="AU655">
    <cfRule type="expression" dxfId="1411" priority="813">
      <formula>IF(RIGHT(TEXT(AU655,"0.#"),1)=".",FALSE,TRUE)</formula>
    </cfRule>
    <cfRule type="expression" dxfId="1410" priority="814">
      <formula>IF(RIGHT(TEXT(AU655,"0.#"),1)=".",TRUE,FALSE)</formula>
    </cfRule>
  </conditionalFormatting>
  <conditionalFormatting sqref="AQ656">
    <cfRule type="expression" dxfId="1409" priority="801">
      <formula>IF(RIGHT(TEXT(AQ656,"0.#"),1)=".",FALSE,TRUE)</formula>
    </cfRule>
    <cfRule type="expression" dxfId="1408" priority="802">
      <formula>IF(RIGHT(TEXT(AQ656,"0.#"),1)=".",TRUE,FALSE)</formula>
    </cfRule>
  </conditionalFormatting>
  <conditionalFormatting sqref="AQ654">
    <cfRule type="expression" dxfId="1407" priority="799">
      <formula>IF(RIGHT(TEXT(AQ654,"0.#"),1)=".",FALSE,TRUE)</formula>
    </cfRule>
    <cfRule type="expression" dxfId="1406" priority="800">
      <formula>IF(RIGHT(TEXT(AQ654,"0.#"),1)=".",TRUE,FALSE)</formula>
    </cfRule>
  </conditionalFormatting>
  <conditionalFormatting sqref="AE659">
    <cfRule type="expression" dxfId="1405" priority="797">
      <formula>IF(RIGHT(TEXT(AE659,"0.#"),1)=".",FALSE,TRUE)</formula>
    </cfRule>
    <cfRule type="expression" dxfId="1404" priority="798">
      <formula>IF(RIGHT(TEXT(AE659,"0.#"),1)=".",TRUE,FALSE)</formula>
    </cfRule>
  </conditionalFormatting>
  <conditionalFormatting sqref="AE660">
    <cfRule type="expression" dxfId="1403" priority="795">
      <formula>IF(RIGHT(TEXT(AE660,"0.#"),1)=".",FALSE,TRUE)</formula>
    </cfRule>
    <cfRule type="expression" dxfId="1402" priority="796">
      <formula>IF(RIGHT(TEXT(AE660,"0.#"),1)=".",TRUE,FALSE)</formula>
    </cfRule>
  </conditionalFormatting>
  <conditionalFormatting sqref="AE661">
    <cfRule type="expression" dxfId="1401" priority="793">
      <formula>IF(RIGHT(TEXT(AE661,"0.#"),1)=".",FALSE,TRUE)</formula>
    </cfRule>
    <cfRule type="expression" dxfId="1400" priority="794">
      <formula>IF(RIGHT(TEXT(AE661,"0.#"),1)=".",TRUE,FALSE)</formula>
    </cfRule>
  </conditionalFormatting>
  <conditionalFormatting sqref="AU659">
    <cfRule type="expression" dxfId="1399" priority="785">
      <formula>IF(RIGHT(TEXT(AU659,"0.#"),1)=".",FALSE,TRUE)</formula>
    </cfRule>
    <cfRule type="expression" dxfId="1398" priority="786">
      <formula>IF(RIGHT(TEXT(AU659,"0.#"),1)=".",TRUE,FALSE)</formula>
    </cfRule>
  </conditionalFormatting>
  <conditionalFormatting sqref="AU660">
    <cfRule type="expression" dxfId="1397" priority="783">
      <formula>IF(RIGHT(TEXT(AU660,"0.#"),1)=".",FALSE,TRUE)</formula>
    </cfRule>
    <cfRule type="expression" dxfId="1396" priority="784">
      <formula>IF(RIGHT(TEXT(AU660,"0.#"),1)=".",TRUE,FALSE)</formula>
    </cfRule>
  </conditionalFormatting>
  <conditionalFormatting sqref="AU661">
    <cfRule type="expression" dxfId="1395" priority="781">
      <formula>IF(RIGHT(TEXT(AU661,"0.#"),1)=".",FALSE,TRUE)</formula>
    </cfRule>
    <cfRule type="expression" dxfId="1394" priority="782">
      <formula>IF(RIGHT(TEXT(AU661,"0.#"),1)=".",TRUE,FALSE)</formula>
    </cfRule>
  </conditionalFormatting>
  <conditionalFormatting sqref="AQ660">
    <cfRule type="expression" dxfId="1393" priority="773">
      <formula>IF(RIGHT(TEXT(AQ660,"0.#"),1)=".",FALSE,TRUE)</formula>
    </cfRule>
    <cfRule type="expression" dxfId="1392" priority="774">
      <formula>IF(RIGHT(TEXT(AQ660,"0.#"),1)=".",TRUE,FALSE)</formula>
    </cfRule>
  </conditionalFormatting>
  <conditionalFormatting sqref="AQ661">
    <cfRule type="expression" dxfId="1391" priority="771">
      <formula>IF(RIGHT(TEXT(AQ661,"0.#"),1)=".",FALSE,TRUE)</formula>
    </cfRule>
    <cfRule type="expression" dxfId="1390" priority="772">
      <formula>IF(RIGHT(TEXT(AQ661,"0.#"),1)=".",TRUE,FALSE)</formula>
    </cfRule>
  </conditionalFormatting>
  <conditionalFormatting sqref="AQ659">
    <cfRule type="expression" dxfId="1389" priority="769">
      <formula>IF(RIGHT(TEXT(AQ659,"0.#"),1)=".",FALSE,TRUE)</formula>
    </cfRule>
    <cfRule type="expression" dxfId="1388" priority="770">
      <formula>IF(RIGHT(TEXT(AQ659,"0.#"),1)=".",TRUE,FALSE)</formula>
    </cfRule>
  </conditionalFormatting>
  <conditionalFormatting sqref="AE664">
    <cfRule type="expression" dxfId="1387" priority="767">
      <formula>IF(RIGHT(TEXT(AE664,"0.#"),1)=".",FALSE,TRUE)</formula>
    </cfRule>
    <cfRule type="expression" dxfId="1386" priority="768">
      <formula>IF(RIGHT(TEXT(AE664,"0.#"),1)=".",TRUE,FALSE)</formula>
    </cfRule>
  </conditionalFormatting>
  <conditionalFormatting sqref="AE665">
    <cfRule type="expression" dxfId="1385" priority="765">
      <formula>IF(RIGHT(TEXT(AE665,"0.#"),1)=".",FALSE,TRUE)</formula>
    </cfRule>
    <cfRule type="expression" dxfId="1384" priority="766">
      <formula>IF(RIGHT(TEXT(AE665,"0.#"),1)=".",TRUE,FALSE)</formula>
    </cfRule>
  </conditionalFormatting>
  <conditionalFormatting sqref="AE666">
    <cfRule type="expression" dxfId="1383" priority="763">
      <formula>IF(RIGHT(TEXT(AE666,"0.#"),1)=".",FALSE,TRUE)</formula>
    </cfRule>
    <cfRule type="expression" dxfId="1382" priority="764">
      <formula>IF(RIGHT(TEXT(AE666,"0.#"),1)=".",TRUE,FALSE)</formula>
    </cfRule>
  </conditionalFormatting>
  <conditionalFormatting sqref="AU664">
    <cfRule type="expression" dxfId="1381" priority="755">
      <formula>IF(RIGHT(TEXT(AU664,"0.#"),1)=".",FALSE,TRUE)</formula>
    </cfRule>
    <cfRule type="expression" dxfId="1380" priority="756">
      <formula>IF(RIGHT(TEXT(AU664,"0.#"),1)=".",TRUE,FALSE)</formula>
    </cfRule>
  </conditionalFormatting>
  <conditionalFormatting sqref="AU665">
    <cfRule type="expression" dxfId="1379" priority="753">
      <formula>IF(RIGHT(TEXT(AU665,"0.#"),1)=".",FALSE,TRUE)</formula>
    </cfRule>
    <cfRule type="expression" dxfId="1378" priority="754">
      <formula>IF(RIGHT(TEXT(AU665,"0.#"),1)=".",TRUE,FALSE)</formula>
    </cfRule>
  </conditionalFormatting>
  <conditionalFormatting sqref="AU666">
    <cfRule type="expression" dxfId="1377" priority="751">
      <formula>IF(RIGHT(TEXT(AU666,"0.#"),1)=".",FALSE,TRUE)</formula>
    </cfRule>
    <cfRule type="expression" dxfId="1376" priority="752">
      <formula>IF(RIGHT(TEXT(AU666,"0.#"),1)=".",TRUE,FALSE)</formula>
    </cfRule>
  </conditionalFormatting>
  <conditionalFormatting sqref="AQ665">
    <cfRule type="expression" dxfId="1375" priority="743">
      <formula>IF(RIGHT(TEXT(AQ665,"0.#"),1)=".",FALSE,TRUE)</formula>
    </cfRule>
    <cfRule type="expression" dxfId="1374" priority="744">
      <formula>IF(RIGHT(TEXT(AQ665,"0.#"),1)=".",TRUE,FALSE)</formula>
    </cfRule>
  </conditionalFormatting>
  <conditionalFormatting sqref="AQ666">
    <cfRule type="expression" dxfId="1373" priority="741">
      <formula>IF(RIGHT(TEXT(AQ666,"0.#"),1)=".",FALSE,TRUE)</formula>
    </cfRule>
    <cfRule type="expression" dxfId="1372" priority="742">
      <formula>IF(RIGHT(TEXT(AQ666,"0.#"),1)=".",TRUE,FALSE)</formula>
    </cfRule>
  </conditionalFormatting>
  <conditionalFormatting sqref="AQ664">
    <cfRule type="expression" dxfId="1371" priority="739">
      <formula>IF(RIGHT(TEXT(AQ664,"0.#"),1)=".",FALSE,TRUE)</formula>
    </cfRule>
    <cfRule type="expression" dxfId="1370" priority="740">
      <formula>IF(RIGHT(TEXT(AQ664,"0.#"),1)=".",TRUE,FALSE)</formula>
    </cfRule>
  </conditionalFormatting>
  <conditionalFormatting sqref="AE669">
    <cfRule type="expression" dxfId="1369" priority="737">
      <formula>IF(RIGHT(TEXT(AE669,"0.#"),1)=".",FALSE,TRUE)</formula>
    </cfRule>
    <cfRule type="expression" dxfId="1368" priority="738">
      <formula>IF(RIGHT(TEXT(AE669,"0.#"),1)=".",TRUE,FALSE)</formula>
    </cfRule>
  </conditionalFormatting>
  <conditionalFormatting sqref="AE670">
    <cfRule type="expression" dxfId="1367" priority="735">
      <formula>IF(RIGHT(TEXT(AE670,"0.#"),1)=".",FALSE,TRUE)</formula>
    </cfRule>
    <cfRule type="expression" dxfId="1366" priority="736">
      <formula>IF(RIGHT(TEXT(AE670,"0.#"),1)=".",TRUE,FALSE)</formula>
    </cfRule>
  </conditionalFormatting>
  <conditionalFormatting sqref="AE671">
    <cfRule type="expression" dxfId="1365" priority="733">
      <formula>IF(RIGHT(TEXT(AE671,"0.#"),1)=".",FALSE,TRUE)</formula>
    </cfRule>
    <cfRule type="expression" dxfId="1364" priority="734">
      <formula>IF(RIGHT(TEXT(AE671,"0.#"),1)=".",TRUE,FALSE)</formula>
    </cfRule>
  </conditionalFormatting>
  <conditionalFormatting sqref="AU669">
    <cfRule type="expression" dxfId="1363" priority="725">
      <formula>IF(RIGHT(TEXT(AU669,"0.#"),1)=".",FALSE,TRUE)</formula>
    </cfRule>
    <cfRule type="expression" dxfId="1362" priority="726">
      <formula>IF(RIGHT(TEXT(AU669,"0.#"),1)=".",TRUE,FALSE)</formula>
    </cfRule>
  </conditionalFormatting>
  <conditionalFormatting sqref="AU670">
    <cfRule type="expression" dxfId="1361" priority="723">
      <formula>IF(RIGHT(TEXT(AU670,"0.#"),1)=".",FALSE,TRUE)</formula>
    </cfRule>
    <cfRule type="expression" dxfId="1360" priority="724">
      <formula>IF(RIGHT(TEXT(AU670,"0.#"),1)=".",TRUE,FALSE)</formula>
    </cfRule>
  </conditionalFormatting>
  <conditionalFormatting sqref="AU671">
    <cfRule type="expression" dxfId="1359" priority="721">
      <formula>IF(RIGHT(TEXT(AU671,"0.#"),1)=".",FALSE,TRUE)</formula>
    </cfRule>
    <cfRule type="expression" dxfId="1358" priority="722">
      <formula>IF(RIGHT(TEXT(AU671,"0.#"),1)=".",TRUE,FALSE)</formula>
    </cfRule>
  </conditionalFormatting>
  <conditionalFormatting sqref="AQ670">
    <cfRule type="expression" dxfId="1357" priority="713">
      <formula>IF(RIGHT(TEXT(AQ670,"0.#"),1)=".",FALSE,TRUE)</formula>
    </cfRule>
    <cfRule type="expression" dxfId="1356" priority="714">
      <formula>IF(RIGHT(TEXT(AQ670,"0.#"),1)=".",TRUE,FALSE)</formula>
    </cfRule>
  </conditionalFormatting>
  <conditionalFormatting sqref="AQ671">
    <cfRule type="expression" dxfId="1355" priority="711">
      <formula>IF(RIGHT(TEXT(AQ671,"0.#"),1)=".",FALSE,TRUE)</formula>
    </cfRule>
    <cfRule type="expression" dxfId="1354" priority="712">
      <formula>IF(RIGHT(TEXT(AQ671,"0.#"),1)=".",TRUE,FALSE)</formula>
    </cfRule>
  </conditionalFormatting>
  <conditionalFormatting sqref="AQ669">
    <cfRule type="expression" dxfId="1353" priority="709">
      <formula>IF(RIGHT(TEXT(AQ669,"0.#"),1)=".",FALSE,TRUE)</formula>
    </cfRule>
    <cfRule type="expression" dxfId="1352" priority="710">
      <formula>IF(RIGHT(TEXT(AQ669,"0.#"),1)=".",TRUE,FALSE)</formula>
    </cfRule>
  </conditionalFormatting>
  <conditionalFormatting sqref="AE679">
    <cfRule type="expression" dxfId="1351" priority="707">
      <formula>IF(RIGHT(TEXT(AE679,"0.#"),1)=".",FALSE,TRUE)</formula>
    </cfRule>
    <cfRule type="expression" dxfId="1350" priority="708">
      <formula>IF(RIGHT(TEXT(AE679,"0.#"),1)=".",TRUE,FALSE)</formula>
    </cfRule>
  </conditionalFormatting>
  <conditionalFormatting sqref="AE680">
    <cfRule type="expression" dxfId="1349" priority="705">
      <formula>IF(RIGHT(TEXT(AE680,"0.#"),1)=".",FALSE,TRUE)</formula>
    </cfRule>
    <cfRule type="expression" dxfId="1348" priority="706">
      <formula>IF(RIGHT(TEXT(AE680,"0.#"),1)=".",TRUE,FALSE)</formula>
    </cfRule>
  </conditionalFormatting>
  <conditionalFormatting sqref="AE681">
    <cfRule type="expression" dxfId="1347" priority="703">
      <formula>IF(RIGHT(TEXT(AE681,"0.#"),1)=".",FALSE,TRUE)</formula>
    </cfRule>
    <cfRule type="expression" dxfId="1346" priority="704">
      <formula>IF(RIGHT(TEXT(AE681,"0.#"),1)=".",TRUE,FALSE)</formula>
    </cfRule>
  </conditionalFormatting>
  <conditionalFormatting sqref="AU679">
    <cfRule type="expression" dxfId="1345" priority="695">
      <formula>IF(RIGHT(TEXT(AU679,"0.#"),1)=".",FALSE,TRUE)</formula>
    </cfRule>
    <cfRule type="expression" dxfId="1344" priority="696">
      <formula>IF(RIGHT(TEXT(AU679,"0.#"),1)=".",TRUE,FALSE)</formula>
    </cfRule>
  </conditionalFormatting>
  <conditionalFormatting sqref="AU680">
    <cfRule type="expression" dxfId="1343" priority="693">
      <formula>IF(RIGHT(TEXT(AU680,"0.#"),1)=".",FALSE,TRUE)</formula>
    </cfRule>
    <cfRule type="expression" dxfId="1342" priority="694">
      <formula>IF(RIGHT(TEXT(AU680,"0.#"),1)=".",TRUE,FALSE)</formula>
    </cfRule>
  </conditionalFormatting>
  <conditionalFormatting sqref="AU681">
    <cfRule type="expression" dxfId="1341" priority="691">
      <formula>IF(RIGHT(TEXT(AU681,"0.#"),1)=".",FALSE,TRUE)</formula>
    </cfRule>
    <cfRule type="expression" dxfId="1340" priority="692">
      <formula>IF(RIGHT(TEXT(AU681,"0.#"),1)=".",TRUE,FALSE)</formula>
    </cfRule>
  </conditionalFormatting>
  <conditionalFormatting sqref="AQ680">
    <cfRule type="expression" dxfId="1339" priority="683">
      <formula>IF(RIGHT(TEXT(AQ680,"0.#"),1)=".",FALSE,TRUE)</formula>
    </cfRule>
    <cfRule type="expression" dxfId="1338" priority="684">
      <formula>IF(RIGHT(TEXT(AQ680,"0.#"),1)=".",TRUE,FALSE)</formula>
    </cfRule>
  </conditionalFormatting>
  <conditionalFormatting sqref="AQ681">
    <cfRule type="expression" dxfId="1337" priority="681">
      <formula>IF(RIGHT(TEXT(AQ681,"0.#"),1)=".",FALSE,TRUE)</formula>
    </cfRule>
    <cfRule type="expression" dxfId="1336" priority="682">
      <formula>IF(RIGHT(TEXT(AQ681,"0.#"),1)=".",TRUE,FALSE)</formula>
    </cfRule>
  </conditionalFormatting>
  <conditionalFormatting sqref="AQ679">
    <cfRule type="expression" dxfId="1335" priority="679">
      <formula>IF(RIGHT(TEXT(AQ679,"0.#"),1)=".",FALSE,TRUE)</formula>
    </cfRule>
    <cfRule type="expression" dxfId="1334" priority="680">
      <formula>IF(RIGHT(TEXT(AQ679,"0.#"),1)=".",TRUE,FALSE)</formula>
    </cfRule>
  </conditionalFormatting>
  <conditionalFormatting sqref="AE684">
    <cfRule type="expression" dxfId="1333" priority="677">
      <formula>IF(RIGHT(TEXT(AE684,"0.#"),1)=".",FALSE,TRUE)</formula>
    </cfRule>
    <cfRule type="expression" dxfId="1332" priority="678">
      <formula>IF(RIGHT(TEXT(AE684,"0.#"),1)=".",TRUE,FALSE)</formula>
    </cfRule>
  </conditionalFormatting>
  <conditionalFormatting sqref="AE685">
    <cfRule type="expression" dxfId="1331" priority="675">
      <formula>IF(RIGHT(TEXT(AE685,"0.#"),1)=".",FALSE,TRUE)</formula>
    </cfRule>
    <cfRule type="expression" dxfId="1330" priority="676">
      <formula>IF(RIGHT(TEXT(AE685,"0.#"),1)=".",TRUE,FALSE)</formula>
    </cfRule>
  </conditionalFormatting>
  <conditionalFormatting sqref="AE686">
    <cfRule type="expression" dxfId="1329" priority="673">
      <formula>IF(RIGHT(TEXT(AE686,"0.#"),1)=".",FALSE,TRUE)</formula>
    </cfRule>
    <cfRule type="expression" dxfId="1328" priority="674">
      <formula>IF(RIGHT(TEXT(AE686,"0.#"),1)=".",TRUE,FALSE)</formula>
    </cfRule>
  </conditionalFormatting>
  <conditionalFormatting sqref="AU684">
    <cfRule type="expression" dxfId="1327" priority="665">
      <formula>IF(RIGHT(TEXT(AU684,"0.#"),1)=".",FALSE,TRUE)</formula>
    </cfRule>
    <cfRule type="expression" dxfId="1326" priority="666">
      <formula>IF(RIGHT(TEXT(AU684,"0.#"),1)=".",TRUE,FALSE)</formula>
    </cfRule>
  </conditionalFormatting>
  <conditionalFormatting sqref="AU685">
    <cfRule type="expression" dxfId="1325" priority="663">
      <formula>IF(RIGHT(TEXT(AU685,"0.#"),1)=".",FALSE,TRUE)</formula>
    </cfRule>
    <cfRule type="expression" dxfId="1324" priority="664">
      <formula>IF(RIGHT(TEXT(AU685,"0.#"),1)=".",TRUE,FALSE)</formula>
    </cfRule>
  </conditionalFormatting>
  <conditionalFormatting sqref="AU686">
    <cfRule type="expression" dxfId="1323" priority="661">
      <formula>IF(RIGHT(TEXT(AU686,"0.#"),1)=".",FALSE,TRUE)</formula>
    </cfRule>
    <cfRule type="expression" dxfId="1322" priority="662">
      <formula>IF(RIGHT(TEXT(AU686,"0.#"),1)=".",TRUE,FALSE)</formula>
    </cfRule>
  </conditionalFormatting>
  <conditionalFormatting sqref="AQ685">
    <cfRule type="expression" dxfId="1321" priority="653">
      <formula>IF(RIGHT(TEXT(AQ685,"0.#"),1)=".",FALSE,TRUE)</formula>
    </cfRule>
    <cfRule type="expression" dxfId="1320" priority="654">
      <formula>IF(RIGHT(TEXT(AQ685,"0.#"),1)=".",TRUE,FALSE)</formula>
    </cfRule>
  </conditionalFormatting>
  <conditionalFormatting sqref="AQ686">
    <cfRule type="expression" dxfId="1319" priority="651">
      <formula>IF(RIGHT(TEXT(AQ686,"0.#"),1)=".",FALSE,TRUE)</formula>
    </cfRule>
    <cfRule type="expression" dxfId="1318" priority="652">
      <formula>IF(RIGHT(TEXT(AQ686,"0.#"),1)=".",TRUE,FALSE)</formula>
    </cfRule>
  </conditionalFormatting>
  <conditionalFormatting sqref="AQ684">
    <cfRule type="expression" dxfId="1317" priority="649">
      <formula>IF(RIGHT(TEXT(AQ684,"0.#"),1)=".",FALSE,TRUE)</formula>
    </cfRule>
    <cfRule type="expression" dxfId="1316" priority="650">
      <formula>IF(RIGHT(TEXT(AQ684,"0.#"),1)=".",TRUE,FALSE)</formula>
    </cfRule>
  </conditionalFormatting>
  <conditionalFormatting sqref="AE689">
    <cfRule type="expression" dxfId="1315" priority="647">
      <formula>IF(RIGHT(TEXT(AE689,"0.#"),1)=".",FALSE,TRUE)</formula>
    </cfRule>
    <cfRule type="expression" dxfId="1314" priority="648">
      <formula>IF(RIGHT(TEXT(AE689,"0.#"),1)=".",TRUE,FALSE)</formula>
    </cfRule>
  </conditionalFormatting>
  <conditionalFormatting sqref="AE690">
    <cfRule type="expression" dxfId="1313" priority="645">
      <formula>IF(RIGHT(TEXT(AE690,"0.#"),1)=".",FALSE,TRUE)</formula>
    </cfRule>
    <cfRule type="expression" dxfId="1312" priority="646">
      <formula>IF(RIGHT(TEXT(AE690,"0.#"),1)=".",TRUE,FALSE)</formula>
    </cfRule>
  </conditionalFormatting>
  <conditionalFormatting sqref="AE691">
    <cfRule type="expression" dxfId="1311" priority="643">
      <formula>IF(RIGHT(TEXT(AE691,"0.#"),1)=".",FALSE,TRUE)</formula>
    </cfRule>
    <cfRule type="expression" dxfId="1310" priority="644">
      <formula>IF(RIGHT(TEXT(AE691,"0.#"),1)=".",TRUE,FALSE)</formula>
    </cfRule>
  </conditionalFormatting>
  <conditionalFormatting sqref="AU689">
    <cfRule type="expression" dxfId="1309" priority="635">
      <formula>IF(RIGHT(TEXT(AU689,"0.#"),1)=".",FALSE,TRUE)</formula>
    </cfRule>
    <cfRule type="expression" dxfId="1308" priority="636">
      <formula>IF(RIGHT(TEXT(AU689,"0.#"),1)=".",TRUE,FALSE)</formula>
    </cfRule>
  </conditionalFormatting>
  <conditionalFormatting sqref="AU690">
    <cfRule type="expression" dxfId="1307" priority="633">
      <formula>IF(RIGHT(TEXT(AU690,"0.#"),1)=".",FALSE,TRUE)</formula>
    </cfRule>
    <cfRule type="expression" dxfId="1306" priority="634">
      <formula>IF(RIGHT(TEXT(AU690,"0.#"),1)=".",TRUE,FALSE)</formula>
    </cfRule>
  </conditionalFormatting>
  <conditionalFormatting sqref="AU691">
    <cfRule type="expression" dxfId="1305" priority="631">
      <formula>IF(RIGHT(TEXT(AU691,"0.#"),1)=".",FALSE,TRUE)</formula>
    </cfRule>
    <cfRule type="expression" dxfId="1304" priority="632">
      <formula>IF(RIGHT(TEXT(AU691,"0.#"),1)=".",TRUE,FALSE)</formula>
    </cfRule>
  </conditionalFormatting>
  <conditionalFormatting sqref="AQ690">
    <cfRule type="expression" dxfId="1303" priority="623">
      <formula>IF(RIGHT(TEXT(AQ690,"0.#"),1)=".",FALSE,TRUE)</formula>
    </cfRule>
    <cfRule type="expression" dxfId="1302" priority="624">
      <formula>IF(RIGHT(TEXT(AQ690,"0.#"),1)=".",TRUE,FALSE)</formula>
    </cfRule>
  </conditionalFormatting>
  <conditionalFormatting sqref="AQ691">
    <cfRule type="expression" dxfId="1301" priority="621">
      <formula>IF(RIGHT(TEXT(AQ691,"0.#"),1)=".",FALSE,TRUE)</formula>
    </cfRule>
    <cfRule type="expression" dxfId="1300" priority="622">
      <formula>IF(RIGHT(TEXT(AQ691,"0.#"),1)=".",TRUE,FALSE)</formula>
    </cfRule>
  </conditionalFormatting>
  <conditionalFormatting sqref="AQ689">
    <cfRule type="expression" dxfId="1299" priority="619">
      <formula>IF(RIGHT(TEXT(AQ689,"0.#"),1)=".",FALSE,TRUE)</formula>
    </cfRule>
    <cfRule type="expression" dxfId="1298" priority="620">
      <formula>IF(RIGHT(TEXT(AQ689,"0.#"),1)=".",TRUE,FALSE)</formula>
    </cfRule>
  </conditionalFormatting>
  <conditionalFormatting sqref="AE694">
    <cfRule type="expression" dxfId="1297" priority="617">
      <formula>IF(RIGHT(TEXT(AE694,"0.#"),1)=".",FALSE,TRUE)</formula>
    </cfRule>
    <cfRule type="expression" dxfId="1296" priority="618">
      <formula>IF(RIGHT(TEXT(AE694,"0.#"),1)=".",TRUE,FALSE)</formula>
    </cfRule>
  </conditionalFormatting>
  <conditionalFormatting sqref="AM696">
    <cfRule type="expression" dxfId="1295" priority="607">
      <formula>IF(RIGHT(TEXT(AM696,"0.#"),1)=".",FALSE,TRUE)</formula>
    </cfRule>
    <cfRule type="expression" dxfId="1294" priority="608">
      <formula>IF(RIGHT(TEXT(AM696,"0.#"),1)=".",TRUE,FALSE)</formula>
    </cfRule>
  </conditionalFormatting>
  <conditionalFormatting sqref="AE695">
    <cfRule type="expression" dxfId="1293" priority="615">
      <formula>IF(RIGHT(TEXT(AE695,"0.#"),1)=".",FALSE,TRUE)</formula>
    </cfRule>
    <cfRule type="expression" dxfId="1292" priority="616">
      <formula>IF(RIGHT(TEXT(AE695,"0.#"),1)=".",TRUE,FALSE)</formula>
    </cfRule>
  </conditionalFormatting>
  <conditionalFormatting sqref="AE696">
    <cfRule type="expression" dxfId="1291" priority="613">
      <formula>IF(RIGHT(TEXT(AE696,"0.#"),1)=".",FALSE,TRUE)</formula>
    </cfRule>
    <cfRule type="expression" dxfId="1290" priority="614">
      <formula>IF(RIGHT(TEXT(AE696,"0.#"),1)=".",TRUE,FALSE)</formula>
    </cfRule>
  </conditionalFormatting>
  <conditionalFormatting sqref="AM694">
    <cfRule type="expression" dxfId="1289" priority="611">
      <formula>IF(RIGHT(TEXT(AM694,"0.#"),1)=".",FALSE,TRUE)</formula>
    </cfRule>
    <cfRule type="expression" dxfId="1288" priority="612">
      <formula>IF(RIGHT(TEXT(AM694,"0.#"),1)=".",TRUE,FALSE)</formula>
    </cfRule>
  </conditionalFormatting>
  <conditionalFormatting sqref="AM695">
    <cfRule type="expression" dxfId="1287" priority="609">
      <formula>IF(RIGHT(TEXT(AM695,"0.#"),1)=".",FALSE,TRUE)</formula>
    </cfRule>
    <cfRule type="expression" dxfId="1286" priority="610">
      <formula>IF(RIGHT(TEXT(AM695,"0.#"),1)=".",TRUE,FALSE)</formula>
    </cfRule>
  </conditionalFormatting>
  <conditionalFormatting sqref="AU694">
    <cfRule type="expression" dxfId="1285" priority="605">
      <formula>IF(RIGHT(TEXT(AU694,"0.#"),1)=".",FALSE,TRUE)</formula>
    </cfRule>
    <cfRule type="expression" dxfId="1284" priority="606">
      <formula>IF(RIGHT(TEXT(AU694,"0.#"),1)=".",TRUE,FALSE)</formula>
    </cfRule>
  </conditionalFormatting>
  <conditionalFormatting sqref="AU695">
    <cfRule type="expression" dxfId="1283" priority="603">
      <formula>IF(RIGHT(TEXT(AU695,"0.#"),1)=".",FALSE,TRUE)</formula>
    </cfRule>
    <cfRule type="expression" dxfId="1282" priority="604">
      <formula>IF(RIGHT(TEXT(AU695,"0.#"),1)=".",TRUE,FALSE)</formula>
    </cfRule>
  </conditionalFormatting>
  <conditionalFormatting sqref="AU696">
    <cfRule type="expression" dxfId="1281" priority="601">
      <formula>IF(RIGHT(TEXT(AU696,"0.#"),1)=".",FALSE,TRUE)</formula>
    </cfRule>
    <cfRule type="expression" dxfId="1280" priority="602">
      <formula>IF(RIGHT(TEXT(AU696,"0.#"),1)=".",TRUE,FALSE)</formula>
    </cfRule>
  </conditionalFormatting>
  <conditionalFormatting sqref="AI694">
    <cfRule type="expression" dxfId="1279" priority="599">
      <formula>IF(RIGHT(TEXT(AI694,"0.#"),1)=".",FALSE,TRUE)</formula>
    </cfRule>
    <cfRule type="expression" dxfId="1278" priority="600">
      <formula>IF(RIGHT(TEXT(AI694,"0.#"),1)=".",TRUE,FALSE)</formula>
    </cfRule>
  </conditionalFormatting>
  <conditionalFormatting sqref="AI695">
    <cfRule type="expression" dxfId="1277" priority="597">
      <formula>IF(RIGHT(TEXT(AI695,"0.#"),1)=".",FALSE,TRUE)</formula>
    </cfRule>
    <cfRule type="expression" dxfId="1276" priority="598">
      <formula>IF(RIGHT(TEXT(AI695,"0.#"),1)=".",TRUE,FALSE)</formula>
    </cfRule>
  </conditionalFormatting>
  <conditionalFormatting sqref="AQ695">
    <cfRule type="expression" dxfId="1275" priority="593">
      <formula>IF(RIGHT(TEXT(AQ695,"0.#"),1)=".",FALSE,TRUE)</formula>
    </cfRule>
    <cfRule type="expression" dxfId="1274" priority="594">
      <formula>IF(RIGHT(TEXT(AQ695,"0.#"),1)=".",TRUE,FALSE)</formula>
    </cfRule>
  </conditionalFormatting>
  <conditionalFormatting sqref="AQ696">
    <cfRule type="expression" dxfId="1273" priority="591">
      <formula>IF(RIGHT(TEXT(AQ696,"0.#"),1)=".",FALSE,TRUE)</formula>
    </cfRule>
    <cfRule type="expression" dxfId="1272" priority="592">
      <formula>IF(RIGHT(TEXT(AQ696,"0.#"),1)=".",TRUE,FALSE)</formula>
    </cfRule>
  </conditionalFormatting>
  <conditionalFormatting sqref="AU101">
    <cfRule type="expression" dxfId="1271" priority="587">
      <formula>IF(RIGHT(TEXT(AU101,"0.#"),1)=".",FALSE,TRUE)</formula>
    </cfRule>
    <cfRule type="expression" dxfId="1270" priority="588">
      <formula>IF(RIGHT(TEXT(AU101,"0.#"),1)=".",TRUE,FALSE)</formula>
    </cfRule>
  </conditionalFormatting>
  <conditionalFormatting sqref="AU102">
    <cfRule type="expression" dxfId="1269" priority="585">
      <formula>IF(RIGHT(TEXT(AU102,"0.#"),1)=".",FALSE,TRUE)</formula>
    </cfRule>
    <cfRule type="expression" dxfId="1268" priority="586">
      <formula>IF(RIGHT(TEXT(AU102,"0.#"),1)=".",TRUE,FALSE)</formula>
    </cfRule>
  </conditionalFormatting>
  <conditionalFormatting sqref="AU104">
    <cfRule type="expression" dxfId="1267" priority="581">
      <formula>IF(RIGHT(TEXT(AU104,"0.#"),1)=".",FALSE,TRUE)</formula>
    </cfRule>
    <cfRule type="expression" dxfId="1266" priority="582">
      <formula>IF(RIGHT(TEXT(AU104,"0.#"),1)=".",TRUE,FALSE)</formula>
    </cfRule>
  </conditionalFormatting>
  <conditionalFormatting sqref="AU105">
    <cfRule type="expression" dxfId="1265" priority="579">
      <formula>IF(RIGHT(TEXT(AU105,"0.#"),1)=".",FALSE,TRUE)</formula>
    </cfRule>
    <cfRule type="expression" dxfId="1264" priority="580">
      <formula>IF(RIGHT(TEXT(AU105,"0.#"),1)=".",TRUE,FALSE)</formula>
    </cfRule>
  </conditionalFormatting>
  <conditionalFormatting sqref="AU107">
    <cfRule type="expression" dxfId="1263" priority="575">
      <formula>IF(RIGHT(TEXT(AU107,"0.#"),1)=".",FALSE,TRUE)</formula>
    </cfRule>
    <cfRule type="expression" dxfId="1262" priority="576">
      <formula>IF(RIGHT(TEXT(AU107,"0.#"),1)=".",TRUE,FALSE)</formula>
    </cfRule>
  </conditionalFormatting>
  <conditionalFormatting sqref="AU108">
    <cfRule type="expression" dxfId="1261" priority="573">
      <formula>IF(RIGHT(TEXT(AU108,"0.#"),1)=".",FALSE,TRUE)</formula>
    </cfRule>
    <cfRule type="expression" dxfId="1260" priority="574">
      <formula>IF(RIGHT(TEXT(AU108,"0.#"),1)=".",TRUE,FALSE)</formula>
    </cfRule>
  </conditionalFormatting>
  <conditionalFormatting sqref="AU110">
    <cfRule type="expression" dxfId="1259" priority="571">
      <formula>IF(RIGHT(TEXT(AU110,"0.#"),1)=".",FALSE,TRUE)</formula>
    </cfRule>
    <cfRule type="expression" dxfId="1258" priority="572">
      <formula>IF(RIGHT(TEXT(AU110,"0.#"),1)=".",TRUE,FALSE)</formula>
    </cfRule>
  </conditionalFormatting>
  <conditionalFormatting sqref="AU111">
    <cfRule type="expression" dxfId="1257" priority="569">
      <formula>IF(RIGHT(TEXT(AU111,"0.#"),1)=".",FALSE,TRUE)</formula>
    </cfRule>
    <cfRule type="expression" dxfId="1256" priority="570">
      <formula>IF(RIGHT(TEXT(AU111,"0.#"),1)=".",TRUE,FALSE)</formula>
    </cfRule>
  </conditionalFormatting>
  <conditionalFormatting sqref="AU113">
    <cfRule type="expression" dxfId="1255" priority="567">
      <formula>IF(RIGHT(TEXT(AU113,"0.#"),1)=".",FALSE,TRUE)</formula>
    </cfRule>
    <cfRule type="expression" dxfId="1254" priority="568">
      <formula>IF(RIGHT(TEXT(AU113,"0.#"),1)=".",TRUE,FALSE)</formula>
    </cfRule>
  </conditionalFormatting>
  <conditionalFormatting sqref="AU114">
    <cfRule type="expression" dxfId="1253" priority="565">
      <formula>IF(RIGHT(TEXT(AU114,"0.#"),1)=".",FALSE,TRUE)</formula>
    </cfRule>
    <cfRule type="expression" dxfId="1252" priority="566">
      <formula>IF(RIGHT(TEXT(AU114,"0.#"),1)=".",TRUE,FALSE)</formula>
    </cfRule>
  </conditionalFormatting>
  <conditionalFormatting sqref="AM489">
    <cfRule type="expression" dxfId="1251" priority="559">
      <formula>IF(RIGHT(TEXT(AM489,"0.#"),1)=".",FALSE,TRUE)</formula>
    </cfRule>
    <cfRule type="expression" dxfId="1250" priority="560">
      <formula>IF(RIGHT(TEXT(AM489,"0.#"),1)=".",TRUE,FALSE)</formula>
    </cfRule>
  </conditionalFormatting>
  <conditionalFormatting sqref="AM487">
    <cfRule type="expression" dxfId="1249" priority="563">
      <formula>IF(RIGHT(TEXT(AM487,"0.#"),1)=".",FALSE,TRUE)</formula>
    </cfRule>
    <cfRule type="expression" dxfId="1248" priority="564">
      <formula>IF(RIGHT(TEXT(AM487,"0.#"),1)=".",TRUE,FALSE)</formula>
    </cfRule>
  </conditionalFormatting>
  <conditionalFormatting sqref="AM488">
    <cfRule type="expression" dxfId="1247" priority="561">
      <formula>IF(RIGHT(TEXT(AM488,"0.#"),1)=".",FALSE,TRUE)</formula>
    </cfRule>
    <cfRule type="expression" dxfId="1246" priority="562">
      <formula>IF(RIGHT(TEXT(AM488,"0.#"),1)=".",TRUE,FALSE)</formula>
    </cfRule>
  </conditionalFormatting>
  <conditionalFormatting sqref="AI489">
    <cfRule type="expression" dxfId="1245" priority="553">
      <formula>IF(RIGHT(TEXT(AI489,"0.#"),1)=".",FALSE,TRUE)</formula>
    </cfRule>
    <cfRule type="expression" dxfId="1244" priority="554">
      <formula>IF(RIGHT(TEXT(AI489,"0.#"),1)=".",TRUE,FALSE)</formula>
    </cfRule>
  </conditionalFormatting>
  <conditionalFormatting sqref="AI487">
    <cfRule type="expression" dxfId="1243" priority="557">
      <formula>IF(RIGHT(TEXT(AI487,"0.#"),1)=".",FALSE,TRUE)</formula>
    </cfRule>
    <cfRule type="expression" dxfId="1242" priority="558">
      <formula>IF(RIGHT(TEXT(AI487,"0.#"),1)=".",TRUE,FALSE)</formula>
    </cfRule>
  </conditionalFormatting>
  <conditionalFormatting sqref="AI488">
    <cfRule type="expression" dxfId="1241" priority="555">
      <formula>IF(RIGHT(TEXT(AI488,"0.#"),1)=".",FALSE,TRUE)</formula>
    </cfRule>
    <cfRule type="expression" dxfId="1240" priority="556">
      <formula>IF(RIGHT(TEXT(AI488,"0.#"),1)=".",TRUE,FALSE)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P19:AC19">
    <cfRule type="expression" dxfId="825" priority="125">
      <formula>IF(RIGHT(TEXT(P19,"0.#"),1)=".",FALSE,TRUE)</formula>
    </cfRule>
    <cfRule type="expression" dxfId="824" priority="126">
      <formula>IF(RIGHT(TEXT(P19,"0.#"),1)=".",TRUE,FALSE)</formula>
    </cfRule>
  </conditionalFormatting>
  <conditionalFormatting sqref="AK14:AQ14">
    <cfRule type="expression" dxfId="823" priority="123">
      <formula>IF(RIGHT(TEXT(AK14,"0.#"),1)=".",FALSE,TRUE)</formula>
    </cfRule>
    <cfRule type="expression" dxfId="822" priority="124">
      <formula>IF(RIGHT(TEXT(AK14,"0.#"),1)=".",TRUE,FALSE)</formula>
    </cfRule>
  </conditionalFormatting>
  <conditionalFormatting sqref="AK15:AQ17">
    <cfRule type="expression" dxfId="821" priority="121">
      <formula>IF(RIGHT(TEXT(AK15,"0.#"),1)=".",FALSE,TRUE)</formula>
    </cfRule>
    <cfRule type="expression" dxfId="820" priority="122">
      <formula>IF(RIGHT(TEXT(AK15,"0.#"),1)=".",TRUE,FALSE)</formula>
    </cfRule>
  </conditionalFormatting>
  <conditionalFormatting sqref="AE32">
    <cfRule type="expression" dxfId="819" priority="117">
      <formula>IF(RIGHT(TEXT(AE32,"0.#"),1)=".",FALSE,TRUE)</formula>
    </cfRule>
    <cfRule type="expression" dxfId="818" priority="118">
      <formula>IF(RIGHT(TEXT(AE32,"0.#"),1)=".",TRUE,FALSE)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I32">
    <cfRule type="expression" dxfId="815" priority="115">
      <formula>IF(RIGHT(TEXT(AI32,"0.#"),1)=".",FALSE,TRUE)</formula>
    </cfRule>
    <cfRule type="expression" dxfId="814" priority="116">
      <formula>IF(RIGHT(TEXT(AI32,"0.#"),1)=".",TRUE,FALSE)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E34">
    <cfRule type="expression" dxfId="811" priority="111">
      <formula>IF(RIGHT(TEXT(AE34,"0.#"),1)=".",FALSE,TRUE)</formula>
    </cfRule>
    <cfRule type="expression" dxfId="810" priority="112">
      <formula>IF(RIGHT(TEXT(AE34,"0.#"),1)=".",TRUE,FALSE)</formula>
    </cfRule>
  </conditionalFormatting>
  <conditionalFormatting sqref="AI34">
    <cfRule type="expression" dxfId="809" priority="109">
      <formula>IF(RIGHT(TEXT(AI34,"0.#"),1)=".",FALSE,TRUE)</formula>
    </cfRule>
    <cfRule type="expression" dxfId="808" priority="110">
      <formula>IF(RIGHT(TEXT(AI34,"0.#"),1)=".",TRUE,FALSE)</formula>
    </cfRule>
  </conditionalFormatting>
  <conditionalFormatting sqref="AQ32:AQ34 AU32 AU34">
    <cfRule type="expression" dxfId="807" priority="107">
      <formula>IF(RIGHT(TEXT(AQ32,"0.#"),1)=".",FALSE,TRUE)</formula>
    </cfRule>
    <cfRule type="expression" dxfId="806" priority="108">
      <formula>IF(RIGHT(TEXT(AQ32,"0.#"),1)=".",TRUE,FALSE)</formula>
    </cfRule>
  </conditionalFormatting>
  <conditionalFormatting sqref="AE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34:AE135 AI134:AI135 AM134:AM135">
    <cfRule type="expression" dxfId="789" priority="89">
      <formula>IF(RIGHT(TEXT(AE134,"0.#"),1)=".",FALSE,TRUE)</formula>
    </cfRule>
    <cfRule type="expression" dxfId="788" priority="90">
      <formula>IF(RIGHT(TEXT(AE134,"0.#"),1)=".",TRUE,FALSE)</formula>
    </cfRule>
  </conditionalFormatting>
  <conditionalFormatting sqref="AE512 AI512 AM512 AQ512 AU512">
    <cfRule type="expression" dxfId="787" priority="87">
      <formula>IF(RIGHT(TEXT(AE512,"0.#"),1)=".",FALSE,TRUE)</formula>
    </cfRule>
    <cfRule type="expression" dxfId="786" priority="88">
      <formula>IF(RIGHT(TEXT(AE512,"0.#"),1)=".",TRUE,FALSE)</formula>
    </cfRule>
  </conditionalFormatting>
  <conditionalFormatting sqref="AE513 AI513 AM513 AQ513 AU513">
    <cfRule type="expression" dxfId="785" priority="85">
      <formula>IF(RIGHT(TEXT(AE513,"0.#"),1)=".",FALSE,TRUE)</formula>
    </cfRule>
    <cfRule type="expression" dxfId="784" priority="86">
      <formula>IF(RIGHT(TEXT(AE513,"0.#"),1)=".",TRUE,FALSE)</formula>
    </cfRule>
  </conditionalFormatting>
  <conditionalFormatting sqref="AE514 AI514 AM514 AQ514 AU514">
    <cfRule type="expression" dxfId="783" priority="83">
      <formula>IF(RIGHT(TEXT(AE514,"0.#"),1)=".",FALSE,TRUE)</formula>
    </cfRule>
    <cfRule type="expression" dxfId="782" priority="84">
      <formula>IF(RIGHT(TEXT(AE514,"0.#"),1)=".",TRUE,FALSE)</formula>
    </cfRule>
  </conditionalFormatting>
  <conditionalFormatting sqref="AL839:AO846">
    <cfRule type="expression" dxfId="781" priority="79">
      <formula>IF(AND(AL839&gt;=0, RIGHT(TEXT(AL839,"0.#"),1)&lt;&gt;"."),TRUE,FALSE)</formula>
    </cfRule>
    <cfRule type="expression" dxfId="780" priority="80">
      <formula>IF(AND(AL839&gt;=0, RIGHT(TEXT(AL839,"0.#"),1)="."),TRUE,FALSE)</formula>
    </cfRule>
    <cfRule type="expression" dxfId="779" priority="81">
      <formula>IF(AND(AL839&lt;0, RIGHT(TEXT(AL839,"0.#"),1)&lt;&gt;"."),TRUE,FALSE)</formula>
    </cfRule>
    <cfRule type="expression" dxfId="778" priority="82">
      <formula>IF(AND(AL839&lt;0, RIGHT(TEXT(AL839,"0.#"),1)="."),TRUE,FALSE)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AL838:AO838">
    <cfRule type="expression" dxfId="773" priority="71">
      <formula>IF(AND(AL838&gt;=0, RIGHT(TEXT(AL838,"0.#"),1)&lt;&gt;"."),TRUE,FALSE)</formula>
    </cfRule>
    <cfRule type="expression" dxfId="772" priority="72">
      <formula>IF(AND(AL838&gt;=0, RIGHT(TEXT(AL838,"0.#"),1)="."),TRUE,FALSE)</formula>
    </cfRule>
    <cfRule type="expression" dxfId="771" priority="73">
      <formula>IF(AND(AL838&lt;0, RIGHT(TEXT(AL838,"0.#"),1)&lt;&gt;"."),TRUE,FALSE)</formula>
    </cfRule>
    <cfRule type="expression" dxfId="770" priority="74">
      <formula>IF(AND(AL838&lt;0, RIGHT(TEXT(AL838,"0.#"),1)="."),TRUE,FALSE)</formula>
    </cfRule>
  </conditionalFormatting>
  <conditionalFormatting sqref="AL872:AO879">
    <cfRule type="expression" dxfId="769" priority="67">
      <formula>IF(AND(AL872&gt;=0, RIGHT(TEXT(AL872,"0.#"),1)&lt;&gt;"."),TRUE,FALSE)</formula>
    </cfRule>
    <cfRule type="expression" dxfId="768" priority="68">
      <formula>IF(AND(AL872&gt;=0, RIGHT(TEXT(AL872,"0.#"),1)="."),TRUE,FALSE)</formula>
    </cfRule>
    <cfRule type="expression" dxfId="767" priority="69">
      <formula>IF(AND(AL872&lt;0, RIGHT(TEXT(AL872,"0.#"),1)&lt;&gt;"."),TRUE,FALSE)</formula>
    </cfRule>
    <cfRule type="expression" dxfId="766" priority="70">
      <formula>IF(AND(AL872&lt;0, RIGHT(TEXT(AL872,"0.#"),1)="."),TRUE,FALSE)</formula>
    </cfRule>
  </conditionalFormatting>
  <conditionalFormatting sqref="AL870:AO870">
    <cfRule type="expression" dxfId="765" priority="63">
      <formula>IF(AND(AL870&gt;=0, RIGHT(TEXT(AL870,"0.#"),1)&lt;&gt;"."),TRUE,FALSE)</formula>
    </cfRule>
    <cfRule type="expression" dxfId="764" priority="64">
      <formula>IF(AND(AL870&gt;=0, RIGHT(TEXT(AL870,"0.#"),1)="."),TRUE,FALSE)</formula>
    </cfRule>
    <cfRule type="expression" dxfId="763" priority="65">
      <formula>IF(AND(AL870&lt;0, RIGHT(TEXT(AL870,"0.#"),1)&lt;&gt;"."),TRUE,FALSE)</formula>
    </cfRule>
    <cfRule type="expression" dxfId="762" priority="66">
      <formula>IF(AND(AL870&lt;0, RIGHT(TEXT(AL870,"0.#"),1)="."),TRUE,FALSE)</formula>
    </cfRule>
  </conditionalFormatting>
  <conditionalFormatting sqref="AL871:AO871">
    <cfRule type="expression" dxfId="761" priority="59">
      <formula>IF(AND(AL871&gt;=0, RIGHT(TEXT(AL871,"0.#"),1)&lt;&gt;"."),TRUE,FALSE)</formula>
    </cfRule>
    <cfRule type="expression" dxfId="760" priority="60">
      <formula>IF(AND(AL871&gt;=0, RIGHT(TEXT(AL871,"0.#"),1)="."),TRUE,FALSE)</formula>
    </cfRule>
    <cfRule type="expression" dxfId="759" priority="61">
      <formula>IF(AND(AL871&lt;0, RIGHT(TEXT(AL871,"0.#"),1)&lt;&gt;"."),TRUE,FALSE)</formula>
    </cfRule>
    <cfRule type="expression" dxfId="758" priority="62">
      <formula>IF(AND(AL871&lt;0, RIGHT(TEXT(AL871,"0.#"),1)="."),TRUE,FALSE)</formula>
    </cfRule>
  </conditionalFormatting>
  <conditionalFormatting sqref="AL905:AO912">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AL904:AO904">
    <cfRule type="expression" dxfId="749" priority="47">
      <formula>IF(AND(AL904&gt;=0, RIGHT(TEXT(AL904,"0.#"),1)&lt;&gt;"."),TRUE,FALSE)</formula>
    </cfRule>
    <cfRule type="expression" dxfId="748" priority="48">
      <formula>IF(AND(AL904&gt;=0, RIGHT(TEXT(AL904,"0.#"),1)="."),TRUE,FALSE)</formula>
    </cfRule>
    <cfRule type="expression" dxfId="747" priority="49">
      <formula>IF(AND(AL904&lt;0, RIGHT(TEXT(AL904,"0.#"),1)&lt;&gt;"."),TRUE,FALSE)</formula>
    </cfRule>
    <cfRule type="expression" dxfId="746" priority="50">
      <formula>IF(AND(AL904&lt;0, RIGHT(TEXT(AL904,"0.#"),1)="."),TRUE,FALSE)</formula>
    </cfRule>
  </conditionalFormatting>
  <conditionalFormatting sqref="AL938:AO945">
    <cfRule type="expression" dxfId="745" priority="43">
      <formula>IF(AND(AL938&gt;=0, RIGHT(TEXT(AL938,"0.#"),1)&lt;&gt;"."),TRUE,FALSE)</formula>
    </cfRule>
    <cfRule type="expression" dxfId="744" priority="44">
      <formula>IF(AND(AL938&gt;=0, RIGHT(TEXT(AL938,"0.#"),1)="."),TRUE,FALSE)</formula>
    </cfRule>
    <cfRule type="expression" dxfId="743" priority="45">
      <formula>IF(AND(AL938&lt;0, RIGHT(TEXT(AL938,"0.#"),1)&lt;&gt;"."),TRUE,FALSE)</formula>
    </cfRule>
    <cfRule type="expression" dxfId="742" priority="46">
      <formula>IF(AND(AL938&lt;0, RIGHT(TEXT(AL938,"0.#"),1)="."),TRUE,FALSE)</formula>
    </cfRule>
  </conditionalFormatting>
  <conditionalFormatting sqref="AL936:AO936">
    <cfRule type="expression" dxfId="741" priority="39">
      <formula>IF(AND(AL936&gt;=0, RIGHT(TEXT(AL936,"0.#"),1)&lt;&gt;"."),TRUE,FALSE)</formula>
    </cfRule>
    <cfRule type="expression" dxfId="740" priority="40">
      <formula>IF(AND(AL936&gt;=0, RIGHT(TEXT(AL936,"0.#"),1)="."),TRUE,FALSE)</formula>
    </cfRule>
    <cfRule type="expression" dxfId="739" priority="41">
      <formula>IF(AND(AL936&lt;0, RIGHT(TEXT(AL936,"0.#"),1)&lt;&gt;"."),TRUE,FALSE)</formula>
    </cfRule>
    <cfRule type="expression" dxfId="738" priority="42">
      <formula>IF(AND(AL936&lt;0, RIGHT(TEXT(AL936,"0.#"),1)="."),TRUE,FALSE)</formula>
    </cfRule>
  </conditionalFormatting>
  <conditionalFormatting sqref="AL937:AO937">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AL971:AO978">
    <cfRule type="expression" dxfId="733" priority="31">
      <formula>IF(AND(AL971&gt;=0, RIGHT(TEXT(AL971,"0.#"),1)&lt;&gt;"."),TRUE,FALSE)</formula>
    </cfRule>
    <cfRule type="expression" dxfId="732" priority="32">
      <formula>IF(AND(AL971&gt;=0, RIGHT(TEXT(AL971,"0.#"),1)="."),TRUE,FALSE)</formula>
    </cfRule>
    <cfRule type="expression" dxfId="731" priority="33">
      <formula>IF(AND(AL971&lt;0, RIGHT(TEXT(AL971,"0.#"),1)&lt;&gt;"."),TRUE,FALSE)</formula>
    </cfRule>
    <cfRule type="expression" dxfId="730" priority="34">
      <formula>IF(AND(AL971&lt;0, RIGHT(TEXT(AL971,"0.#"),1)="."),TRUE,FALSE)</formula>
    </cfRule>
  </conditionalFormatting>
  <conditionalFormatting sqref="AL969:AO969">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970:AO970">
    <cfRule type="expression" dxfId="725" priority="23">
      <formula>IF(AND(AL970&gt;=0, RIGHT(TEXT(AL970,"0.#"),1)&lt;&gt;"."),TRUE,FALSE)</formula>
    </cfRule>
    <cfRule type="expression" dxfId="724" priority="24">
      <formula>IF(AND(AL970&gt;=0, RIGHT(TEXT(AL970,"0.#"),1)="."),TRUE,FALSE)</formula>
    </cfRule>
    <cfRule type="expression" dxfId="723" priority="25">
      <formula>IF(AND(AL970&lt;0, RIGHT(TEXT(AL970,"0.#"),1)&lt;&gt;"."),TRUE,FALSE)</formula>
    </cfRule>
    <cfRule type="expression" dxfId="722" priority="26">
      <formula>IF(AND(AL970&lt;0, RIGHT(TEXT(AL970,"0.#"),1)="."),TRUE,FALSE)</formula>
    </cfRule>
  </conditionalFormatting>
  <conditionalFormatting sqref="AL1004:AO1011">
    <cfRule type="expression" dxfId="721" priority="19">
      <formula>IF(AND(AL1004&gt;=0, RIGHT(TEXT(AL1004,"0.#"),1)&lt;&gt;"."),TRUE,FALSE)</formula>
    </cfRule>
    <cfRule type="expression" dxfId="720" priority="20">
      <formula>IF(AND(AL1004&gt;=0, RIGHT(TEXT(AL1004,"0.#"),1)="."),TRUE,FALSE)</formula>
    </cfRule>
    <cfRule type="expression" dxfId="719" priority="21">
      <formula>IF(AND(AL1004&lt;0, RIGHT(TEXT(AL1004,"0.#"),1)&lt;&gt;"."),TRUE,FALSE)</formula>
    </cfRule>
    <cfRule type="expression" dxfId="718" priority="22">
      <formula>IF(AND(AL1004&lt;0, RIGHT(TEXT(AL1004,"0.#"),1)="."),TRUE,FALSE)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AL1003:AO1003">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971:Y978">
    <cfRule type="expression" dxfId="703" priority="3">
      <formula>IF(RIGHT(TEXT(Y971,"0.#"),1)=".",FALSE,TRUE)</formula>
    </cfRule>
    <cfRule type="expression" dxfId="702" priority="4">
      <formula>IF(RIGHT(TEXT(Y971,"0.#"),1)=".",TRUE,FALSE)</formula>
    </cfRule>
  </conditionalFormatting>
  <conditionalFormatting sqref="Y969:Y970">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57" max="49" man="1"/>
    <brk id="804" max="49" man="1"/>
    <brk id="900"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573</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4"/>
      <c r="Z2" s="844"/>
      <c r="AA2" s="845"/>
      <c r="AB2" s="1048" t="s">
        <v>11</v>
      </c>
      <c r="AC2" s="1049"/>
      <c r="AD2" s="1050"/>
      <c r="AE2" s="1054" t="s">
        <v>554</v>
      </c>
      <c r="AF2" s="1054"/>
      <c r="AG2" s="1054"/>
      <c r="AH2" s="1054"/>
      <c r="AI2" s="1054" t="s">
        <v>551</v>
      </c>
      <c r="AJ2" s="1054"/>
      <c r="AK2" s="1054"/>
      <c r="AL2" s="1054"/>
      <c r="AM2" s="1054" t="s">
        <v>525</v>
      </c>
      <c r="AN2" s="1054"/>
      <c r="AO2" s="1054"/>
      <c r="AP2" s="569"/>
      <c r="AQ2" s="160" t="s">
        <v>354</v>
      </c>
      <c r="AR2" s="131"/>
      <c r="AS2" s="131"/>
      <c r="AT2" s="132"/>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5"/>
      <c r="Z3" s="1046"/>
      <c r="AA3" s="1047"/>
      <c r="AB3" s="1051"/>
      <c r="AC3" s="1052"/>
      <c r="AD3" s="1053"/>
      <c r="AE3" s="252"/>
      <c r="AF3" s="252"/>
      <c r="AG3" s="252"/>
      <c r="AH3" s="252"/>
      <c r="AI3" s="252"/>
      <c r="AJ3" s="252"/>
      <c r="AK3" s="252"/>
      <c r="AL3" s="252"/>
      <c r="AM3" s="252"/>
      <c r="AN3" s="252"/>
      <c r="AO3" s="252"/>
      <c r="AP3" s="248"/>
      <c r="AQ3" s="199"/>
      <c r="AR3" s="200"/>
      <c r="AS3" s="134" t="s">
        <v>355</v>
      </c>
      <c r="AT3" s="135"/>
      <c r="AU3" s="200"/>
      <c r="AV3" s="200"/>
      <c r="AW3" s="407" t="s">
        <v>300</v>
      </c>
      <c r="AX3" s="408"/>
    </row>
    <row r="4" spans="1:50" ht="22.5" customHeight="1" x14ac:dyDescent="0.15">
      <c r="A4" s="412"/>
      <c r="B4" s="410"/>
      <c r="C4" s="410"/>
      <c r="D4" s="410"/>
      <c r="E4" s="410"/>
      <c r="F4" s="411"/>
      <c r="G4" s="576"/>
      <c r="H4" s="1021"/>
      <c r="I4" s="1021"/>
      <c r="J4" s="1021"/>
      <c r="K4" s="1021"/>
      <c r="L4" s="1021"/>
      <c r="M4" s="1021"/>
      <c r="N4" s="1021"/>
      <c r="O4" s="1022"/>
      <c r="P4" s="106"/>
      <c r="Q4" s="1029"/>
      <c r="R4" s="1029"/>
      <c r="S4" s="1029"/>
      <c r="T4" s="1029"/>
      <c r="U4" s="1029"/>
      <c r="V4" s="1029"/>
      <c r="W4" s="1029"/>
      <c r="X4" s="1030"/>
      <c r="Y4" s="1039" t="s">
        <v>12</v>
      </c>
      <c r="Z4" s="1040"/>
      <c r="AA4" s="1041"/>
      <c r="AB4" s="470"/>
      <c r="AC4" s="1043"/>
      <c r="AD4" s="104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3"/>
      <c r="B5" s="414"/>
      <c r="C5" s="414"/>
      <c r="D5" s="414"/>
      <c r="E5" s="414"/>
      <c r="F5" s="415"/>
      <c r="G5" s="1023"/>
      <c r="H5" s="1024"/>
      <c r="I5" s="1024"/>
      <c r="J5" s="1024"/>
      <c r="K5" s="1024"/>
      <c r="L5" s="1024"/>
      <c r="M5" s="1024"/>
      <c r="N5" s="1024"/>
      <c r="O5" s="1025"/>
      <c r="P5" s="1031"/>
      <c r="Q5" s="1031"/>
      <c r="R5" s="1031"/>
      <c r="S5" s="1031"/>
      <c r="T5" s="1031"/>
      <c r="U5" s="1031"/>
      <c r="V5" s="1031"/>
      <c r="W5" s="1031"/>
      <c r="X5" s="1032"/>
      <c r="Y5" s="424" t="s">
        <v>54</v>
      </c>
      <c r="Z5" s="1036"/>
      <c r="AA5" s="1037"/>
      <c r="AB5" s="532"/>
      <c r="AC5" s="1042"/>
      <c r="AD5" s="104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3"/>
      <c r="B6" s="414"/>
      <c r="C6" s="414"/>
      <c r="D6" s="414"/>
      <c r="E6" s="414"/>
      <c r="F6" s="415"/>
      <c r="G6" s="1026"/>
      <c r="H6" s="1027"/>
      <c r="I6" s="1027"/>
      <c r="J6" s="1027"/>
      <c r="K6" s="1027"/>
      <c r="L6" s="1027"/>
      <c r="M6" s="1027"/>
      <c r="N6" s="1027"/>
      <c r="O6" s="1028"/>
      <c r="P6" s="1033"/>
      <c r="Q6" s="1033"/>
      <c r="R6" s="1033"/>
      <c r="S6" s="1033"/>
      <c r="T6" s="1033"/>
      <c r="U6" s="1033"/>
      <c r="V6" s="1033"/>
      <c r="W6" s="1033"/>
      <c r="X6" s="1034"/>
      <c r="Y6" s="1035" t="s">
        <v>13</v>
      </c>
      <c r="Z6" s="1036"/>
      <c r="AA6" s="1037"/>
      <c r="AB6" s="606" t="s">
        <v>301</v>
      </c>
      <c r="AC6" s="1038"/>
      <c r="AD6" s="103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9" t="s">
        <v>471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4"/>
      <c r="Z9" s="844"/>
      <c r="AA9" s="845"/>
      <c r="AB9" s="1048" t="s">
        <v>11</v>
      </c>
      <c r="AC9" s="1049"/>
      <c r="AD9" s="1050"/>
      <c r="AE9" s="1054" t="s">
        <v>555</v>
      </c>
      <c r="AF9" s="1054"/>
      <c r="AG9" s="1054"/>
      <c r="AH9" s="1054"/>
      <c r="AI9" s="1054" t="s">
        <v>551</v>
      </c>
      <c r="AJ9" s="1054"/>
      <c r="AK9" s="1054"/>
      <c r="AL9" s="1054"/>
      <c r="AM9" s="1054" t="s">
        <v>525</v>
      </c>
      <c r="AN9" s="1054"/>
      <c r="AO9" s="1054"/>
      <c r="AP9" s="569"/>
      <c r="AQ9" s="160" t="s">
        <v>354</v>
      </c>
      <c r="AR9" s="131"/>
      <c r="AS9" s="131"/>
      <c r="AT9" s="132"/>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5"/>
      <c r="Z10" s="1046"/>
      <c r="AA10" s="1047"/>
      <c r="AB10" s="1051"/>
      <c r="AC10" s="1052"/>
      <c r="AD10" s="1053"/>
      <c r="AE10" s="252"/>
      <c r="AF10" s="252"/>
      <c r="AG10" s="252"/>
      <c r="AH10" s="252"/>
      <c r="AI10" s="252"/>
      <c r="AJ10" s="252"/>
      <c r="AK10" s="252"/>
      <c r="AL10" s="252"/>
      <c r="AM10" s="252"/>
      <c r="AN10" s="252"/>
      <c r="AO10" s="252"/>
      <c r="AP10" s="248"/>
      <c r="AQ10" s="199"/>
      <c r="AR10" s="200"/>
      <c r="AS10" s="134" t="s">
        <v>355</v>
      </c>
      <c r="AT10" s="135"/>
      <c r="AU10" s="200"/>
      <c r="AV10" s="200"/>
      <c r="AW10" s="407" t="s">
        <v>300</v>
      </c>
      <c r="AX10" s="408"/>
    </row>
    <row r="11" spans="1:50" ht="22.5" customHeight="1" x14ac:dyDescent="0.15">
      <c r="A11" s="412"/>
      <c r="B11" s="410"/>
      <c r="C11" s="410"/>
      <c r="D11" s="410"/>
      <c r="E11" s="410"/>
      <c r="F11" s="411"/>
      <c r="G11" s="576"/>
      <c r="H11" s="1021"/>
      <c r="I11" s="1021"/>
      <c r="J11" s="1021"/>
      <c r="K11" s="1021"/>
      <c r="L11" s="1021"/>
      <c r="M11" s="1021"/>
      <c r="N11" s="1021"/>
      <c r="O11" s="1022"/>
      <c r="P11" s="106"/>
      <c r="Q11" s="1029"/>
      <c r="R11" s="1029"/>
      <c r="S11" s="1029"/>
      <c r="T11" s="1029"/>
      <c r="U11" s="1029"/>
      <c r="V11" s="1029"/>
      <c r="W11" s="1029"/>
      <c r="X11" s="1030"/>
      <c r="Y11" s="1039" t="s">
        <v>12</v>
      </c>
      <c r="Z11" s="1040"/>
      <c r="AA11" s="1041"/>
      <c r="AB11" s="470"/>
      <c r="AC11" s="1043"/>
      <c r="AD11" s="104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3"/>
      <c r="B12" s="414"/>
      <c r="C12" s="414"/>
      <c r="D12" s="414"/>
      <c r="E12" s="414"/>
      <c r="F12" s="415"/>
      <c r="G12" s="1023"/>
      <c r="H12" s="1024"/>
      <c r="I12" s="1024"/>
      <c r="J12" s="1024"/>
      <c r="K12" s="1024"/>
      <c r="L12" s="1024"/>
      <c r="M12" s="1024"/>
      <c r="N12" s="1024"/>
      <c r="O12" s="1025"/>
      <c r="P12" s="1031"/>
      <c r="Q12" s="1031"/>
      <c r="R12" s="1031"/>
      <c r="S12" s="1031"/>
      <c r="T12" s="1031"/>
      <c r="U12" s="1031"/>
      <c r="V12" s="1031"/>
      <c r="W12" s="1031"/>
      <c r="X12" s="1032"/>
      <c r="Y12" s="424" t="s">
        <v>54</v>
      </c>
      <c r="Z12" s="1036"/>
      <c r="AA12" s="1037"/>
      <c r="AB12" s="532"/>
      <c r="AC12" s="1042"/>
      <c r="AD12" s="104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6"/>
      <c r="B13" s="417"/>
      <c r="C13" s="417"/>
      <c r="D13" s="417"/>
      <c r="E13" s="417"/>
      <c r="F13" s="41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6" t="s">
        <v>301</v>
      </c>
      <c r="AC13" s="1038"/>
      <c r="AD13" s="103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9" t="s">
        <v>471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4"/>
      <c r="Z16" s="844"/>
      <c r="AA16" s="845"/>
      <c r="AB16" s="1048" t="s">
        <v>11</v>
      </c>
      <c r="AC16" s="1049"/>
      <c r="AD16" s="1050"/>
      <c r="AE16" s="1054" t="s">
        <v>554</v>
      </c>
      <c r="AF16" s="1054"/>
      <c r="AG16" s="1054"/>
      <c r="AH16" s="1054"/>
      <c r="AI16" s="1054" t="s">
        <v>552</v>
      </c>
      <c r="AJ16" s="1054"/>
      <c r="AK16" s="1054"/>
      <c r="AL16" s="1054"/>
      <c r="AM16" s="1054" t="s">
        <v>525</v>
      </c>
      <c r="AN16" s="1054"/>
      <c r="AO16" s="1054"/>
      <c r="AP16" s="569"/>
      <c r="AQ16" s="160" t="s">
        <v>354</v>
      </c>
      <c r="AR16" s="131"/>
      <c r="AS16" s="131"/>
      <c r="AT16" s="132"/>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5"/>
      <c r="Z17" s="1046"/>
      <c r="AA17" s="1047"/>
      <c r="AB17" s="1051"/>
      <c r="AC17" s="1052"/>
      <c r="AD17" s="1053"/>
      <c r="AE17" s="252"/>
      <c r="AF17" s="252"/>
      <c r="AG17" s="252"/>
      <c r="AH17" s="252"/>
      <c r="AI17" s="252"/>
      <c r="AJ17" s="252"/>
      <c r="AK17" s="252"/>
      <c r="AL17" s="252"/>
      <c r="AM17" s="252"/>
      <c r="AN17" s="252"/>
      <c r="AO17" s="252"/>
      <c r="AP17" s="248"/>
      <c r="AQ17" s="199"/>
      <c r="AR17" s="200"/>
      <c r="AS17" s="134" t="s">
        <v>355</v>
      </c>
      <c r="AT17" s="135"/>
      <c r="AU17" s="200"/>
      <c r="AV17" s="200"/>
      <c r="AW17" s="407" t="s">
        <v>300</v>
      </c>
      <c r="AX17" s="408"/>
    </row>
    <row r="18" spans="1:50" ht="22.5" customHeight="1" x14ac:dyDescent="0.15">
      <c r="A18" s="412"/>
      <c r="B18" s="410"/>
      <c r="C18" s="410"/>
      <c r="D18" s="410"/>
      <c r="E18" s="410"/>
      <c r="F18" s="411"/>
      <c r="G18" s="576"/>
      <c r="H18" s="1021"/>
      <c r="I18" s="1021"/>
      <c r="J18" s="1021"/>
      <c r="K18" s="1021"/>
      <c r="L18" s="1021"/>
      <c r="M18" s="1021"/>
      <c r="N18" s="1021"/>
      <c r="O18" s="1022"/>
      <c r="P18" s="106"/>
      <c r="Q18" s="1029"/>
      <c r="R18" s="1029"/>
      <c r="S18" s="1029"/>
      <c r="T18" s="1029"/>
      <c r="U18" s="1029"/>
      <c r="V18" s="1029"/>
      <c r="W18" s="1029"/>
      <c r="X18" s="1030"/>
      <c r="Y18" s="1039" t="s">
        <v>12</v>
      </c>
      <c r="Z18" s="1040"/>
      <c r="AA18" s="1041"/>
      <c r="AB18" s="470"/>
      <c r="AC18" s="1043"/>
      <c r="AD18" s="104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3"/>
      <c r="B19" s="414"/>
      <c r="C19" s="414"/>
      <c r="D19" s="414"/>
      <c r="E19" s="414"/>
      <c r="F19" s="415"/>
      <c r="G19" s="1023"/>
      <c r="H19" s="1024"/>
      <c r="I19" s="1024"/>
      <c r="J19" s="1024"/>
      <c r="K19" s="1024"/>
      <c r="L19" s="1024"/>
      <c r="M19" s="1024"/>
      <c r="N19" s="1024"/>
      <c r="O19" s="1025"/>
      <c r="P19" s="1031"/>
      <c r="Q19" s="1031"/>
      <c r="R19" s="1031"/>
      <c r="S19" s="1031"/>
      <c r="T19" s="1031"/>
      <c r="U19" s="1031"/>
      <c r="V19" s="1031"/>
      <c r="W19" s="1031"/>
      <c r="X19" s="1032"/>
      <c r="Y19" s="424" t="s">
        <v>54</v>
      </c>
      <c r="Z19" s="1036"/>
      <c r="AA19" s="1037"/>
      <c r="AB19" s="532"/>
      <c r="AC19" s="1042"/>
      <c r="AD19" s="104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6"/>
      <c r="B20" s="417"/>
      <c r="C20" s="417"/>
      <c r="D20" s="417"/>
      <c r="E20" s="417"/>
      <c r="F20" s="41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6" t="s">
        <v>301</v>
      </c>
      <c r="AC20" s="1038"/>
      <c r="AD20" s="103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9" t="s">
        <v>471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4"/>
      <c r="Z23" s="844"/>
      <c r="AA23" s="845"/>
      <c r="AB23" s="1048" t="s">
        <v>11</v>
      </c>
      <c r="AC23" s="1049"/>
      <c r="AD23" s="1050"/>
      <c r="AE23" s="1054" t="s">
        <v>556</v>
      </c>
      <c r="AF23" s="1054"/>
      <c r="AG23" s="1054"/>
      <c r="AH23" s="1054"/>
      <c r="AI23" s="1054" t="s">
        <v>551</v>
      </c>
      <c r="AJ23" s="1054"/>
      <c r="AK23" s="1054"/>
      <c r="AL23" s="1054"/>
      <c r="AM23" s="1054" t="s">
        <v>525</v>
      </c>
      <c r="AN23" s="1054"/>
      <c r="AO23" s="1054"/>
      <c r="AP23" s="569"/>
      <c r="AQ23" s="160" t="s">
        <v>354</v>
      </c>
      <c r="AR23" s="131"/>
      <c r="AS23" s="131"/>
      <c r="AT23" s="132"/>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5"/>
      <c r="Z24" s="1046"/>
      <c r="AA24" s="1047"/>
      <c r="AB24" s="1051"/>
      <c r="AC24" s="1052"/>
      <c r="AD24" s="1053"/>
      <c r="AE24" s="252"/>
      <c r="AF24" s="252"/>
      <c r="AG24" s="252"/>
      <c r="AH24" s="252"/>
      <c r="AI24" s="252"/>
      <c r="AJ24" s="252"/>
      <c r="AK24" s="252"/>
      <c r="AL24" s="252"/>
      <c r="AM24" s="252"/>
      <c r="AN24" s="252"/>
      <c r="AO24" s="252"/>
      <c r="AP24" s="248"/>
      <c r="AQ24" s="199"/>
      <c r="AR24" s="200"/>
      <c r="AS24" s="134" t="s">
        <v>355</v>
      </c>
      <c r="AT24" s="135"/>
      <c r="AU24" s="200"/>
      <c r="AV24" s="200"/>
      <c r="AW24" s="407" t="s">
        <v>300</v>
      </c>
      <c r="AX24" s="408"/>
    </row>
    <row r="25" spans="1:50" ht="22.5" customHeight="1" x14ac:dyDescent="0.15">
      <c r="A25" s="412"/>
      <c r="B25" s="410"/>
      <c r="C25" s="410"/>
      <c r="D25" s="410"/>
      <c r="E25" s="410"/>
      <c r="F25" s="411"/>
      <c r="G25" s="576"/>
      <c r="H25" s="1021"/>
      <c r="I25" s="1021"/>
      <c r="J25" s="1021"/>
      <c r="K25" s="1021"/>
      <c r="L25" s="1021"/>
      <c r="M25" s="1021"/>
      <c r="N25" s="1021"/>
      <c r="O25" s="1022"/>
      <c r="P25" s="106"/>
      <c r="Q25" s="1029"/>
      <c r="R25" s="1029"/>
      <c r="S25" s="1029"/>
      <c r="T25" s="1029"/>
      <c r="U25" s="1029"/>
      <c r="V25" s="1029"/>
      <c r="W25" s="1029"/>
      <c r="X25" s="1030"/>
      <c r="Y25" s="1039" t="s">
        <v>12</v>
      </c>
      <c r="Z25" s="1040"/>
      <c r="AA25" s="1041"/>
      <c r="AB25" s="470"/>
      <c r="AC25" s="1043"/>
      <c r="AD25" s="104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3"/>
      <c r="B26" s="414"/>
      <c r="C26" s="414"/>
      <c r="D26" s="414"/>
      <c r="E26" s="414"/>
      <c r="F26" s="415"/>
      <c r="G26" s="1023"/>
      <c r="H26" s="1024"/>
      <c r="I26" s="1024"/>
      <c r="J26" s="1024"/>
      <c r="K26" s="1024"/>
      <c r="L26" s="1024"/>
      <c r="M26" s="1024"/>
      <c r="N26" s="1024"/>
      <c r="O26" s="1025"/>
      <c r="P26" s="1031"/>
      <c r="Q26" s="1031"/>
      <c r="R26" s="1031"/>
      <c r="S26" s="1031"/>
      <c r="T26" s="1031"/>
      <c r="U26" s="1031"/>
      <c r="V26" s="1031"/>
      <c r="W26" s="1031"/>
      <c r="X26" s="1032"/>
      <c r="Y26" s="424" t="s">
        <v>54</v>
      </c>
      <c r="Z26" s="1036"/>
      <c r="AA26" s="1037"/>
      <c r="AB26" s="532"/>
      <c r="AC26" s="1042"/>
      <c r="AD26" s="104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6"/>
      <c r="B27" s="417"/>
      <c r="C27" s="417"/>
      <c r="D27" s="417"/>
      <c r="E27" s="417"/>
      <c r="F27" s="41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6" t="s">
        <v>301</v>
      </c>
      <c r="AC27" s="1038"/>
      <c r="AD27" s="103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9" t="s">
        <v>471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4"/>
      <c r="Z30" s="844"/>
      <c r="AA30" s="845"/>
      <c r="AB30" s="1048" t="s">
        <v>11</v>
      </c>
      <c r="AC30" s="1049"/>
      <c r="AD30" s="1050"/>
      <c r="AE30" s="1054" t="s">
        <v>554</v>
      </c>
      <c r="AF30" s="1054"/>
      <c r="AG30" s="1054"/>
      <c r="AH30" s="1054"/>
      <c r="AI30" s="1054" t="s">
        <v>551</v>
      </c>
      <c r="AJ30" s="1054"/>
      <c r="AK30" s="1054"/>
      <c r="AL30" s="1054"/>
      <c r="AM30" s="1054" t="s">
        <v>549</v>
      </c>
      <c r="AN30" s="1054"/>
      <c r="AO30" s="1054"/>
      <c r="AP30" s="569"/>
      <c r="AQ30" s="160" t="s">
        <v>354</v>
      </c>
      <c r="AR30" s="131"/>
      <c r="AS30" s="131"/>
      <c r="AT30" s="132"/>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5"/>
      <c r="Z31" s="1046"/>
      <c r="AA31" s="1047"/>
      <c r="AB31" s="1051"/>
      <c r="AC31" s="1052"/>
      <c r="AD31" s="1053"/>
      <c r="AE31" s="252"/>
      <c r="AF31" s="252"/>
      <c r="AG31" s="252"/>
      <c r="AH31" s="252"/>
      <c r="AI31" s="252"/>
      <c r="AJ31" s="252"/>
      <c r="AK31" s="252"/>
      <c r="AL31" s="252"/>
      <c r="AM31" s="252"/>
      <c r="AN31" s="252"/>
      <c r="AO31" s="252"/>
      <c r="AP31" s="248"/>
      <c r="AQ31" s="199"/>
      <c r="AR31" s="200"/>
      <c r="AS31" s="134" t="s">
        <v>355</v>
      </c>
      <c r="AT31" s="135"/>
      <c r="AU31" s="200"/>
      <c r="AV31" s="200"/>
      <c r="AW31" s="407" t="s">
        <v>300</v>
      </c>
      <c r="AX31" s="408"/>
    </row>
    <row r="32" spans="1:50" ht="22.5" customHeight="1" x14ac:dyDescent="0.15">
      <c r="A32" s="412"/>
      <c r="B32" s="410"/>
      <c r="C32" s="410"/>
      <c r="D32" s="410"/>
      <c r="E32" s="410"/>
      <c r="F32" s="411"/>
      <c r="G32" s="576"/>
      <c r="H32" s="1021"/>
      <c r="I32" s="1021"/>
      <c r="J32" s="1021"/>
      <c r="K32" s="1021"/>
      <c r="L32" s="1021"/>
      <c r="M32" s="1021"/>
      <c r="N32" s="1021"/>
      <c r="O32" s="1022"/>
      <c r="P32" s="106"/>
      <c r="Q32" s="1029"/>
      <c r="R32" s="1029"/>
      <c r="S32" s="1029"/>
      <c r="T32" s="1029"/>
      <c r="U32" s="1029"/>
      <c r="V32" s="1029"/>
      <c r="W32" s="1029"/>
      <c r="X32" s="1030"/>
      <c r="Y32" s="1039" t="s">
        <v>12</v>
      </c>
      <c r="Z32" s="1040"/>
      <c r="AA32" s="1041"/>
      <c r="AB32" s="470"/>
      <c r="AC32" s="1043"/>
      <c r="AD32" s="104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3"/>
      <c r="B33" s="414"/>
      <c r="C33" s="414"/>
      <c r="D33" s="414"/>
      <c r="E33" s="414"/>
      <c r="F33" s="415"/>
      <c r="G33" s="1023"/>
      <c r="H33" s="1024"/>
      <c r="I33" s="1024"/>
      <c r="J33" s="1024"/>
      <c r="K33" s="1024"/>
      <c r="L33" s="1024"/>
      <c r="M33" s="1024"/>
      <c r="N33" s="1024"/>
      <c r="O33" s="1025"/>
      <c r="P33" s="1031"/>
      <c r="Q33" s="1031"/>
      <c r="R33" s="1031"/>
      <c r="S33" s="1031"/>
      <c r="T33" s="1031"/>
      <c r="U33" s="1031"/>
      <c r="V33" s="1031"/>
      <c r="W33" s="1031"/>
      <c r="X33" s="1032"/>
      <c r="Y33" s="424" t="s">
        <v>54</v>
      </c>
      <c r="Z33" s="1036"/>
      <c r="AA33" s="1037"/>
      <c r="AB33" s="532"/>
      <c r="AC33" s="1042"/>
      <c r="AD33" s="104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6"/>
      <c r="B34" s="417"/>
      <c r="C34" s="417"/>
      <c r="D34" s="417"/>
      <c r="E34" s="417"/>
      <c r="F34" s="41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6" t="s">
        <v>301</v>
      </c>
      <c r="AC34" s="1038"/>
      <c r="AD34" s="103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9" t="s">
        <v>471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4"/>
      <c r="Z37" s="844"/>
      <c r="AA37" s="845"/>
      <c r="AB37" s="1048" t="s">
        <v>11</v>
      </c>
      <c r="AC37" s="1049"/>
      <c r="AD37" s="1050"/>
      <c r="AE37" s="1054" t="s">
        <v>556</v>
      </c>
      <c r="AF37" s="1054"/>
      <c r="AG37" s="1054"/>
      <c r="AH37" s="1054"/>
      <c r="AI37" s="1054" t="s">
        <v>553</v>
      </c>
      <c r="AJ37" s="1054"/>
      <c r="AK37" s="1054"/>
      <c r="AL37" s="1054"/>
      <c r="AM37" s="1054" t="s">
        <v>550</v>
      </c>
      <c r="AN37" s="1054"/>
      <c r="AO37" s="1054"/>
      <c r="AP37" s="569"/>
      <c r="AQ37" s="160" t="s">
        <v>354</v>
      </c>
      <c r="AR37" s="131"/>
      <c r="AS37" s="131"/>
      <c r="AT37" s="132"/>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5"/>
      <c r="Z38" s="1046"/>
      <c r="AA38" s="1047"/>
      <c r="AB38" s="1051"/>
      <c r="AC38" s="1052"/>
      <c r="AD38" s="1053"/>
      <c r="AE38" s="252"/>
      <c r="AF38" s="252"/>
      <c r="AG38" s="252"/>
      <c r="AH38" s="252"/>
      <c r="AI38" s="252"/>
      <c r="AJ38" s="252"/>
      <c r="AK38" s="252"/>
      <c r="AL38" s="252"/>
      <c r="AM38" s="252"/>
      <c r="AN38" s="252"/>
      <c r="AO38" s="252"/>
      <c r="AP38" s="248"/>
      <c r="AQ38" s="199"/>
      <c r="AR38" s="200"/>
      <c r="AS38" s="134" t="s">
        <v>355</v>
      </c>
      <c r="AT38" s="135"/>
      <c r="AU38" s="200"/>
      <c r="AV38" s="200"/>
      <c r="AW38" s="407" t="s">
        <v>300</v>
      </c>
      <c r="AX38" s="408"/>
    </row>
    <row r="39" spans="1:50" ht="22.5" customHeight="1" x14ac:dyDescent="0.15">
      <c r="A39" s="412"/>
      <c r="B39" s="410"/>
      <c r="C39" s="410"/>
      <c r="D39" s="410"/>
      <c r="E39" s="410"/>
      <c r="F39" s="411"/>
      <c r="G39" s="576"/>
      <c r="H39" s="1021"/>
      <c r="I39" s="1021"/>
      <c r="J39" s="1021"/>
      <c r="K39" s="1021"/>
      <c r="L39" s="1021"/>
      <c r="M39" s="1021"/>
      <c r="N39" s="1021"/>
      <c r="O39" s="1022"/>
      <c r="P39" s="106"/>
      <c r="Q39" s="1029"/>
      <c r="R39" s="1029"/>
      <c r="S39" s="1029"/>
      <c r="T39" s="1029"/>
      <c r="U39" s="1029"/>
      <c r="V39" s="1029"/>
      <c r="W39" s="1029"/>
      <c r="X39" s="1030"/>
      <c r="Y39" s="1039" t="s">
        <v>12</v>
      </c>
      <c r="Z39" s="1040"/>
      <c r="AA39" s="1041"/>
      <c r="AB39" s="470"/>
      <c r="AC39" s="1043"/>
      <c r="AD39" s="104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3"/>
      <c r="B40" s="414"/>
      <c r="C40" s="414"/>
      <c r="D40" s="414"/>
      <c r="E40" s="414"/>
      <c r="F40" s="415"/>
      <c r="G40" s="1023"/>
      <c r="H40" s="1024"/>
      <c r="I40" s="1024"/>
      <c r="J40" s="1024"/>
      <c r="K40" s="1024"/>
      <c r="L40" s="1024"/>
      <c r="M40" s="1024"/>
      <c r="N40" s="1024"/>
      <c r="O40" s="1025"/>
      <c r="P40" s="1031"/>
      <c r="Q40" s="1031"/>
      <c r="R40" s="1031"/>
      <c r="S40" s="1031"/>
      <c r="T40" s="1031"/>
      <c r="U40" s="1031"/>
      <c r="V40" s="1031"/>
      <c r="W40" s="1031"/>
      <c r="X40" s="1032"/>
      <c r="Y40" s="424" t="s">
        <v>54</v>
      </c>
      <c r="Z40" s="1036"/>
      <c r="AA40" s="1037"/>
      <c r="AB40" s="532"/>
      <c r="AC40" s="1042"/>
      <c r="AD40" s="104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6"/>
      <c r="B41" s="417"/>
      <c r="C41" s="417"/>
      <c r="D41" s="417"/>
      <c r="E41" s="417"/>
      <c r="F41" s="41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6" t="s">
        <v>301</v>
      </c>
      <c r="AC41" s="1038"/>
      <c r="AD41" s="103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9" t="s">
        <v>471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4"/>
      <c r="Z44" s="844"/>
      <c r="AA44" s="845"/>
      <c r="AB44" s="1048" t="s">
        <v>11</v>
      </c>
      <c r="AC44" s="1049"/>
      <c r="AD44" s="1050"/>
      <c r="AE44" s="1054" t="s">
        <v>554</v>
      </c>
      <c r="AF44" s="1054"/>
      <c r="AG44" s="1054"/>
      <c r="AH44" s="1054"/>
      <c r="AI44" s="1054" t="s">
        <v>551</v>
      </c>
      <c r="AJ44" s="1054"/>
      <c r="AK44" s="1054"/>
      <c r="AL44" s="1054"/>
      <c r="AM44" s="1054" t="s">
        <v>525</v>
      </c>
      <c r="AN44" s="1054"/>
      <c r="AO44" s="1054"/>
      <c r="AP44" s="569"/>
      <c r="AQ44" s="160" t="s">
        <v>354</v>
      </c>
      <c r="AR44" s="131"/>
      <c r="AS44" s="131"/>
      <c r="AT44" s="132"/>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5"/>
      <c r="Z45" s="1046"/>
      <c r="AA45" s="1047"/>
      <c r="AB45" s="1051"/>
      <c r="AC45" s="1052"/>
      <c r="AD45" s="1053"/>
      <c r="AE45" s="252"/>
      <c r="AF45" s="252"/>
      <c r="AG45" s="252"/>
      <c r="AH45" s="252"/>
      <c r="AI45" s="252"/>
      <c r="AJ45" s="252"/>
      <c r="AK45" s="252"/>
      <c r="AL45" s="252"/>
      <c r="AM45" s="252"/>
      <c r="AN45" s="252"/>
      <c r="AO45" s="252"/>
      <c r="AP45" s="248"/>
      <c r="AQ45" s="199"/>
      <c r="AR45" s="200"/>
      <c r="AS45" s="134" t="s">
        <v>355</v>
      </c>
      <c r="AT45" s="135"/>
      <c r="AU45" s="200"/>
      <c r="AV45" s="200"/>
      <c r="AW45" s="407" t="s">
        <v>300</v>
      </c>
      <c r="AX45" s="408"/>
    </row>
    <row r="46" spans="1:50" ht="22.5" customHeight="1" x14ac:dyDescent="0.15">
      <c r="A46" s="412"/>
      <c r="B46" s="410"/>
      <c r="C46" s="410"/>
      <c r="D46" s="410"/>
      <c r="E46" s="410"/>
      <c r="F46" s="411"/>
      <c r="G46" s="576"/>
      <c r="H46" s="1021"/>
      <c r="I46" s="1021"/>
      <c r="J46" s="1021"/>
      <c r="K46" s="1021"/>
      <c r="L46" s="1021"/>
      <c r="M46" s="1021"/>
      <c r="N46" s="1021"/>
      <c r="O46" s="1022"/>
      <c r="P46" s="106"/>
      <c r="Q46" s="1029"/>
      <c r="R46" s="1029"/>
      <c r="S46" s="1029"/>
      <c r="T46" s="1029"/>
      <c r="U46" s="1029"/>
      <c r="V46" s="1029"/>
      <c r="W46" s="1029"/>
      <c r="X46" s="1030"/>
      <c r="Y46" s="1039" t="s">
        <v>12</v>
      </c>
      <c r="Z46" s="1040"/>
      <c r="AA46" s="1041"/>
      <c r="AB46" s="470"/>
      <c r="AC46" s="1043"/>
      <c r="AD46" s="104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3"/>
      <c r="B47" s="414"/>
      <c r="C47" s="414"/>
      <c r="D47" s="414"/>
      <c r="E47" s="414"/>
      <c r="F47" s="415"/>
      <c r="G47" s="1023"/>
      <c r="H47" s="1024"/>
      <c r="I47" s="1024"/>
      <c r="J47" s="1024"/>
      <c r="K47" s="1024"/>
      <c r="L47" s="1024"/>
      <c r="M47" s="1024"/>
      <c r="N47" s="1024"/>
      <c r="O47" s="1025"/>
      <c r="P47" s="1031"/>
      <c r="Q47" s="1031"/>
      <c r="R47" s="1031"/>
      <c r="S47" s="1031"/>
      <c r="T47" s="1031"/>
      <c r="U47" s="1031"/>
      <c r="V47" s="1031"/>
      <c r="W47" s="1031"/>
      <c r="X47" s="1032"/>
      <c r="Y47" s="424" t="s">
        <v>54</v>
      </c>
      <c r="Z47" s="1036"/>
      <c r="AA47" s="1037"/>
      <c r="AB47" s="532"/>
      <c r="AC47" s="1042"/>
      <c r="AD47" s="104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6"/>
      <c r="B48" s="417"/>
      <c r="C48" s="417"/>
      <c r="D48" s="417"/>
      <c r="E48" s="417"/>
      <c r="F48" s="41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6" t="s">
        <v>301</v>
      </c>
      <c r="AC48" s="1038"/>
      <c r="AD48" s="103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9" t="s">
        <v>471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4"/>
      <c r="Z51" s="844"/>
      <c r="AA51" s="845"/>
      <c r="AB51" s="569" t="s">
        <v>11</v>
      </c>
      <c r="AC51" s="1049"/>
      <c r="AD51" s="1050"/>
      <c r="AE51" s="1054" t="s">
        <v>554</v>
      </c>
      <c r="AF51" s="1054"/>
      <c r="AG51" s="1054"/>
      <c r="AH51" s="1054"/>
      <c r="AI51" s="1054" t="s">
        <v>551</v>
      </c>
      <c r="AJ51" s="1054"/>
      <c r="AK51" s="1054"/>
      <c r="AL51" s="1054"/>
      <c r="AM51" s="1054" t="s">
        <v>525</v>
      </c>
      <c r="AN51" s="1054"/>
      <c r="AO51" s="1054"/>
      <c r="AP51" s="569"/>
      <c r="AQ51" s="160" t="s">
        <v>354</v>
      </c>
      <c r="AR51" s="131"/>
      <c r="AS51" s="131"/>
      <c r="AT51" s="132"/>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5"/>
      <c r="Z52" s="1046"/>
      <c r="AA52" s="1047"/>
      <c r="AB52" s="1051"/>
      <c r="AC52" s="1052"/>
      <c r="AD52" s="1053"/>
      <c r="AE52" s="252"/>
      <c r="AF52" s="252"/>
      <c r="AG52" s="252"/>
      <c r="AH52" s="252"/>
      <c r="AI52" s="252"/>
      <c r="AJ52" s="252"/>
      <c r="AK52" s="252"/>
      <c r="AL52" s="252"/>
      <c r="AM52" s="252"/>
      <c r="AN52" s="252"/>
      <c r="AO52" s="252"/>
      <c r="AP52" s="248"/>
      <c r="AQ52" s="199"/>
      <c r="AR52" s="200"/>
      <c r="AS52" s="134" t="s">
        <v>355</v>
      </c>
      <c r="AT52" s="135"/>
      <c r="AU52" s="200"/>
      <c r="AV52" s="200"/>
      <c r="AW52" s="407" t="s">
        <v>300</v>
      </c>
      <c r="AX52" s="408"/>
    </row>
    <row r="53" spans="1:50" ht="22.5" customHeight="1" x14ac:dyDescent="0.15">
      <c r="A53" s="412"/>
      <c r="B53" s="410"/>
      <c r="C53" s="410"/>
      <c r="D53" s="410"/>
      <c r="E53" s="410"/>
      <c r="F53" s="411"/>
      <c r="G53" s="576"/>
      <c r="H53" s="1021"/>
      <c r="I53" s="1021"/>
      <c r="J53" s="1021"/>
      <c r="K53" s="1021"/>
      <c r="L53" s="1021"/>
      <c r="M53" s="1021"/>
      <c r="N53" s="1021"/>
      <c r="O53" s="1022"/>
      <c r="P53" s="106"/>
      <c r="Q53" s="1029"/>
      <c r="R53" s="1029"/>
      <c r="S53" s="1029"/>
      <c r="T53" s="1029"/>
      <c r="U53" s="1029"/>
      <c r="V53" s="1029"/>
      <c r="W53" s="1029"/>
      <c r="X53" s="1030"/>
      <c r="Y53" s="1039" t="s">
        <v>12</v>
      </c>
      <c r="Z53" s="1040"/>
      <c r="AA53" s="1041"/>
      <c r="AB53" s="470"/>
      <c r="AC53" s="1043"/>
      <c r="AD53" s="104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3"/>
      <c r="B54" s="414"/>
      <c r="C54" s="414"/>
      <c r="D54" s="414"/>
      <c r="E54" s="414"/>
      <c r="F54" s="415"/>
      <c r="G54" s="1023"/>
      <c r="H54" s="1024"/>
      <c r="I54" s="1024"/>
      <c r="J54" s="1024"/>
      <c r="K54" s="1024"/>
      <c r="L54" s="1024"/>
      <c r="M54" s="1024"/>
      <c r="N54" s="1024"/>
      <c r="O54" s="1025"/>
      <c r="P54" s="1031"/>
      <c r="Q54" s="1031"/>
      <c r="R54" s="1031"/>
      <c r="S54" s="1031"/>
      <c r="T54" s="1031"/>
      <c r="U54" s="1031"/>
      <c r="V54" s="1031"/>
      <c r="W54" s="1031"/>
      <c r="X54" s="1032"/>
      <c r="Y54" s="424" t="s">
        <v>54</v>
      </c>
      <c r="Z54" s="1036"/>
      <c r="AA54" s="1037"/>
      <c r="AB54" s="532"/>
      <c r="AC54" s="1042"/>
      <c r="AD54" s="104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6"/>
      <c r="B55" s="417"/>
      <c r="C55" s="417"/>
      <c r="D55" s="417"/>
      <c r="E55" s="417"/>
      <c r="F55" s="41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6" t="s">
        <v>301</v>
      </c>
      <c r="AC55" s="1038"/>
      <c r="AD55" s="103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9" t="s">
        <v>471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4"/>
      <c r="Z58" s="844"/>
      <c r="AA58" s="845"/>
      <c r="AB58" s="1048" t="s">
        <v>11</v>
      </c>
      <c r="AC58" s="1049"/>
      <c r="AD58" s="1050"/>
      <c r="AE58" s="1054" t="s">
        <v>554</v>
      </c>
      <c r="AF58" s="1054"/>
      <c r="AG58" s="1054"/>
      <c r="AH58" s="1054"/>
      <c r="AI58" s="1054" t="s">
        <v>551</v>
      </c>
      <c r="AJ58" s="1054"/>
      <c r="AK58" s="1054"/>
      <c r="AL58" s="1054"/>
      <c r="AM58" s="1054" t="s">
        <v>525</v>
      </c>
      <c r="AN58" s="1054"/>
      <c r="AO58" s="1054"/>
      <c r="AP58" s="569"/>
      <c r="AQ58" s="160" t="s">
        <v>354</v>
      </c>
      <c r="AR58" s="131"/>
      <c r="AS58" s="131"/>
      <c r="AT58" s="132"/>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5"/>
      <c r="Z59" s="1046"/>
      <c r="AA59" s="1047"/>
      <c r="AB59" s="1051"/>
      <c r="AC59" s="1052"/>
      <c r="AD59" s="1053"/>
      <c r="AE59" s="252"/>
      <c r="AF59" s="252"/>
      <c r="AG59" s="252"/>
      <c r="AH59" s="252"/>
      <c r="AI59" s="252"/>
      <c r="AJ59" s="252"/>
      <c r="AK59" s="252"/>
      <c r="AL59" s="252"/>
      <c r="AM59" s="252"/>
      <c r="AN59" s="252"/>
      <c r="AO59" s="252"/>
      <c r="AP59" s="248"/>
      <c r="AQ59" s="199"/>
      <c r="AR59" s="200"/>
      <c r="AS59" s="134" t="s">
        <v>355</v>
      </c>
      <c r="AT59" s="135"/>
      <c r="AU59" s="200"/>
      <c r="AV59" s="200"/>
      <c r="AW59" s="407" t="s">
        <v>300</v>
      </c>
      <c r="AX59" s="408"/>
    </row>
    <row r="60" spans="1:50" ht="22.5" customHeight="1" x14ac:dyDescent="0.15">
      <c r="A60" s="412"/>
      <c r="B60" s="410"/>
      <c r="C60" s="410"/>
      <c r="D60" s="410"/>
      <c r="E60" s="410"/>
      <c r="F60" s="411"/>
      <c r="G60" s="576"/>
      <c r="H60" s="1021"/>
      <c r="I60" s="1021"/>
      <c r="J60" s="1021"/>
      <c r="K60" s="1021"/>
      <c r="L60" s="1021"/>
      <c r="M60" s="1021"/>
      <c r="N60" s="1021"/>
      <c r="O60" s="1022"/>
      <c r="P60" s="106"/>
      <c r="Q60" s="1029"/>
      <c r="R60" s="1029"/>
      <c r="S60" s="1029"/>
      <c r="T60" s="1029"/>
      <c r="U60" s="1029"/>
      <c r="V60" s="1029"/>
      <c r="W60" s="1029"/>
      <c r="X60" s="1030"/>
      <c r="Y60" s="1039" t="s">
        <v>12</v>
      </c>
      <c r="Z60" s="1040"/>
      <c r="AA60" s="1041"/>
      <c r="AB60" s="470"/>
      <c r="AC60" s="1043"/>
      <c r="AD60" s="104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3"/>
      <c r="B61" s="414"/>
      <c r="C61" s="414"/>
      <c r="D61" s="414"/>
      <c r="E61" s="414"/>
      <c r="F61" s="415"/>
      <c r="G61" s="1023"/>
      <c r="H61" s="1024"/>
      <c r="I61" s="1024"/>
      <c r="J61" s="1024"/>
      <c r="K61" s="1024"/>
      <c r="L61" s="1024"/>
      <c r="M61" s="1024"/>
      <c r="N61" s="1024"/>
      <c r="O61" s="1025"/>
      <c r="P61" s="1031"/>
      <c r="Q61" s="1031"/>
      <c r="R61" s="1031"/>
      <c r="S61" s="1031"/>
      <c r="T61" s="1031"/>
      <c r="U61" s="1031"/>
      <c r="V61" s="1031"/>
      <c r="W61" s="1031"/>
      <c r="X61" s="1032"/>
      <c r="Y61" s="424" t="s">
        <v>54</v>
      </c>
      <c r="Z61" s="1036"/>
      <c r="AA61" s="1037"/>
      <c r="AB61" s="532"/>
      <c r="AC61" s="1042"/>
      <c r="AD61" s="104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6"/>
      <c r="B62" s="417"/>
      <c r="C62" s="417"/>
      <c r="D62" s="417"/>
      <c r="E62" s="417"/>
      <c r="F62" s="41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6" t="s">
        <v>301</v>
      </c>
      <c r="AC62" s="1038"/>
      <c r="AD62" s="103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9" t="s">
        <v>471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4"/>
      <c r="Z65" s="844"/>
      <c r="AA65" s="845"/>
      <c r="AB65" s="1048" t="s">
        <v>11</v>
      </c>
      <c r="AC65" s="1049"/>
      <c r="AD65" s="1050"/>
      <c r="AE65" s="1054" t="s">
        <v>554</v>
      </c>
      <c r="AF65" s="1054"/>
      <c r="AG65" s="1054"/>
      <c r="AH65" s="1054"/>
      <c r="AI65" s="1054" t="s">
        <v>551</v>
      </c>
      <c r="AJ65" s="1054"/>
      <c r="AK65" s="1054"/>
      <c r="AL65" s="1054"/>
      <c r="AM65" s="1054" t="s">
        <v>525</v>
      </c>
      <c r="AN65" s="1054"/>
      <c r="AO65" s="1054"/>
      <c r="AP65" s="569"/>
      <c r="AQ65" s="160" t="s">
        <v>354</v>
      </c>
      <c r="AR65" s="131"/>
      <c r="AS65" s="131"/>
      <c r="AT65" s="132"/>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5"/>
      <c r="Z66" s="1046"/>
      <c r="AA66" s="1047"/>
      <c r="AB66" s="1051"/>
      <c r="AC66" s="1052"/>
      <c r="AD66" s="1053"/>
      <c r="AE66" s="252"/>
      <c r="AF66" s="252"/>
      <c r="AG66" s="252"/>
      <c r="AH66" s="252"/>
      <c r="AI66" s="252"/>
      <c r="AJ66" s="252"/>
      <c r="AK66" s="252"/>
      <c r="AL66" s="252"/>
      <c r="AM66" s="252"/>
      <c r="AN66" s="252"/>
      <c r="AO66" s="252"/>
      <c r="AP66" s="248"/>
      <c r="AQ66" s="199"/>
      <c r="AR66" s="200"/>
      <c r="AS66" s="134" t="s">
        <v>355</v>
      </c>
      <c r="AT66" s="135"/>
      <c r="AU66" s="200"/>
      <c r="AV66" s="200"/>
      <c r="AW66" s="407" t="s">
        <v>300</v>
      </c>
      <c r="AX66" s="408"/>
    </row>
    <row r="67" spans="1:50" ht="22.5" customHeight="1" x14ac:dyDescent="0.15">
      <c r="A67" s="412"/>
      <c r="B67" s="410"/>
      <c r="C67" s="410"/>
      <c r="D67" s="410"/>
      <c r="E67" s="410"/>
      <c r="F67" s="411"/>
      <c r="G67" s="576"/>
      <c r="H67" s="1021"/>
      <c r="I67" s="1021"/>
      <c r="J67" s="1021"/>
      <c r="K67" s="1021"/>
      <c r="L67" s="1021"/>
      <c r="M67" s="1021"/>
      <c r="N67" s="1021"/>
      <c r="O67" s="1022"/>
      <c r="P67" s="106"/>
      <c r="Q67" s="1029"/>
      <c r="R67" s="1029"/>
      <c r="S67" s="1029"/>
      <c r="T67" s="1029"/>
      <c r="U67" s="1029"/>
      <c r="V67" s="1029"/>
      <c r="W67" s="1029"/>
      <c r="X67" s="1030"/>
      <c r="Y67" s="1039" t="s">
        <v>12</v>
      </c>
      <c r="Z67" s="1040"/>
      <c r="AA67" s="1041"/>
      <c r="AB67" s="470"/>
      <c r="AC67" s="1043"/>
      <c r="AD67" s="104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3"/>
      <c r="B68" s="414"/>
      <c r="C68" s="414"/>
      <c r="D68" s="414"/>
      <c r="E68" s="414"/>
      <c r="F68" s="415"/>
      <c r="G68" s="1023"/>
      <c r="H68" s="1024"/>
      <c r="I68" s="1024"/>
      <c r="J68" s="1024"/>
      <c r="K68" s="1024"/>
      <c r="L68" s="1024"/>
      <c r="M68" s="1024"/>
      <c r="N68" s="1024"/>
      <c r="O68" s="1025"/>
      <c r="P68" s="1031"/>
      <c r="Q68" s="1031"/>
      <c r="R68" s="1031"/>
      <c r="S68" s="1031"/>
      <c r="T68" s="1031"/>
      <c r="U68" s="1031"/>
      <c r="V68" s="1031"/>
      <c r="W68" s="1031"/>
      <c r="X68" s="1032"/>
      <c r="Y68" s="424" t="s">
        <v>54</v>
      </c>
      <c r="Z68" s="1036"/>
      <c r="AA68" s="1037"/>
      <c r="AB68" s="532"/>
      <c r="AC68" s="1042"/>
      <c r="AD68" s="104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6"/>
      <c r="B69" s="417"/>
      <c r="C69" s="417"/>
      <c r="D69" s="417"/>
      <c r="E69" s="417"/>
      <c r="F69" s="418"/>
      <c r="G69" s="1026"/>
      <c r="H69" s="1027"/>
      <c r="I69" s="1027"/>
      <c r="J69" s="1027"/>
      <c r="K69" s="1027"/>
      <c r="L69" s="1027"/>
      <c r="M69" s="1027"/>
      <c r="N69" s="1027"/>
      <c r="O69" s="1028"/>
      <c r="P69" s="1033"/>
      <c r="Q69" s="1033"/>
      <c r="R69" s="1033"/>
      <c r="S69" s="1033"/>
      <c r="T69" s="1033"/>
      <c r="U69" s="1033"/>
      <c r="V69" s="1033"/>
      <c r="W69" s="1033"/>
      <c r="X69" s="1034"/>
      <c r="Y69" s="424" t="s">
        <v>13</v>
      </c>
      <c r="Z69" s="1036"/>
      <c r="AA69" s="1037"/>
      <c r="AB69" s="56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0" t="s">
        <v>489</v>
      </c>
      <c r="H2" s="611"/>
      <c r="I2" s="611"/>
      <c r="J2" s="611"/>
      <c r="K2" s="611"/>
      <c r="L2" s="611"/>
      <c r="M2" s="611"/>
      <c r="N2" s="611"/>
      <c r="O2" s="611"/>
      <c r="P2" s="611"/>
      <c r="Q2" s="611"/>
      <c r="R2" s="611"/>
      <c r="S2" s="611"/>
      <c r="T2" s="611"/>
      <c r="U2" s="611"/>
      <c r="V2" s="611"/>
      <c r="W2" s="611"/>
      <c r="X2" s="611"/>
      <c r="Y2" s="611"/>
      <c r="Z2" s="611"/>
      <c r="AA2" s="611"/>
      <c r="AB2" s="612"/>
      <c r="AC2" s="610"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7"/>
      <c r="B4" s="1068"/>
      <c r="C4" s="1068"/>
      <c r="D4" s="1068"/>
      <c r="E4" s="1068"/>
      <c r="F4" s="1069"/>
      <c r="G4" s="685"/>
      <c r="H4" s="686"/>
      <c r="I4" s="686"/>
      <c r="J4" s="686"/>
      <c r="K4" s="687"/>
      <c r="L4" s="679"/>
      <c r="M4" s="680"/>
      <c r="N4" s="680"/>
      <c r="O4" s="680"/>
      <c r="P4" s="680"/>
      <c r="Q4" s="680"/>
      <c r="R4" s="680"/>
      <c r="S4" s="680"/>
      <c r="T4" s="680"/>
      <c r="U4" s="680"/>
      <c r="V4" s="680"/>
      <c r="W4" s="680"/>
      <c r="X4" s="681"/>
      <c r="Y4" s="397"/>
      <c r="Z4" s="398"/>
      <c r="AA4" s="398"/>
      <c r="AB4" s="820"/>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x14ac:dyDescent="0.15">
      <c r="A5" s="1067"/>
      <c r="B5" s="1068"/>
      <c r="C5" s="1068"/>
      <c r="D5" s="1068"/>
      <c r="E5" s="1068"/>
      <c r="F5" s="106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7"/>
      <c r="B6" s="1068"/>
      <c r="C6" s="1068"/>
      <c r="D6" s="1068"/>
      <c r="E6" s="1068"/>
      <c r="F6" s="106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7"/>
      <c r="B7" s="1068"/>
      <c r="C7" s="1068"/>
      <c r="D7" s="1068"/>
      <c r="E7" s="1068"/>
      <c r="F7" s="106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7"/>
      <c r="B8" s="1068"/>
      <c r="C8" s="1068"/>
      <c r="D8" s="1068"/>
      <c r="E8" s="1068"/>
      <c r="F8" s="106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7"/>
      <c r="B9" s="1068"/>
      <c r="C9" s="1068"/>
      <c r="D9" s="1068"/>
      <c r="E9" s="1068"/>
      <c r="F9" s="106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7"/>
      <c r="B10" s="1068"/>
      <c r="C10" s="1068"/>
      <c r="D10" s="1068"/>
      <c r="E10" s="1068"/>
      <c r="F10" s="106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7"/>
      <c r="B11" s="1068"/>
      <c r="C11" s="1068"/>
      <c r="D11" s="1068"/>
      <c r="E11" s="1068"/>
      <c r="F11" s="106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7"/>
      <c r="B12" s="1068"/>
      <c r="C12" s="1068"/>
      <c r="D12" s="1068"/>
      <c r="E12" s="1068"/>
      <c r="F12" s="106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7"/>
      <c r="B13" s="1068"/>
      <c r="C13" s="1068"/>
      <c r="D13" s="1068"/>
      <c r="E13" s="1068"/>
      <c r="F13" s="106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7"/>
      <c r="B14" s="1068"/>
      <c r="C14" s="1068"/>
      <c r="D14" s="1068"/>
      <c r="E14" s="1068"/>
      <c r="F14" s="1069"/>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7"/>
      <c r="B15" s="1068"/>
      <c r="C15" s="1068"/>
      <c r="D15" s="1068"/>
      <c r="E15" s="1068"/>
      <c r="F15" s="1069"/>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7"/>
      <c r="B16" s="1068"/>
      <c r="C16" s="1068"/>
      <c r="D16" s="1068"/>
      <c r="E16" s="1068"/>
      <c r="F16" s="1069"/>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7"/>
      <c r="B17" s="1068"/>
      <c r="C17" s="1068"/>
      <c r="D17" s="1068"/>
      <c r="E17" s="1068"/>
      <c r="F17" s="1069"/>
      <c r="G17" s="685"/>
      <c r="H17" s="686"/>
      <c r="I17" s="686"/>
      <c r="J17" s="686"/>
      <c r="K17" s="687"/>
      <c r="L17" s="679"/>
      <c r="M17" s="680"/>
      <c r="N17" s="680"/>
      <c r="O17" s="680"/>
      <c r="P17" s="680"/>
      <c r="Q17" s="680"/>
      <c r="R17" s="680"/>
      <c r="S17" s="680"/>
      <c r="T17" s="680"/>
      <c r="U17" s="680"/>
      <c r="V17" s="680"/>
      <c r="W17" s="680"/>
      <c r="X17" s="681"/>
      <c r="Y17" s="397"/>
      <c r="Z17" s="398"/>
      <c r="AA17" s="398"/>
      <c r="AB17" s="820"/>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x14ac:dyDescent="0.15">
      <c r="A18" s="1067"/>
      <c r="B18" s="1068"/>
      <c r="C18" s="1068"/>
      <c r="D18" s="1068"/>
      <c r="E18" s="1068"/>
      <c r="F18" s="1069"/>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7"/>
      <c r="B19" s="1068"/>
      <c r="C19" s="1068"/>
      <c r="D19" s="1068"/>
      <c r="E19" s="1068"/>
      <c r="F19" s="106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7"/>
      <c r="B20" s="1068"/>
      <c r="C20" s="1068"/>
      <c r="D20" s="1068"/>
      <c r="E20" s="1068"/>
      <c r="F20" s="106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7"/>
      <c r="B21" s="1068"/>
      <c r="C21" s="1068"/>
      <c r="D21" s="1068"/>
      <c r="E21" s="1068"/>
      <c r="F21" s="106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7"/>
      <c r="B22" s="1068"/>
      <c r="C22" s="1068"/>
      <c r="D22" s="1068"/>
      <c r="E22" s="1068"/>
      <c r="F22" s="106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7"/>
      <c r="B23" s="1068"/>
      <c r="C23" s="1068"/>
      <c r="D23" s="1068"/>
      <c r="E23" s="1068"/>
      <c r="F23" s="106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7"/>
      <c r="B24" s="1068"/>
      <c r="C24" s="1068"/>
      <c r="D24" s="1068"/>
      <c r="E24" s="1068"/>
      <c r="F24" s="106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7"/>
      <c r="B25" s="1068"/>
      <c r="C25" s="1068"/>
      <c r="D25" s="1068"/>
      <c r="E25" s="1068"/>
      <c r="F25" s="106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7"/>
      <c r="B26" s="1068"/>
      <c r="C26" s="1068"/>
      <c r="D26" s="1068"/>
      <c r="E26" s="1068"/>
      <c r="F26" s="106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7"/>
      <c r="B27" s="1068"/>
      <c r="C27" s="1068"/>
      <c r="D27" s="1068"/>
      <c r="E27" s="1068"/>
      <c r="F27" s="1069"/>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7"/>
      <c r="B28" s="1068"/>
      <c r="C28" s="1068"/>
      <c r="D28" s="1068"/>
      <c r="E28" s="1068"/>
      <c r="F28" s="1069"/>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7"/>
      <c r="B29" s="1068"/>
      <c r="C29" s="1068"/>
      <c r="D29" s="1068"/>
      <c r="E29" s="1068"/>
      <c r="F29" s="1069"/>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7"/>
      <c r="B30" s="1068"/>
      <c r="C30" s="1068"/>
      <c r="D30" s="1068"/>
      <c r="E30" s="1068"/>
      <c r="F30" s="1069"/>
      <c r="G30" s="685"/>
      <c r="H30" s="686"/>
      <c r="I30" s="686"/>
      <c r="J30" s="686"/>
      <c r="K30" s="687"/>
      <c r="L30" s="679"/>
      <c r="M30" s="680"/>
      <c r="N30" s="680"/>
      <c r="O30" s="680"/>
      <c r="P30" s="680"/>
      <c r="Q30" s="680"/>
      <c r="R30" s="680"/>
      <c r="S30" s="680"/>
      <c r="T30" s="680"/>
      <c r="U30" s="680"/>
      <c r="V30" s="680"/>
      <c r="W30" s="680"/>
      <c r="X30" s="681"/>
      <c r="Y30" s="397"/>
      <c r="Z30" s="398"/>
      <c r="AA30" s="398"/>
      <c r="AB30" s="820"/>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x14ac:dyDescent="0.15">
      <c r="A31" s="1067"/>
      <c r="B31" s="1068"/>
      <c r="C31" s="1068"/>
      <c r="D31" s="1068"/>
      <c r="E31" s="1068"/>
      <c r="F31" s="106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7"/>
      <c r="B32" s="1068"/>
      <c r="C32" s="1068"/>
      <c r="D32" s="1068"/>
      <c r="E32" s="1068"/>
      <c r="F32" s="106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7"/>
      <c r="B33" s="1068"/>
      <c r="C33" s="1068"/>
      <c r="D33" s="1068"/>
      <c r="E33" s="1068"/>
      <c r="F33" s="106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7"/>
      <c r="B34" s="1068"/>
      <c r="C34" s="1068"/>
      <c r="D34" s="1068"/>
      <c r="E34" s="1068"/>
      <c r="F34" s="106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7"/>
      <c r="B35" s="1068"/>
      <c r="C35" s="1068"/>
      <c r="D35" s="1068"/>
      <c r="E35" s="1068"/>
      <c r="F35" s="106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7"/>
      <c r="B36" s="1068"/>
      <c r="C36" s="1068"/>
      <c r="D36" s="1068"/>
      <c r="E36" s="1068"/>
      <c r="F36" s="106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7"/>
      <c r="B37" s="1068"/>
      <c r="C37" s="1068"/>
      <c r="D37" s="1068"/>
      <c r="E37" s="1068"/>
      <c r="F37" s="106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7"/>
      <c r="B38" s="1068"/>
      <c r="C38" s="1068"/>
      <c r="D38" s="1068"/>
      <c r="E38" s="1068"/>
      <c r="F38" s="106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7"/>
      <c r="B39" s="1068"/>
      <c r="C39" s="1068"/>
      <c r="D39" s="1068"/>
      <c r="E39" s="1068"/>
      <c r="F39" s="106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7"/>
      <c r="B40" s="1068"/>
      <c r="C40" s="1068"/>
      <c r="D40" s="1068"/>
      <c r="E40" s="1068"/>
      <c r="F40" s="1069"/>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7"/>
      <c r="B41" s="1068"/>
      <c r="C41" s="1068"/>
      <c r="D41" s="1068"/>
      <c r="E41" s="1068"/>
      <c r="F41" s="1069"/>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7"/>
      <c r="B42" s="1068"/>
      <c r="C42" s="1068"/>
      <c r="D42" s="1068"/>
      <c r="E42" s="1068"/>
      <c r="F42" s="1069"/>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7"/>
      <c r="B43" s="1068"/>
      <c r="C43" s="1068"/>
      <c r="D43" s="1068"/>
      <c r="E43" s="1068"/>
      <c r="F43" s="1069"/>
      <c r="G43" s="685"/>
      <c r="H43" s="686"/>
      <c r="I43" s="686"/>
      <c r="J43" s="686"/>
      <c r="K43" s="687"/>
      <c r="L43" s="679"/>
      <c r="M43" s="680"/>
      <c r="N43" s="680"/>
      <c r="O43" s="680"/>
      <c r="P43" s="680"/>
      <c r="Q43" s="680"/>
      <c r="R43" s="680"/>
      <c r="S43" s="680"/>
      <c r="T43" s="680"/>
      <c r="U43" s="680"/>
      <c r="V43" s="680"/>
      <c r="W43" s="680"/>
      <c r="X43" s="681"/>
      <c r="Y43" s="397"/>
      <c r="Z43" s="398"/>
      <c r="AA43" s="398"/>
      <c r="AB43" s="820"/>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x14ac:dyDescent="0.15">
      <c r="A44" s="1067"/>
      <c r="B44" s="1068"/>
      <c r="C44" s="1068"/>
      <c r="D44" s="1068"/>
      <c r="E44" s="1068"/>
      <c r="F44" s="106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7"/>
      <c r="B45" s="1068"/>
      <c r="C45" s="1068"/>
      <c r="D45" s="1068"/>
      <c r="E45" s="1068"/>
      <c r="F45" s="106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7"/>
      <c r="B46" s="1068"/>
      <c r="C46" s="1068"/>
      <c r="D46" s="1068"/>
      <c r="E46" s="1068"/>
      <c r="F46" s="106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7"/>
      <c r="B47" s="1068"/>
      <c r="C47" s="1068"/>
      <c r="D47" s="1068"/>
      <c r="E47" s="1068"/>
      <c r="F47" s="106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7"/>
      <c r="B48" s="1068"/>
      <c r="C48" s="1068"/>
      <c r="D48" s="1068"/>
      <c r="E48" s="1068"/>
      <c r="F48" s="106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7"/>
      <c r="B49" s="1068"/>
      <c r="C49" s="1068"/>
      <c r="D49" s="1068"/>
      <c r="E49" s="1068"/>
      <c r="F49" s="106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7"/>
      <c r="B50" s="1068"/>
      <c r="C50" s="1068"/>
      <c r="D50" s="1068"/>
      <c r="E50" s="1068"/>
      <c r="F50" s="106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7"/>
      <c r="B51" s="1068"/>
      <c r="C51" s="1068"/>
      <c r="D51" s="1068"/>
      <c r="E51" s="1068"/>
      <c r="F51" s="106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7"/>
      <c r="B52" s="1068"/>
      <c r="C52" s="1068"/>
      <c r="D52" s="1068"/>
      <c r="E52" s="1068"/>
      <c r="F52" s="106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7"/>
      <c r="B56" s="1068"/>
      <c r="C56" s="1068"/>
      <c r="D56" s="1068"/>
      <c r="E56" s="1068"/>
      <c r="F56" s="1069"/>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7"/>
      <c r="B57" s="1068"/>
      <c r="C57" s="1068"/>
      <c r="D57" s="1068"/>
      <c r="E57" s="1068"/>
      <c r="F57" s="1069"/>
      <c r="G57" s="685"/>
      <c r="H57" s="686"/>
      <c r="I57" s="686"/>
      <c r="J57" s="686"/>
      <c r="K57" s="687"/>
      <c r="L57" s="679"/>
      <c r="M57" s="680"/>
      <c r="N57" s="680"/>
      <c r="O57" s="680"/>
      <c r="P57" s="680"/>
      <c r="Q57" s="680"/>
      <c r="R57" s="680"/>
      <c r="S57" s="680"/>
      <c r="T57" s="680"/>
      <c r="U57" s="680"/>
      <c r="V57" s="680"/>
      <c r="W57" s="680"/>
      <c r="X57" s="681"/>
      <c r="Y57" s="397"/>
      <c r="Z57" s="398"/>
      <c r="AA57" s="398"/>
      <c r="AB57" s="820"/>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x14ac:dyDescent="0.15">
      <c r="A58" s="1067"/>
      <c r="B58" s="1068"/>
      <c r="C58" s="1068"/>
      <c r="D58" s="1068"/>
      <c r="E58" s="1068"/>
      <c r="F58" s="106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7"/>
      <c r="B59" s="1068"/>
      <c r="C59" s="1068"/>
      <c r="D59" s="1068"/>
      <c r="E59" s="1068"/>
      <c r="F59" s="106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7"/>
      <c r="B60" s="1068"/>
      <c r="C60" s="1068"/>
      <c r="D60" s="1068"/>
      <c r="E60" s="1068"/>
      <c r="F60" s="106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7"/>
      <c r="B61" s="1068"/>
      <c r="C61" s="1068"/>
      <c r="D61" s="1068"/>
      <c r="E61" s="1068"/>
      <c r="F61" s="106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7"/>
      <c r="B62" s="1068"/>
      <c r="C62" s="1068"/>
      <c r="D62" s="1068"/>
      <c r="E62" s="1068"/>
      <c r="F62" s="106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7"/>
      <c r="B63" s="1068"/>
      <c r="C63" s="1068"/>
      <c r="D63" s="1068"/>
      <c r="E63" s="1068"/>
      <c r="F63" s="106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7"/>
      <c r="B64" s="1068"/>
      <c r="C64" s="1068"/>
      <c r="D64" s="1068"/>
      <c r="E64" s="1068"/>
      <c r="F64" s="106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7"/>
      <c r="B65" s="1068"/>
      <c r="C65" s="1068"/>
      <c r="D65" s="1068"/>
      <c r="E65" s="1068"/>
      <c r="F65" s="106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7"/>
      <c r="B66" s="1068"/>
      <c r="C66" s="1068"/>
      <c r="D66" s="1068"/>
      <c r="E66" s="1068"/>
      <c r="F66" s="106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7"/>
      <c r="B67" s="1068"/>
      <c r="C67" s="1068"/>
      <c r="D67" s="1068"/>
      <c r="E67" s="1068"/>
      <c r="F67" s="1069"/>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7"/>
      <c r="B68" s="1068"/>
      <c r="C68" s="1068"/>
      <c r="D68" s="1068"/>
      <c r="E68" s="1068"/>
      <c r="F68" s="1069"/>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7"/>
      <c r="B69" s="1068"/>
      <c r="C69" s="1068"/>
      <c r="D69" s="1068"/>
      <c r="E69" s="1068"/>
      <c r="F69" s="1069"/>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7"/>
      <c r="B70" s="1068"/>
      <c r="C70" s="1068"/>
      <c r="D70" s="1068"/>
      <c r="E70" s="1068"/>
      <c r="F70" s="1069"/>
      <c r="G70" s="685"/>
      <c r="H70" s="686"/>
      <c r="I70" s="686"/>
      <c r="J70" s="686"/>
      <c r="K70" s="687"/>
      <c r="L70" s="679"/>
      <c r="M70" s="680"/>
      <c r="N70" s="680"/>
      <c r="O70" s="680"/>
      <c r="P70" s="680"/>
      <c r="Q70" s="680"/>
      <c r="R70" s="680"/>
      <c r="S70" s="680"/>
      <c r="T70" s="680"/>
      <c r="U70" s="680"/>
      <c r="V70" s="680"/>
      <c r="W70" s="680"/>
      <c r="X70" s="681"/>
      <c r="Y70" s="397"/>
      <c r="Z70" s="398"/>
      <c r="AA70" s="398"/>
      <c r="AB70" s="820"/>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x14ac:dyDescent="0.15">
      <c r="A71" s="1067"/>
      <c r="B71" s="1068"/>
      <c r="C71" s="1068"/>
      <c r="D71" s="1068"/>
      <c r="E71" s="1068"/>
      <c r="F71" s="106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7"/>
      <c r="B72" s="1068"/>
      <c r="C72" s="1068"/>
      <c r="D72" s="1068"/>
      <c r="E72" s="1068"/>
      <c r="F72" s="106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7"/>
      <c r="B73" s="1068"/>
      <c r="C73" s="1068"/>
      <c r="D73" s="1068"/>
      <c r="E73" s="1068"/>
      <c r="F73" s="106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7"/>
      <c r="B74" s="1068"/>
      <c r="C74" s="1068"/>
      <c r="D74" s="1068"/>
      <c r="E74" s="1068"/>
      <c r="F74" s="106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7"/>
      <c r="B75" s="1068"/>
      <c r="C75" s="1068"/>
      <c r="D75" s="1068"/>
      <c r="E75" s="1068"/>
      <c r="F75" s="106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7"/>
      <c r="B76" s="1068"/>
      <c r="C76" s="1068"/>
      <c r="D76" s="1068"/>
      <c r="E76" s="1068"/>
      <c r="F76" s="106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7"/>
      <c r="B77" s="1068"/>
      <c r="C77" s="1068"/>
      <c r="D77" s="1068"/>
      <c r="E77" s="1068"/>
      <c r="F77" s="106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7"/>
      <c r="B78" s="1068"/>
      <c r="C78" s="1068"/>
      <c r="D78" s="1068"/>
      <c r="E78" s="1068"/>
      <c r="F78" s="106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7"/>
      <c r="B79" s="1068"/>
      <c r="C79" s="1068"/>
      <c r="D79" s="1068"/>
      <c r="E79" s="1068"/>
      <c r="F79" s="106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7"/>
      <c r="B80" s="1068"/>
      <c r="C80" s="1068"/>
      <c r="D80" s="1068"/>
      <c r="E80" s="1068"/>
      <c r="F80" s="1069"/>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7"/>
      <c r="B81" s="1068"/>
      <c r="C81" s="1068"/>
      <c r="D81" s="1068"/>
      <c r="E81" s="1068"/>
      <c r="F81" s="1069"/>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7"/>
      <c r="B82" s="1068"/>
      <c r="C82" s="1068"/>
      <c r="D82" s="1068"/>
      <c r="E82" s="1068"/>
      <c r="F82" s="1069"/>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7"/>
      <c r="B83" s="1068"/>
      <c r="C83" s="1068"/>
      <c r="D83" s="1068"/>
      <c r="E83" s="1068"/>
      <c r="F83" s="1069"/>
      <c r="G83" s="685"/>
      <c r="H83" s="686"/>
      <c r="I83" s="686"/>
      <c r="J83" s="686"/>
      <c r="K83" s="687"/>
      <c r="L83" s="679"/>
      <c r="M83" s="680"/>
      <c r="N83" s="680"/>
      <c r="O83" s="680"/>
      <c r="P83" s="680"/>
      <c r="Q83" s="680"/>
      <c r="R83" s="680"/>
      <c r="S83" s="680"/>
      <c r="T83" s="680"/>
      <c r="U83" s="680"/>
      <c r="V83" s="680"/>
      <c r="W83" s="680"/>
      <c r="X83" s="681"/>
      <c r="Y83" s="397"/>
      <c r="Z83" s="398"/>
      <c r="AA83" s="398"/>
      <c r="AB83" s="820"/>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x14ac:dyDescent="0.15">
      <c r="A84" s="1067"/>
      <c r="B84" s="1068"/>
      <c r="C84" s="1068"/>
      <c r="D84" s="1068"/>
      <c r="E84" s="1068"/>
      <c r="F84" s="106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7"/>
      <c r="B85" s="1068"/>
      <c r="C85" s="1068"/>
      <c r="D85" s="1068"/>
      <c r="E85" s="1068"/>
      <c r="F85" s="106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7"/>
      <c r="B86" s="1068"/>
      <c r="C86" s="1068"/>
      <c r="D86" s="1068"/>
      <c r="E86" s="1068"/>
      <c r="F86" s="106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7"/>
      <c r="B87" s="1068"/>
      <c r="C87" s="1068"/>
      <c r="D87" s="1068"/>
      <c r="E87" s="1068"/>
      <c r="F87" s="106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7"/>
      <c r="B88" s="1068"/>
      <c r="C88" s="1068"/>
      <c r="D88" s="1068"/>
      <c r="E88" s="1068"/>
      <c r="F88" s="106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7"/>
      <c r="B89" s="1068"/>
      <c r="C89" s="1068"/>
      <c r="D89" s="1068"/>
      <c r="E89" s="1068"/>
      <c r="F89" s="106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7"/>
      <c r="B90" s="1068"/>
      <c r="C90" s="1068"/>
      <c r="D90" s="1068"/>
      <c r="E90" s="1068"/>
      <c r="F90" s="106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7"/>
      <c r="B91" s="1068"/>
      <c r="C91" s="1068"/>
      <c r="D91" s="1068"/>
      <c r="E91" s="1068"/>
      <c r="F91" s="106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7"/>
      <c r="B92" s="1068"/>
      <c r="C92" s="1068"/>
      <c r="D92" s="1068"/>
      <c r="E92" s="1068"/>
      <c r="F92" s="106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7"/>
      <c r="B93" s="1068"/>
      <c r="C93" s="1068"/>
      <c r="D93" s="1068"/>
      <c r="E93" s="1068"/>
      <c r="F93" s="1069"/>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7"/>
      <c r="B94" s="1068"/>
      <c r="C94" s="1068"/>
      <c r="D94" s="1068"/>
      <c r="E94" s="1068"/>
      <c r="F94" s="1069"/>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7"/>
      <c r="B95" s="1068"/>
      <c r="C95" s="1068"/>
      <c r="D95" s="1068"/>
      <c r="E95" s="1068"/>
      <c r="F95" s="1069"/>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7"/>
      <c r="B96" s="1068"/>
      <c r="C96" s="1068"/>
      <c r="D96" s="1068"/>
      <c r="E96" s="1068"/>
      <c r="F96" s="1069"/>
      <c r="G96" s="685"/>
      <c r="H96" s="686"/>
      <c r="I96" s="686"/>
      <c r="J96" s="686"/>
      <c r="K96" s="687"/>
      <c r="L96" s="679"/>
      <c r="M96" s="680"/>
      <c r="N96" s="680"/>
      <c r="O96" s="680"/>
      <c r="P96" s="680"/>
      <c r="Q96" s="680"/>
      <c r="R96" s="680"/>
      <c r="S96" s="680"/>
      <c r="T96" s="680"/>
      <c r="U96" s="680"/>
      <c r="V96" s="680"/>
      <c r="W96" s="680"/>
      <c r="X96" s="681"/>
      <c r="Y96" s="397"/>
      <c r="Z96" s="398"/>
      <c r="AA96" s="398"/>
      <c r="AB96" s="820"/>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x14ac:dyDescent="0.15">
      <c r="A97" s="1067"/>
      <c r="B97" s="1068"/>
      <c r="C97" s="1068"/>
      <c r="D97" s="1068"/>
      <c r="E97" s="1068"/>
      <c r="F97" s="106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7"/>
      <c r="B98" s="1068"/>
      <c r="C98" s="1068"/>
      <c r="D98" s="1068"/>
      <c r="E98" s="1068"/>
      <c r="F98" s="106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7"/>
      <c r="B99" s="1068"/>
      <c r="C99" s="1068"/>
      <c r="D99" s="1068"/>
      <c r="E99" s="1068"/>
      <c r="F99" s="106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7"/>
      <c r="B100" s="1068"/>
      <c r="C100" s="1068"/>
      <c r="D100" s="1068"/>
      <c r="E100" s="1068"/>
      <c r="F100" s="106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7"/>
      <c r="B101" s="1068"/>
      <c r="C101" s="1068"/>
      <c r="D101" s="1068"/>
      <c r="E101" s="1068"/>
      <c r="F101" s="106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7"/>
      <c r="B102" s="1068"/>
      <c r="C102" s="1068"/>
      <c r="D102" s="1068"/>
      <c r="E102" s="1068"/>
      <c r="F102" s="106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7"/>
      <c r="B103" s="1068"/>
      <c r="C103" s="1068"/>
      <c r="D103" s="1068"/>
      <c r="E103" s="1068"/>
      <c r="F103" s="106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7"/>
      <c r="B104" s="1068"/>
      <c r="C104" s="1068"/>
      <c r="D104" s="1068"/>
      <c r="E104" s="1068"/>
      <c r="F104" s="106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7"/>
      <c r="B105" s="1068"/>
      <c r="C105" s="1068"/>
      <c r="D105" s="1068"/>
      <c r="E105" s="1068"/>
      <c r="F105" s="106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7"/>
      <c r="B109" s="1068"/>
      <c r="C109" s="1068"/>
      <c r="D109" s="1068"/>
      <c r="E109" s="1068"/>
      <c r="F109" s="1069"/>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7"/>
      <c r="B110" s="1068"/>
      <c r="C110" s="1068"/>
      <c r="D110" s="1068"/>
      <c r="E110" s="1068"/>
      <c r="F110" s="1069"/>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20"/>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15">
      <c r="A111" s="1067"/>
      <c r="B111" s="1068"/>
      <c r="C111" s="1068"/>
      <c r="D111" s="1068"/>
      <c r="E111" s="1068"/>
      <c r="F111" s="106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7"/>
      <c r="B112" s="1068"/>
      <c r="C112" s="1068"/>
      <c r="D112" s="1068"/>
      <c r="E112" s="1068"/>
      <c r="F112" s="106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7"/>
      <c r="B113" s="1068"/>
      <c r="C113" s="1068"/>
      <c r="D113" s="1068"/>
      <c r="E113" s="1068"/>
      <c r="F113" s="106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7"/>
      <c r="B114" s="1068"/>
      <c r="C114" s="1068"/>
      <c r="D114" s="1068"/>
      <c r="E114" s="1068"/>
      <c r="F114" s="106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7"/>
      <c r="B115" s="1068"/>
      <c r="C115" s="1068"/>
      <c r="D115" s="1068"/>
      <c r="E115" s="1068"/>
      <c r="F115" s="106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7"/>
      <c r="B116" s="1068"/>
      <c r="C116" s="1068"/>
      <c r="D116" s="1068"/>
      <c r="E116" s="1068"/>
      <c r="F116" s="106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7"/>
      <c r="B117" s="1068"/>
      <c r="C117" s="1068"/>
      <c r="D117" s="1068"/>
      <c r="E117" s="1068"/>
      <c r="F117" s="106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7"/>
      <c r="B118" s="1068"/>
      <c r="C118" s="1068"/>
      <c r="D118" s="1068"/>
      <c r="E118" s="1068"/>
      <c r="F118" s="106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7"/>
      <c r="B119" s="1068"/>
      <c r="C119" s="1068"/>
      <c r="D119" s="1068"/>
      <c r="E119" s="1068"/>
      <c r="F119" s="106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7"/>
      <c r="B120" s="1068"/>
      <c r="C120" s="1068"/>
      <c r="D120" s="1068"/>
      <c r="E120" s="1068"/>
      <c r="F120" s="1069"/>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7"/>
      <c r="B121" s="1068"/>
      <c r="C121" s="1068"/>
      <c r="D121" s="1068"/>
      <c r="E121" s="1068"/>
      <c r="F121" s="1069"/>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7"/>
      <c r="B122" s="1068"/>
      <c r="C122" s="1068"/>
      <c r="D122" s="1068"/>
      <c r="E122" s="1068"/>
      <c r="F122" s="1069"/>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7"/>
      <c r="B123" s="1068"/>
      <c r="C123" s="1068"/>
      <c r="D123" s="1068"/>
      <c r="E123" s="1068"/>
      <c r="F123" s="1069"/>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20"/>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15">
      <c r="A124" s="1067"/>
      <c r="B124" s="1068"/>
      <c r="C124" s="1068"/>
      <c r="D124" s="1068"/>
      <c r="E124" s="1068"/>
      <c r="F124" s="106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7"/>
      <c r="B125" s="1068"/>
      <c r="C125" s="1068"/>
      <c r="D125" s="1068"/>
      <c r="E125" s="1068"/>
      <c r="F125" s="106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7"/>
      <c r="B126" s="1068"/>
      <c r="C126" s="1068"/>
      <c r="D126" s="1068"/>
      <c r="E126" s="1068"/>
      <c r="F126" s="106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7"/>
      <c r="B127" s="1068"/>
      <c r="C127" s="1068"/>
      <c r="D127" s="1068"/>
      <c r="E127" s="1068"/>
      <c r="F127" s="106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7"/>
      <c r="B128" s="1068"/>
      <c r="C128" s="1068"/>
      <c r="D128" s="1068"/>
      <c r="E128" s="1068"/>
      <c r="F128" s="106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7"/>
      <c r="B129" s="1068"/>
      <c r="C129" s="1068"/>
      <c r="D129" s="1068"/>
      <c r="E129" s="1068"/>
      <c r="F129" s="106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7"/>
      <c r="B130" s="1068"/>
      <c r="C130" s="1068"/>
      <c r="D130" s="1068"/>
      <c r="E130" s="1068"/>
      <c r="F130" s="106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7"/>
      <c r="B131" s="1068"/>
      <c r="C131" s="1068"/>
      <c r="D131" s="1068"/>
      <c r="E131" s="1068"/>
      <c r="F131" s="106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7"/>
      <c r="B132" s="1068"/>
      <c r="C132" s="1068"/>
      <c r="D132" s="1068"/>
      <c r="E132" s="1068"/>
      <c r="F132" s="106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7"/>
      <c r="B133" s="1068"/>
      <c r="C133" s="1068"/>
      <c r="D133" s="1068"/>
      <c r="E133" s="1068"/>
      <c r="F133" s="1069"/>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7"/>
      <c r="B134" s="1068"/>
      <c r="C134" s="1068"/>
      <c r="D134" s="1068"/>
      <c r="E134" s="1068"/>
      <c r="F134" s="1069"/>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7"/>
      <c r="B135" s="1068"/>
      <c r="C135" s="1068"/>
      <c r="D135" s="1068"/>
      <c r="E135" s="1068"/>
      <c r="F135" s="1069"/>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7"/>
      <c r="B136" s="1068"/>
      <c r="C136" s="1068"/>
      <c r="D136" s="1068"/>
      <c r="E136" s="1068"/>
      <c r="F136" s="1069"/>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20"/>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15">
      <c r="A137" s="1067"/>
      <c r="B137" s="1068"/>
      <c r="C137" s="1068"/>
      <c r="D137" s="1068"/>
      <c r="E137" s="1068"/>
      <c r="F137" s="106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7"/>
      <c r="B138" s="1068"/>
      <c r="C138" s="1068"/>
      <c r="D138" s="1068"/>
      <c r="E138" s="1068"/>
      <c r="F138" s="106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7"/>
      <c r="B139" s="1068"/>
      <c r="C139" s="1068"/>
      <c r="D139" s="1068"/>
      <c r="E139" s="1068"/>
      <c r="F139" s="106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7"/>
      <c r="B140" s="1068"/>
      <c r="C140" s="1068"/>
      <c r="D140" s="1068"/>
      <c r="E140" s="1068"/>
      <c r="F140" s="106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7"/>
      <c r="B141" s="1068"/>
      <c r="C141" s="1068"/>
      <c r="D141" s="1068"/>
      <c r="E141" s="1068"/>
      <c r="F141" s="106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7"/>
      <c r="B142" s="1068"/>
      <c r="C142" s="1068"/>
      <c r="D142" s="1068"/>
      <c r="E142" s="1068"/>
      <c r="F142" s="106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7"/>
      <c r="B143" s="1068"/>
      <c r="C143" s="1068"/>
      <c r="D143" s="1068"/>
      <c r="E143" s="1068"/>
      <c r="F143" s="106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7"/>
      <c r="B144" s="1068"/>
      <c r="C144" s="1068"/>
      <c r="D144" s="1068"/>
      <c r="E144" s="1068"/>
      <c r="F144" s="106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7"/>
      <c r="B145" s="1068"/>
      <c r="C145" s="1068"/>
      <c r="D145" s="1068"/>
      <c r="E145" s="1068"/>
      <c r="F145" s="106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7"/>
      <c r="B146" s="1068"/>
      <c r="C146" s="1068"/>
      <c r="D146" s="1068"/>
      <c r="E146" s="1068"/>
      <c r="F146" s="1069"/>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7"/>
      <c r="B147" s="1068"/>
      <c r="C147" s="1068"/>
      <c r="D147" s="1068"/>
      <c r="E147" s="1068"/>
      <c r="F147" s="1069"/>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7"/>
      <c r="B148" s="1068"/>
      <c r="C148" s="1068"/>
      <c r="D148" s="1068"/>
      <c r="E148" s="1068"/>
      <c r="F148" s="1069"/>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7"/>
      <c r="B149" s="1068"/>
      <c r="C149" s="1068"/>
      <c r="D149" s="1068"/>
      <c r="E149" s="1068"/>
      <c r="F149" s="1069"/>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20"/>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15">
      <c r="A150" s="1067"/>
      <c r="B150" s="1068"/>
      <c r="C150" s="1068"/>
      <c r="D150" s="1068"/>
      <c r="E150" s="1068"/>
      <c r="F150" s="106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7"/>
      <c r="B151" s="1068"/>
      <c r="C151" s="1068"/>
      <c r="D151" s="1068"/>
      <c r="E151" s="1068"/>
      <c r="F151" s="106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7"/>
      <c r="B152" s="1068"/>
      <c r="C152" s="1068"/>
      <c r="D152" s="1068"/>
      <c r="E152" s="1068"/>
      <c r="F152" s="106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7"/>
      <c r="B153" s="1068"/>
      <c r="C153" s="1068"/>
      <c r="D153" s="1068"/>
      <c r="E153" s="1068"/>
      <c r="F153" s="106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7"/>
      <c r="B154" s="1068"/>
      <c r="C154" s="1068"/>
      <c r="D154" s="1068"/>
      <c r="E154" s="1068"/>
      <c r="F154" s="106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7"/>
      <c r="B155" s="1068"/>
      <c r="C155" s="1068"/>
      <c r="D155" s="1068"/>
      <c r="E155" s="1068"/>
      <c r="F155" s="106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7"/>
      <c r="B156" s="1068"/>
      <c r="C156" s="1068"/>
      <c r="D156" s="1068"/>
      <c r="E156" s="1068"/>
      <c r="F156" s="106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7"/>
      <c r="B157" s="1068"/>
      <c r="C157" s="1068"/>
      <c r="D157" s="1068"/>
      <c r="E157" s="1068"/>
      <c r="F157" s="106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7"/>
      <c r="B158" s="1068"/>
      <c r="C158" s="1068"/>
      <c r="D158" s="1068"/>
      <c r="E158" s="1068"/>
      <c r="F158" s="106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7"/>
      <c r="B162" s="1068"/>
      <c r="C162" s="1068"/>
      <c r="D162" s="1068"/>
      <c r="E162" s="1068"/>
      <c r="F162" s="1069"/>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7"/>
      <c r="B163" s="1068"/>
      <c r="C163" s="1068"/>
      <c r="D163" s="1068"/>
      <c r="E163" s="1068"/>
      <c r="F163" s="1069"/>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20"/>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15">
      <c r="A164" s="1067"/>
      <c r="B164" s="1068"/>
      <c r="C164" s="1068"/>
      <c r="D164" s="1068"/>
      <c r="E164" s="1068"/>
      <c r="F164" s="106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7"/>
      <c r="B165" s="1068"/>
      <c r="C165" s="1068"/>
      <c r="D165" s="1068"/>
      <c r="E165" s="1068"/>
      <c r="F165" s="106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7"/>
      <c r="B166" s="1068"/>
      <c r="C166" s="1068"/>
      <c r="D166" s="1068"/>
      <c r="E166" s="1068"/>
      <c r="F166" s="106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7"/>
      <c r="B167" s="1068"/>
      <c r="C167" s="1068"/>
      <c r="D167" s="1068"/>
      <c r="E167" s="1068"/>
      <c r="F167" s="106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7"/>
      <c r="B168" s="1068"/>
      <c r="C168" s="1068"/>
      <c r="D168" s="1068"/>
      <c r="E168" s="1068"/>
      <c r="F168" s="106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7"/>
      <c r="B169" s="1068"/>
      <c r="C169" s="1068"/>
      <c r="D169" s="1068"/>
      <c r="E169" s="1068"/>
      <c r="F169" s="106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7"/>
      <c r="B170" s="1068"/>
      <c r="C170" s="1068"/>
      <c r="D170" s="1068"/>
      <c r="E170" s="1068"/>
      <c r="F170" s="106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7"/>
      <c r="B171" s="1068"/>
      <c r="C171" s="1068"/>
      <c r="D171" s="1068"/>
      <c r="E171" s="1068"/>
      <c r="F171" s="106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7"/>
      <c r="B172" s="1068"/>
      <c r="C172" s="1068"/>
      <c r="D172" s="1068"/>
      <c r="E172" s="1068"/>
      <c r="F172" s="106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7"/>
      <c r="B173" s="1068"/>
      <c r="C173" s="1068"/>
      <c r="D173" s="1068"/>
      <c r="E173" s="1068"/>
      <c r="F173" s="1069"/>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7"/>
      <c r="B174" s="1068"/>
      <c r="C174" s="1068"/>
      <c r="D174" s="1068"/>
      <c r="E174" s="1068"/>
      <c r="F174" s="1069"/>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7"/>
      <c r="B175" s="1068"/>
      <c r="C175" s="1068"/>
      <c r="D175" s="1068"/>
      <c r="E175" s="1068"/>
      <c r="F175" s="1069"/>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7"/>
      <c r="B176" s="1068"/>
      <c r="C176" s="1068"/>
      <c r="D176" s="1068"/>
      <c r="E176" s="1068"/>
      <c r="F176" s="1069"/>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20"/>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15">
      <c r="A177" s="1067"/>
      <c r="B177" s="1068"/>
      <c r="C177" s="1068"/>
      <c r="D177" s="1068"/>
      <c r="E177" s="1068"/>
      <c r="F177" s="106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7"/>
      <c r="B178" s="1068"/>
      <c r="C178" s="1068"/>
      <c r="D178" s="1068"/>
      <c r="E178" s="1068"/>
      <c r="F178" s="106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7"/>
      <c r="B179" s="1068"/>
      <c r="C179" s="1068"/>
      <c r="D179" s="1068"/>
      <c r="E179" s="1068"/>
      <c r="F179" s="106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7"/>
      <c r="B180" s="1068"/>
      <c r="C180" s="1068"/>
      <c r="D180" s="1068"/>
      <c r="E180" s="1068"/>
      <c r="F180" s="106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7"/>
      <c r="B181" s="1068"/>
      <c r="C181" s="1068"/>
      <c r="D181" s="1068"/>
      <c r="E181" s="1068"/>
      <c r="F181" s="106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7"/>
      <c r="B182" s="1068"/>
      <c r="C182" s="1068"/>
      <c r="D182" s="1068"/>
      <c r="E182" s="1068"/>
      <c r="F182" s="106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7"/>
      <c r="B183" s="1068"/>
      <c r="C183" s="1068"/>
      <c r="D183" s="1068"/>
      <c r="E183" s="1068"/>
      <c r="F183" s="106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7"/>
      <c r="B184" s="1068"/>
      <c r="C184" s="1068"/>
      <c r="D184" s="1068"/>
      <c r="E184" s="1068"/>
      <c r="F184" s="106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7"/>
      <c r="B185" s="1068"/>
      <c r="C185" s="1068"/>
      <c r="D185" s="1068"/>
      <c r="E185" s="1068"/>
      <c r="F185" s="106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7"/>
      <c r="B186" s="1068"/>
      <c r="C186" s="1068"/>
      <c r="D186" s="1068"/>
      <c r="E186" s="1068"/>
      <c r="F186" s="1069"/>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7"/>
      <c r="B187" s="1068"/>
      <c r="C187" s="1068"/>
      <c r="D187" s="1068"/>
      <c r="E187" s="1068"/>
      <c r="F187" s="1069"/>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7"/>
      <c r="B188" s="1068"/>
      <c r="C188" s="1068"/>
      <c r="D188" s="1068"/>
      <c r="E188" s="1068"/>
      <c r="F188" s="1069"/>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7"/>
      <c r="B189" s="1068"/>
      <c r="C189" s="1068"/>
      <c r="D189" s="1068"/>
      <c r="E189" s="1068"/>
      <c r="F189" s="1069"/>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20"/>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15">
      <c r="A190" s="1067"/>
      <c r="B190" s="1068"/>
      <c r="C190" s="1068"/>
      <c r="D190" s="1068"/>
      <c r="E190" s="1068"/>
      <c r="F190" s="106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7"/>
      <c r="B191" s="1068"/>
      <c r="C191" s="1068"/>
      <c r="D191" s="1068"/>
      <c r="E191" s="1068"/>
      <c r="F191" s="106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7"/>
      <c r="B192" s="1068"/>
      <c r="C192" s="1068"/>
      <c r="D192" s="1068"/>
      <c r="E192" s="1068"/>
      <c r="F192" s="106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7"/>
      <c r="B193" s="1068"/>
      <c r="C193" s="1068"/>
      <c r="D193" s="1068"/>
      <c r="E193" s="1068"/>
      <c r="F193" s="106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7"/>
      <c r="B194" s="1068"/>
      <c r="C194" s="1068"/>
      <c r="D194" s="1068"/>
      <c r="E194" s="1068"/>
      <c r="F194" s="106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7"/>
      <c r="B195" s="1068"/>
      <c r="C195" s="1068"/>
      <c r="D195" s="1068"/>
      <c r="E195" s="1068"/>
      <c r="F195" s="106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7"/>
      <c r="B196" s="1068"/>
      <c r="C196" s="1068"/>
      <c r="D196" s="1068"/>
      <c r="E196" s="1068"/>
      <c r="F196" s="106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7"/>
      <c r="B197" s="1068"/>
      <c r="C197" s="1068"/>
      <c r="D197" s="1068"/>
      <c r="E197" s="1068"/>
      <c r="F197" s="106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7"/>
      <c r="B198" s="1068"/>
      <c r="C198" s="1068"/>
      <c r="D198" s="1068"/>
      <c r="E198" s="1068"/>
      <c r="F198" s="106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7"/>
      <c r="B199" s="1068"/>
      <c r="C199" s="1068"/>
      <c r="D199" s="1068"/>
      <c r="E199" s="1068"/>
      <c r="F199" s="1069"/>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7"/>
      <c r="B200" s="1068"/>
      <c r="C200" s="1068"/>
      <c r="D200" s="1068"/>
      <c r="E200" s="1068"/>
      <c r="F200" s="1069"/>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7"/>
      <c r="B201" s="1068"/>
      <c r="C201" s="1068"/>
      <c r="D201" s="1068"/>
      <c r="E201" s="1068"/>
      <c r="F201" s="1069"/>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7"/>
      <c r="B202" s="1068"/>
      <c r="C202" s="1068"/>
      <c r="D202" s="1068"/>
      <c r="E202" s="1068"/>
      <c r="F202" s="1069"/>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20"/>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15">
      <c r="A203" s="1067"/>
      <c r="B203" s="1068"/>
      <c r="C203" s="1068"/>
      <c r="D203" s="1068"/>
      <c r="E203" s="1068"/>
      <c r="F203" s="106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7"/>
      <c r="B204" s="1068"/>
      <c r="C204" s="1068"/>
      <c r="D204" s="1068"/>
      <c r="E204" s="1068"/>
      <c r="F204" s="106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7"/>
      <c r="B205" s="1068"/>
      <c r="C205" s="1068"/>
      <c r="D205" s="1068"/>
      <c r="E205" s="1068"/>
      <c r="F205" s="106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7"/>
      <c r="B206" s="1068"/>
      <c r="C206" s="1068"/>
      <c r="D206" s="1068"/>
      <c r="E206" s="1068"/>
      <c r="F206" s="106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7"/>
      <c r="B207" s="1068"/>
      <c r="C207" s="1068"/>
      <c r="D207" s="1068"/>
      <c r="E207" s="1068"/>
      <c r="F207" s="106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7"/>
      <c r="B208" s="1068"/>
      <c r="C208" s="1068"/>
      <c r="D208" s="1068"/>
      <c r="E208" s="1068"/>
      <c r="F208" s="106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7"/>
      <c r="B209" s="1068"/>
      <c r="C209" s="1068"/>
      <c r="D209" s="1068"/>
      <c r="E209" s="1068"/>
      <c r="F209" s="106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7"/>
      <c r="B210" s="1068"/>
      <c r="C210" s="1068"/>
      <c r="D210" s="1068"/>
      <c r="E210" s="1068"/>
      <c r="F210" s="106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7"/>
      <c r="B211" s="1068"/>
      <c r="C211" s="1068"/>
      <c r="D211" s="1068"/>
      <c r="E211" s="1068"/>
      <c r="F211" s="106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7"/>
      <c r="B215" s="1068"/>
      <c r="C215" s="1068"/>
      <c r="D215" s="1068"/>
      <c r="E215" s="1068"/>
      <c r="F215" s="1069"/>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7"/>
      <c r="B216" s="1068"/>
      <c r="C216" s="1068"/>
      <c r="D216" s="1068"/>
      <c r="E216" s="1068"/>
      <c r="F216" s="1069"/>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20"/>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15">
      <c r="A217" s="1067"/>
      <c r="B217" s="1068"/>
      <c r="C217" s="1068"/>
      <c r="D217" s="1068"/>
      <c r="E217" s="1068"/>
      <c r="F217" s="106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7"/>
      <c r="B218" s="1068"/>
      <c r="C218" s="1068"/>
      <c r="D218" s="1068"/>
      <c r="E218" s="1068"/>
      <c r="F218" s="106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7"/>
      <c r="B219" s="1068"/>
      <c r="C219" s="1068"/>
      <c r="D219" s="1068"/>
      <c r="E219" s="1068"/>
      <c r="F219" s="106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7"/>
      <c r="B220" s="1068"/>
      <c r="C220" s="1068"/>
      <c r="D220" s="1068"/>
      <c r="E220" s="1068"/>
      <c r="F220" s="106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7"/>
      <c r="B221" s="1068"/>
      <c r="C221" s="1068"/>
      <c r="D221" s="1068"/>
      <c r="E221" s="1068"/>
      <c r="F221" s="106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7"/>
      <c r="B222" s="1068"/>
      <c r="C222" s="1068"/>
      <c r="D222" s="1068"/>
      <c r="E222" s="1068"/>
      <c r="F222" s="106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7"/>
      <c r="B223" s="1068"/>
      <c r="C223" s="1068"/>
      <c r="D223" s="1068"/>
      <c r="E223" s="1068"/>
      <c r="F223" s="106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7"/>
      <c r="B224" s="1068"/>
      <c r="C224" s="1068"/>
      <c r="D224" s="1068"/>
      <c r="E224" s="1068"/>
      <c r="F224" s="106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7"/>
      <c r="B225" s="1068"/>
      <c r="C225" s="1068"/>
      <c r="D225" s="1068"/>
      <c r="E225" s="1068"/>
      <c r="F225" s="106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7"/>
      <c r="B226" s="1068"/>
      <c r="C226" s="1068"/>
      <c r="D226" s="1068"/>
      <c r="E226" s="1068"/>
      <c r="F226" s="1069"/>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7"/>
      <c r="B227" s="1068"/>
      <c r="C227" s="1068"/>
      <c r="D227" s="1068"/>
      <c r="E227" s="1068"/>
      <c r="F227" s="1069"/>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7"/>
      <c r="B228" s="1068"/>
      <c r="C228" s="1068"/>
      <c r="D228" s="1068"/>
      <c r="E228" s="1068"/>
      <c r="F228" s="1069"/>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7"/>
      <c r="B229" s="1068"/>
      <c r="C229" s="1068"/>
      <c r="D229" s="1068"/>
      <c r="E229" s="1068"/>
      <c r="F229" s="1069"/>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20"/>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15">
      <c r="A230" s="1067"/>
      <c r="B230" s="1068"/>
      <c r="C230" s="1068"/>
      <c r="D230" s="1068"/>
      <c r="E230" s="1068"/>
      <c r="F230" s="106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7"/>
      <c r="B231" s="1068"/>
      <c r="C231" s="1068"/>
      <c r="D231" s="1068"/>
      <c r="E231" s="1068"/>
      <c r="F231" s="106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7"/>
      <c r="B232" s="1068"/>
      <c r="C232" s="1068"/>
      <c r="D232" s="1068"/>
      <c r="E232" s="1068"/>
      <c r="F232" s="106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7"/>
      <c r="B233" s="1068"/>
      <c r="C233" s="1068"/>
      <c r="D233" s="1068"/>
      <c r="E233" s="1068"/>
      <c r="F233" s="106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7"/>
      <c r="B234" s="1068"/>
      <c r="C234" s="1068"/>
      <c r="D234" s="1068"/>
      <c r="E234" s="1068"/>
      <c r="F234" s="106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7"/>
      <c r="B235" s="1068"/>
      <c r="C235" s="1068"/>
      <c r="D235" s="1068"/>
      <c r="E235" s="1068"/>
      <c r="F235" s="106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7"/>
      <c r="B236" s="1068"/>
      <c r="C236" s="1068"/>
      <c r="D236" s="1068"/>
      <c r="E236" s="1068"/>
      <c r="F236" s="106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7"/>
      <c r="B237" s="1068"/>
      <c r="C237" s="1068"/>
      <c r="D237" s="1068"/>
      <c r="E237" s="1068"/>
      <c r="F237" s="106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7"/>
      <c r="B238" s="1068"/>
      <c r="C238" s="1068"/>
      <c r="D238" s="1068"/>
      <c r="E238" s="1068"/>
      <c r="F238" s="106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7"/>
      <c r="B239" s="1068"/>
      <c r="C239" s="1068"/>
      <c r="D239" s="1068"/>
      <c r="E239" s="1068"/>
      <c r="F239" s="1069"/>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7"/>
      <c r="B240" s="1068"/>
      <c r="C240" s="1068"/>
      <c r="D240" s="1068"/>
      <c r="E240" s="1068"/>
      <c r="F240" s="1069"/>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7"/>
      <c r="B241" s="1068"/>
      <c r="C241" s="1068"/>
      <c r="D241" s="1068"/>
      <c r="E241" s="1068"/>
      <c r="F241" s="1069"/>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7"/>
      <c r="B242" s="1068"/>
      <c r="C242" s="1068"/>
      <c r="D242" s="1068"/>
      <c r="E242" s="1068"/>
      <c r="F242" s="1069"/>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20"/>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15">
      <c r="A243" s="1067"/>
      <c r="B243" s="1068"/>
      <c r="C243" s="1068"/>
      <c r="D243" s="1068"/>
      <c r="E243" s="1068"/>
      <c r="F243" s="106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7"/>
      <c r="B244" s="1068"/>
      <c r="C244" s="1068"/>
      <c r="D244" s="1068"/>
      <c r="E244" s="1068"/>
      <c r="F244" s="106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7"/>
      <c r="B245" s="1068"/>
      <c r="C245" s="1068"/>
      <c r="D245" s="1068"/>
      <c r="E245" s="1068"/>
      <c r="F245" s="106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7"/>
      <c r="B246" s="1068"/>
      <c r="C246" s="1068"/>
      <c r="D246" s="1068"/>
      <c r="E246" s="1068"/>
      <c r="F246" s="106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7"/>
      <c r="B247" s="1068"/>
      <c r="C247" s="1068"/>
      <c r="D247" s="1068"/>
      <c r="E247" s="1068"/>
      <c r="F247" s="106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7"/>
      <c r="B248" s="1068"/>
      <c r="C248" s="1068"/>
      <c r="D248" s="1068"/>
      <c r="E248" s="1068"/>
      <c r="F248" s="106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7"/>
      <c r="B249" s="1068"/>
      <c r="C249" s="1068"/>
      <c r="D249" s="1068"/>
      <c r="E249" s="1068"/>
      <c r="F249" s="106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7"/>
      <c r="B250" s="1068"/>
      <c r="C250" s="1068"/>
      <c r="D250" s="1068"/>
      <c r="E250" s="1068"/>
      <c r="F250" s="106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7"/>
      <c r="B251" s="1068"/>
      <c r="C251" s="1068"/>
      <c r="D251" s="1068"/>
      <c r="E251" s="1068"/>
      <c r="F251" s="106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7"/>
      <c r="B252" s="1068"/>
      <c r="C252" s="1068"/>
      <c r="D252" s="1068"/>
      <c r="E252" s="1068"/>
      <c r="F252" s="1069"/>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7"/>
      <c r="B253" s="1068"/>
      <c r="C253" s="1068"/>
      <c r="D253" s="1068"/>
      <c r="E253" s="1068"/>
      <c r="F253" s="1069"/>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7"/>
      <c r="B254" s="1068"/>
      <c r="C254" s="1068"/>
      <c r="D254" s="1068"/>
      <c r="E254" s="1068"/>
      <c r="F254" s="1069"/>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7"/>
      <c r="B255" s="1068"/>
      <c r="C255" s="1068"/>
      <c r="D255" s="1068"/>
      <c r="E255" s="1068"/>
      <c r="F255" s="1069"/>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20"/>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15">
      <c r="A256" s="1067"/>
      <c r="B256" s="1068"/>
      <c r="C256" s="1068"/>
      <c r="D256" s="1068"/>
      <c r="E256" s="1068"/>
      <c r="F256" s="106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7"/>
      <c r="B257" s="1068"/>
      <c r="C257" s="1068"/>
      <c r="D257" s="1068"/>
      <c r="E257" s="1068"/>
      <c r="F257" s="106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7"/>
      <c r="B258" s="1068"/>
      <c r="C258" s="1068"/>
      <c r="D258" s="1068"/>
      <c r="E258" s="1068"/>
      <c r="F258" s="106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7"/>
      <c r="B259" s="1068"/>
      <c r="C259" s="1068"/>
      <c r="D259" s="1068"/>
      <c r="E259" s="1068"/>
      <c r="F259" s="106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7"/>
      <c r="B260" s="1068"/>
      <c r="C260" s="1068"/>
      <c r="D260" s="1068"/>
      <c r="E260" s="1068"/>
      <c r="F260" s="106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7"/>
      <c r="B261" s="1068"/>
      <c r="C261" s="1068"/>
      <c r="D261" s="1068"/>
      <c r="E261" s="1068"/>
      <c r="F261" s="106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7"/>
      <c r="B262" s="1068"/>
      <c r="C262" s="1068"/>
      <c r="D262" s="1068"/>
      <c r="E262" s="1068"/>
      <c r="F262" s="106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7"/>
      <c r="B263" s="1068"/>
      <c r="C263" s="1068"/>
      <c r="D263" s="1068"/>
      <c r="E263" s="1068"/>
      <c r="F263" s="106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7"/>
      <c r="B264" s="1068"/>
      <c r="C264" s="1068"/>
      <c r="D264" s="1068"/>
      <c r="E264" s="1068"/>
      <c r="F264" s="106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8">
        <v>1</v>
      </c>
      <c r="B4" s="107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8">
        <v>2</v>
      </c>
      <c r="B5" s="107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8">
        <v>3</v>
      </c>
      <c r="B6" s="107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8">
        <v>4</v>
      </c>
      <c r="B7" s="107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8">
        <v>5</v>
      </c>
      <c r="B8" s="107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8">
        <v>6</v>
      </c>
      <c r="B9" s="107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8">
        <v>7</v>
      </c>
      <c r="B10" s="107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8">
        <v>8</v>
      </c>
      <c r="B11" s="107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8">
        <v>9</v>
      </c>
      <c r="B12" s="107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8">
        <v>10</v>
      </c>
      <c r="B13" s="107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8">
        <v>11</v>
      </c>
      <c r="B14" s="107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8">
        <v>12</v>
      </c>
      <c r="B15" s="107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8">
        <v>13</v>
      </c>
      <c r="B16" s="107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8">
        <v>14</v>
      </c>
      <c r="B17" s="107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8">
        <v>15</v>
      </c>
      <c r="B18" s="107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8">
        <v>16</v>
      </c>
      <c r="B19" s="107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8">
        <v>17</v>
      </c>
      <c r="B20" s="107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8">
        <v>18</v>
      </c>
      <c r="B21" s="107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8">
        <v>19</v>
      </c>
      <c r="B22" s="107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8">
        <v>20</v>
      </c>
      <c r="B23" s="107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8">
        <v>21</v>
      </c>
      <c r="B24" s="107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8">
        <v>22</v>
      </c>
      <c r="B25" s="107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8">
        <v>23</v>
      </c>
      <c r="B26" s="107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8">
        <v>24</v>
      </c>
      <c r="B27" s="107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8">
        <v>25</v>
      </c>
      <c r="B28" s="107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8">
        <v>26</v>
      </c>
      <c r="B29" s="107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8">
        <v>27</v>
      </c>
      <c r="B30" s="107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8">
        <v>28</v>
      </c>
      <c r="B31" s="107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8">
        <v>29</v>
      </c>
      <c r="B32" s="107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8">
        <v>30</v>
      </c>
      <c r="B33" s="107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8">
        <v>1</v>
      </c>
      <c r="B37" s="107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8">
        <v>2</v>
      </c>
      <c r="B38" s="107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8">
        <v>3</v>
      </c>
      <c r="B39" s="107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8">
        <v>4</v>
      </c>
      <c r="B40" s="107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8">
        <v>5</v>
      </c>
      <c r="B41" s="107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8">
        <v>6</v>
      </c>
      <c r="B42" s="107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8">
        <v>7</v>
      </c>
      <c r="B43" s="107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8">
        <v>8</v>
      </c>
      <c r="B44" s="107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8">
        <v>9</v>
      </c>
      <c r="B45" s="107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8">
        <v>10</v>
      </c>
      <c r="B46" s="107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8">
        <v>11</v>
      </c>
      <c r="B47" s="107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8">
        <v>12</v>
      </c>
      <c r="B48" s="107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8">
        <v>13</v>
      </c>
      <c r="B49" s="107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8">
        <v>14</v>
      </c>
      <c r="B50" s="107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8">
        <v>15</v>
      </c>
      <c r="B51" s="107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8">
        <v>16</v>
      </c>
      <c r="B52" s="107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8">
        <v>17</v>
      </c>
      <c r="B53" s="107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8">
        <v>18</v>
      </c>
      <c r="B54" s="107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8">
        <v>19</v>
      </c>
      <c r="B55" s="107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8">
        <v>20</v>
      </c>
      <c r="B56" s="107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8">
        <v>21</v>
      </c>
      <c r="B57" s="107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8">
        <v>22</v>
      </c>
      <c r="B58" s="107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8">
        <v>23</v>
      </c>
      <c r="B59" s="107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8">
        <v>24</v>
      </c>
      <c r="B60" s="107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8">
        <v>25</v>
      </c>
      <c r="B61" s="107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8">
        <v>26</v>
      </c>
      <c r="B62" s="107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8">
        <v>27</v>
      </c>
      <c r="B63" s="107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8">
        <v>28</v>
      </c>
      <c r="B64" s="107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8">
        <v>29</v>
      </c>
      <c r="B65" s="107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8">
        <v>30</v>
      </c>
      <c r="B66" s="107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8">
        <v>1</v>
      </c>
      <c r="B70" s="107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8">
        <v>2</v>
      </c>
      <c r="B71" s="107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8">
        <v>3</v>
      </c>
      <c r="B72" s="107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8">
        <v>4</v>
      </c>
      <c r="B73" s="107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8">
        <v>5</v>
      </c>
      <c r="B74" s="107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8">
        <v>6</v>
      </c>
      <c r="B75" s="107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8">
        <v>7</v>
      </c>
      <c r="B76" s="107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8">
        <v>8</v>
      </c>
      <c r="B77" s="107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8">
        <v>9</v>
      </c>
      <c r="B78" s="107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8">
        <v>10</v>
      </c>
      <c r="B79" s="107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8">
        <v>11</v>
      </c>
      <c r="B80" s="107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8">
        <v>12</v>
      </c>
      <c r="B81" s="107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8">
        <v>13</v>
      </c>
      <c r="B82" s="107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8">
        <v>14</v>
      </c>
      <c r="B83" s="107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8">
        <v>15</v>
      </c>
      <c r="B84" s="107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8">
        <v>16</v>
      </c>
      <c r="B85" s="107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8">
        <v>17</v>
      </c>
      <c r="B86" s="107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8">
        <v>18</v>
      </c>
      <c r="B87" s="107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8">
        <v>19</v>
      </c>
      <c r="B88" s="107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8">
        <v>20</v>
      </c>
      <c r="B89" s="107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8">
        <v>21</v>
      </c>
      <c r="B90" s="107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8">
        <v>22</v>
      </c>
      <c r="B91" s="107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8">
        <v>23</v>
      </c>
      <c r="B92" s="107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8">
        <v>24</v>
      </c>
      <c r="B93" s="107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8">
        <v>25</v>
      </c>
      <c r="B94" s="107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8">
        <v>26</v>
      </c>
      <c r="B95" s="107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8">
        <v>27</v>
      </c>
      <c r="B96" s="107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8">
        <v>28</v>
      </c>
      <c r="B97" s="107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8">
        <v>29</v>
      </c>
      <c r="B98" s="107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8">
        <v>30</v>
      </c>
      <c r="B99" s="107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8">
        <v>1</v>
      </c>
      <c r="B103" s="107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8">
        <v>2</v>
      </c>
      <c r="B104" s="107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8">
        <v>3</v>
      </c>
      <c r="B105" s="107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8">
        <v>4</v>
      </c>
      <c r="B106" s="107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8">
        <v>5</v>
      </c>
      <c r="B107" s="107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8">
        <v>6</v>
      </c>
      <c r="B108" s="107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8">
        <v>7</v>
      </c>
      <c r="B109" s="107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8">
        <v>8</v>
      </c>
      <c r="B110" s="107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8">
        <v>9</v>
      </c>
      <c r="B111" s="107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8">
        <v>10</v>
      </c>
      <c r="B112" s="107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8">
        <v>11</v>
      </c>
      <c r="B113" s="107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8">
        <v>12</v>
      </c>
      <c r="B114" s="107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8">
        <v>13</v>
      </c>
      <c r="B115" s="107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8">
        <v>14</v>
      </c>
      <c r="B116" s="107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8">
        <v>15</v>
      </c>
      <c r="B117" s="107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8">
        <v>16</v>
      </c>
      <c r="B118" s="107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8">
        <v>17</v>
      </c>
      <c r="B119" s="107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8">
        <v>18</v>
      </c>
      <c r="B120" s="107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8">
        <v>19</v>
      </c>
      <c r="B121" s="107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8">
        <v>20</v>
      </c>
      <c r="B122" s="107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8">
        <v>21</v>
      </c>
      <c r="B123" s="107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8">
        <v>22</v>
      </c>
      <c r="B124" s="107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8">
        <v>23</v>
      </c>
      <c r="B125" s="107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8">
        <v>24</v>
      </c>
      <c r="B126" s="107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8">
        <v>25</v>
      </c>
      <c r="B127" s="107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8">
        <v>26</v>
      </c>
      <c r="B128" s="107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8">
        <v>27</v>
      </c>
      <c r="B129" s="107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8">
        <v>28</v>
      </c>
      <c r="B130" s="107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8">
        <v>29</v>
      </c>
      <c r="B131" s="107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8">
        <v>30</v>
      </c>
      <c r="B132" s="107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8">
        <v>1</v>
      </c>
      <c r="B136" s="107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8">
        <v>2</v>
      </c>
      <c r="B137" s="107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8">
        <v>3</v>
      </c>
      <c r="B138" s="107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8">
        <v>4</v>
      </c>
      <c r="B139" s="107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8">
        <v>5</v>
      </c>
      <c r="B140" s="107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8">
        <v>6</v>
      </c>
      <c r="B141" s="107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8">
        <v>7</v>
      </c>
      <c r="B142" s="107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8">
        <v>8</v>
      </c>
      <c r="B143" s="107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8">
        <v>9</v>
      </c>
      <c r="B144" s="107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8">
        <v>10</v>
      </c>
      <c r="B145" s="107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8">
        <v>11</v>
      </c>
      <c r="B146" s="107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8">
        <v>12</v>
      </c>
      <c r="B147" s="107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8">
        <v>13</v>
      </c>
      <c r="B148" s="107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8">
        <v>14</v>
      </c>
      <c r="B149" s="107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8">
        <v>15</v>
      </c>
      <c r="B150" s="107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8">
        <v>16</v>
      </c>
      <c r="B151" s="107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8">
        <v>17</v>
      </c>
      <c r="B152" s="107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8">
        <v>18</v>
      </c>
      <c r="B153" s="107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8">
        <v>19</v>
      </c>
      <c r="B154" s="107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8">
        <v>20</v>
      </c>
      <c r="B155" s="107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8">
        <v>21</v>
      </c>
      <c r="B156" s="107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8">
        <v>22</v>
      </c>
      <c r="B157" s="107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8">
        <v>23</v>
      </c>
      <c r="B158" s="107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8">
        <v>24</v>
      </c>
      <c r="B159" s="107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8">
        <v>25</v>
      </c>
      <c r="B160" s="107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8">
        <v>26</v>
      </c>
      <c r="B161" s="107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8">
        <v>27</v>
      </c>
      <c r="B162" s="107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8">
        <v>28</v>
      </c>
      <c r="B163" s="107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8">
        <v>29</v>
      </c>
      <c r="B164" s="107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8">
        <v>30</v>
      </c>
      <c r="B165" s="107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8">
        <v>1</v>
      </c>
      <c r="B169" s="107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8">
        <v>2</v>
      </c>
      <c r="B170" s="107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8">
        <v>3</v>
      </c>
      <c r="B171" s="107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8">
        <v>4</v>
      </c>
      <c r="B172" s="107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8">
        <v>5</v>
      </c>
      <c r="B173" s="107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8">
        <v>6</v>
      </c>
      <c r="B174" s="107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8">
        <v>7</v>
      </c>
      <c r="B175" s="107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8">
        <v>8</v>
      </c>
      <c r="B176" s="107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8">
        <v>9</v>
      </c>
      <c r="B177" s="107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8">
        <v>10</v>
      </c>
      <c r="B178" s="107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8">
        <v>11</v>
      </c>
      <c r="B179" s="107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8">
        <v>12</v>
      </c>
      <c r="B180" s="107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8">
        <v>13</v>
      </c>
      <c r="B181" s="107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8">
        <v>14</v>
      </c>
      <c r="B182" s="107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8">
        <v>15</v>
      </c>
      <c r="B183" s="107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8">
        <v>16</v>
      </c>
      <c r="B184" s="107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8">
        <v>17</v>
      </c>
      <c r="B185" s="107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8">
        <v>18</v>
      </c>
      <c r="B186" s="107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8">
        <v>19</v>
      </c>
      <c r="B187" s="107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8">
        <v>20</v>
      </c>
      <c r="B188" s="107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8">
        <v>21</v>
      </c>
      <c r="B189" s="107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8">
        <v>22</v>
      </c>
      <c r="B190" s="107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8">
        <v>23</v>
      </c>
      <c r="B191" s="107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8">
        <v>24</v>
      </c>
      <c r="B192" s="107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8">
        <v>25</v>
      </c>
      <c r="B193" s="107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8">
        <v>26</v>
      </c>
      <c r="B194" s="107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8">
        <v>27</v>
      </c>
      <c r="B195" s="107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8">
        <v>28</v>
      </c>
      <c r="B196" s="107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8">
        <v>29</v>
      </c>
      <c r="B197" s="107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8">
        <v>30</v>
      </c>
      <c r="B198" s="107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8">
        <v>1</v>
      </c>
      <c r="B202" s="107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8">
        <v>2</v>
      </c>
      <c r="B203" s="107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8">
        <v>3</v>
      </c>
      <c r="B204" s="107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8">
        <v>4</v>
      </c>
      <c r="B205" s="107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8">
        <v>5</v>
      </c>
      <c r="B206" s="107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8">
        <v>6</v>
      </c>
      <c r="B207" s="107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8">
        <v>7</v>
      </c>
      <c r="B208" s="107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8">
        <v>8</v>
      </c>
      <c r="B209" s="107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8">
        <v>9</v>
      </c>
      <c r="B210" s="107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8">
        <v>10</v>
      </c>
      <c r="B211" s="107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8">
        <v>11</v>
      </c>
      <c r="B212" s="107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8">
        <v>12</v>
      </c>
      <c r="B213" s="107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8">
        <v>13</v>
      </c>
      <c r="B214" s="107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8">
        <v>14</v>
      </c>
      <c r="B215" s="107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8">
        <v>15</v>
      </c>
      <c r="B216" s="107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8">
        <v>16</v>
      </c>
      <c r="B217" s="107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8">
        <v>17</v>
      </c>
      <c r="B218" s="107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8">
        <v>18</v>
      </c>
      <c r="B219" s="107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8">
        <v>19</v>
      </c>
      <c r="B220" s="107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8">
        <v>20</v>
      </c>
      <c r="B221" s="107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8">
        <v>21</v>
      </c>
      <c r="B222" s="107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8">
        <v>22</v>
      </c>
      <c r="B223" s="107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8">
        <v>23</v>
      </c>
      <c r="B224" s="107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8">
        <v>24</v>
      </c>
      <c r="B225" s="107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8">
        <v>25</v>
      </c>
      <c r="B226" s="107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8">
        <v>26</v>
      </c>
      <c r="B227" s="107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8">
        <v>27</v>
      </c>
      <c r="B228" s="107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8">
        <v>28</v>
      </c>
      <c r="B229" s="107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8">
        <v>29</v>
      </c>
      <c r="B230" s="107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8">
        <v>30</v>
      </c>
      <c r="B231" s="107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8">
        <v>1</v>
      </c>
      <c r="B235" s="107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8">
        <v>2</v>
      </c>
      <c r="B236" s="107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8">
        <v>3</v>
      </c>
      <c r="B237" s="107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8">
        <v>4</v>
      </c>
      <c r="B238" s="107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8">
        <v>5</v>
      </c>
      <c r="B239" s="107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8">
        <v>6</v>
      </c>
      <c r="B240" s="107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8">
        <v>7</v>
      </c>
      <c r="B241" s="107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8">
        <v>8</v>
      </c>
      <c r="B242" s="107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8">
        <v>9</v>
      </c>
      <c r="B243" s="107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8">
        <v>10</v>
      </c>
      <c r="B244" s="107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8">
        <v>11</v>
      </c>
      <c r="B245" s="107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8">
        <v>12</v>
      </c>
      <c r="B246" s="107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8">
        <v>13</v>
      </c>
      <c r="B247" s="107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8">
        <v>14</v>
      </c>
      <c r="B248" s="107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8">
        <v>15</v>
      </c>
      <c r="B249" s="107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8">
        <v>16</v>
      </c>
      <c r="B250" s="107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8">
        <v>17</v>
      </c>
      <c r="B251" s="107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8">
        <v>18</v>
      </c>
      <c r="B252" s="107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8">
        <v>19</v>
      </c>
      <c r="B253" s="107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8">
        <v>20</v>
      </c>
      <c r="B254" s="107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8">
        <v>21</v>
      </c>
      <c r="B255" s="107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8">
        <v>22</v>
      </c>
      <c r="B256" s="107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8">
        <v>23</v>
      </c>
      <c r="B257" s="107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8">
        <v>24</v>
      </c>
      <c r="B258" s="107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8">
        <v>25</v>
      </c>
      <c r="B259" s="107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8">
        <v>26</v>
      </c>
      <c r="B260" s="107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8">
        <v>27</v>
      </c>
      <c r="B261" s="107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8">
        <v>28</v>
      </c>
      <c r="B262" s="107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8">
        <v>29</v>
      </c>
      <c r="B263" s="107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8">
        <v>30</v>
      </c>
      <c r="B264" s="107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8">
        <v>1</v>
      </c>
      <c r="B268" s="107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8">
        <v>2</v>
      </c>
      <c r="B269" s="107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8">
        <v>3</v>
      </c>
      <c r="B270" s="107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8">
        <v>4</v>
      </c>
      <c r="B271" s="107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8">
        <v>5</v>
      </c>
      <c r="B272" s="107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8">
        <v>6</v>
      </c>
      <c r="B273" s="107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8">
        <v>7</v>
      </c>
      <c r="B274" s="107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8">
        <v>8</v>
      </c>
      <c r="B275" s="107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8">
        <v>9</v>
      </c>
      <c r="B276" s="107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8">
        <v>10</v>
      </c>
      <c r="B277" s="107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8">
        <v>11</v>
      </c>
      <c r="B278" s="107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8">
        <v>12</v>
      </c>
      <c r="B279" s="107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8">
        <v>13</v>
      </c>
      <c r="B280" s="107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8">
        <v>14</v>
      </c>
      <c r="B281" s="107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8">
        <v>15</v>
      </c>
      <c r="B282" s="107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8">
        <v>16</v>
      </c>
      <c r="B283" s="107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8">
        <v>17</v>
      </c>
      <c r="B284" s="107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8">
        <v>18</v>
      </c>
      <c r="B285" s="107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8">
        <v>19</v>
      </c>
      <c r="B286" s="107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8">
        <v>20</v>
      </c>
      <c r="B287" s="107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8">
        <v>21</v>
      </c>
      <c r="B288" s="107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8">
        <v>22</v>
      </c>
      <c r="B289" s="107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8">
        <v>23</v>
      </c>
      <c r="B290" s="107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8">
        <v>24</v>
      </c>
      <c r="B291" s="107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8">
        <v>25</v>
      </c>
      <c r="B292" s="107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8">
        <v>26</v>
      </c>
      <c r="B293" s="107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8">
        <v>27</v>
      </c>
      <c r="B294" s="107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8">
        <v>28</v>
      </c>
      <c r="B295" s="107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8">
        <v>29</v>
      </c>
      <c r="B296" s="107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8">
        <v>30</v>
      </c>
      <c r="B297" s="107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8">
        <v>1</v>
      </c>
      <c r="B301" s="107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8">
        <v>2</v>
      </c>
      <c r="B302" s="107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8">
        <v>3</v>
      </c>
      <c r="B303" s="107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8">
        <v>4</v>
      </c>
      <c r="B304" s="107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8">
        <v>5</v>
      </c>
      <c r="B305" s="107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8">
        <v>6</v>
      </c>
      <c r="B306" s="107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8">
        <v>7</v>
      </c>
      <c r="B307" s="107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8">
        <v>8</v>
      </c>
      <c r="B308" s="107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8">
        <v>9</v>
      </c>
      <c r="B309" s="107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8">
        <v>10</v>
      </c>
      <c r="B310" s="107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8">
        <v>11</v>
      </c>
      <c r="B311" s="107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8">
        <v>12</v>
      </c>
      <c r="B312" s="107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8">
        <v>13</v>
      </c>
      <c r="B313" s="107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8">
        <v>14</v>
      </c>
      <c r="B314" s="107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8">
        <v>15</v>
      </c>
      <c r="B315" s="107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8">
        <v>16</v>
      </c>
      <c r="B316" s="107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8">
        <v>17</v>
      </c>
      <c r="B317" s="107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8">
        <v>18</v>
      </c>
      <c r="B318" s="107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8">
        <v>19</v>
      </c>
      <c r="B319" s="107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8">
        <v>20</v>
      </c>
      <c r="B320" s="107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8">
        <v>21</v>
      </c>
      <c r="B321" s="107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8">
        <v>22</v>
      </c>
      <c r="B322" s="107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8">
        <v>23</v>
      </c>
      <c r="B323" s="107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8">
        <v>24</v>
      </c>
      <c r="B324" s="107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8">
        <v>25</v>
      </c>
      <c r="B325" s="107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8">
        <v>26</v>
      </c>
      <c r="B326" s="107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8">
        <v>27</v>
      </c>
      <c r="B327" s="107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8">
        <v>28</v>
      </c>
      <c r="B328" s="107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8">
        <v>29</v>
      </c>
      <c r="B329" s="107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8">
        <v>30</v>
      </c>
      <c r="B330" s="107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8">
        <v>1</v>
      </c>
      <c r="B334" s="107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8">
        <v>2</v>
      </c>
      <c r="B335" s="107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8">
        <v>3</v>
      </c>
      <c r="B336" s="107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8">
        <v>4</v>
      </c>
      <c r="B337" s="107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8">
        <v>5</v>
      </c>
      <c r="B338" s="107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8">
        <v>6</v>
      </c>
      <c r="B339" s="107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8">
        <v>7</v>
      </c>
      <c r="B340" s="107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8">
        <v>8</v>
      </c>
      <c r="B341" s="107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8">
        <v>9</v>
      </c>
      <c r="B342" s="107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8">
        <v>10</v>
      </c>
      <c r="B343" s="107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8">
        <v>11</v>
      </c>
      <c r="B344" s="107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8">
        <v>12</v>
      </c>
      <c r="B345" s="107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8">
        <v>13</v>
      </c>
      <c r="B346" s="107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8">
        <v>14</v>
      </c>
      <c r="B347" s="107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8">
        <v>15</v>
      </c>
      <c r="B348" s="107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8">
        <v>16</v>
      </c>
      <c r="B349" s="107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8">
        <v>17</v>
      </c>
      <c r="B350" s="107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8">
        <v>18</v>
      </c>
      <c r="B351" s="107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8">
        <v>19</v>
      </c>
      <c r="B352" s="107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8">
        <v>20</v>
      </c>
      <c r="B353" s="107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8">
        <v>21</v>
      </c>
      <c r="B354" s="107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8">
        <v>22</v>
      </c>
      <c r="B355" s="107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8">
        <v>23</v>
      </c>
      <c r="B356" s="107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8">
        <v>24</v>
      </c>
      <c r="B357" s="107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8">
        <v>25</v>
      </c>
      <c r="B358" s="107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8">
        <v>26</v>
      </c>
      <c r="B359" s="107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8">
        <v>27</v>
      </c>
      <c r="B360" s="107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8">
        <v>28</v>
      </c>
      <c r="B361" s="107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8">
        <v>29</v>
      </c>
      <c r="B362" s="107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8">
        <v>30</v>
      </c>
      <c r="B363" s="107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8">
        <v>1</v>
      </c>
      <c r="B367" s="107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8">
        <v>2</v>
      </c>
      <c r="B368" s="107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8">
        <v>3</v>
      </c>
      <c r="B369" s="107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8">
        <v>4</v>
      </c>
      <c r="B370" s="107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8">
        <v>5</v>
      </c>
      <c r="B371" s="107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8">
        <v>6</v>
      </c>
      <c r="B372" s="107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8">
        <v>7</v>
      </c>
      <c r="B373" s="107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8">
        <v>8</v>
      </c>
      <c r="B374" s="107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8">
        <v>9</v>
      </c>
      <c r="B375" s="107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8">
        <v>10</v>
      </c>
      <c r="B376" s="107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8">
        <v>11</v>
      </c>
      <c r="B377" s="107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8">
        <v>12</v>
      </c>
      <c r="B378" s="107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8">
        <v>13</v>
      </c>
      <c r="B379" s="107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8">
        <v>14</v>
      </c>
      <c r="B380" s="107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8">
        <v>15</v>
      </c>
      <c r="B381" s="107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8">
        <v>16</v>
      </c>
      <c r="B382" s="107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8">
        <v>17</v>
      </c>
      <c r="B383" s="107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8">
        <v>18</v>
      </c>
      <c r="B384" s="107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8">
        <v>19</v>
      </c>
      <c r="B385" s="107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8">
        <v>20</v>
      </c>
      <c r="B386" s="107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8">
        <v>21</v>
      </c>
      <c r="B387" s="107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8">
        <v>22</v>
      </c>
      <c r="B388" s="107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8">
        <v>23</v>
      </c>
      <c r="B389" s="107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8">
        <v>24</v>
      </c>
      <c r="B390" s="107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8">
        <v>25</v>
      </c>
      <c r="B391" s="107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8">
        <v>26</v>
      </c>
      <c r="B392" s="107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8">
        <v>27</v>
      </c>
      <c r="B393" s="107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8">
        <v>28</v>
      </c>
      <c r="B394" s="107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8">
        <v>29</v>
      </c>
      <c r="B395" s="107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8">
        <v>30</v>
      </c>
      <c r="B396" s="107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8">
        <v>1</v>
      </c>
      <c r="B400" s="107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8">
        <v>2</v>
      </c>
      <c r="B401" s="107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8">
        <v>3</v>
      </c>
      <c r="B402" s="107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8">
        <v>4</v>
      </c>
      <c r="B403" s="107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8">
        <v>5</v>
      </c>
      <c r="B404" s="107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8">
        <v>6</v>
      </c>
      <c r="B405" s="107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8">
        <v>7</v>
      </c>
      <c r="B406" s="107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8">
        <v>8</v>
      </c>
      <c r="B407" s="107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8">
        <v>9</v>
      </c>
      <c r="B408" s="107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8">
        <v>10</v>
      </c>
      <c r="B409" s="107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8">
        <v>11</v>
      </c>
      <c r="B410" s="107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8">
        <v>12</v>
      </c>
      <c r="B411" s="107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8">
        <v>13</v>
      </c>
      <c r="B412" s="107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8">
        <v>14</v>
      </c>
      <c r="B413" s="107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8">
        <v>15</v>
      </c>
      <c r="B414" s="107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8">
        <v>16</v>
      </c>
      <c r="B415" s="107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8">
        <v>17</v>
      </c>
      <c r="B416" s="107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8">
        <v>18</v>
      </c>
      <c r="B417" s="107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8">
        <v>19</v>
      </c>
      <c r="B418" s="107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8">
        <v>20</v>
      </c>
      <c r="B419" s="107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8">
        <v>21</v>
      </c>
      <c r="B420" s="107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8">
        <v>22</v>
      </c>
      <c r="B421" s="107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8">
        <v>23</v>
      </c>
      <c r="B422" s="107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8">
        <v>24</v>
      </c>
      <c r="B423" s="107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8">
        <v>25</v>
      </c>
      <c r="B424" s="107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8">
        <v>26</v>
      </c>
      <c r="B425" s="107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8">
        <v>27</v>
      </c>
      <c r="B426" s="107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8">
        <v>28</v>
      </c>
      <c r="B427" s="107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8">
        <v>29</v>
      </c>
      <c r="B428" s="107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8">
        <v>30</v>
      </c>
      <c r="B429" s="107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8">
        <v>1</v>
      </c>
      <c r="B433" s="107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8">
        <v>2</v>
      </c>
      <c r="B434" s="107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8">
        <v>3</v>
      </c>
      <c r="B435" s="107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8">
        <v>4</v>
      </c>
      <c r="B436" s="107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8">
        <v>5</v>
      </c>
      <c r="B437" s="107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8">
        <v>6</v>
      </c>
      <c r="B438" s="107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8">
        <v>7</v>
      </c>
      <c r="B439" s="107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8">
        <v>8</v>
      </c>
      <c r="B440" s="107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8">
        <v>9</v>
      </c>
      <c r="B441" s="107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8">
        <v>10</v>
      </c>
      <c r="B442" s="107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8">
        <v>11</v>
      </c>
      <c r="B443" s="107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8">
        <v>12</v>
      </c>
      <c r="B444" s="107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8">
        <v>13</v>
      </c>
      <c r="B445" s="107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8">
        <v>14</v>
      </c>
      <c r="B446" s="107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8">
        <v>15</v>
      </c>
      <c r="B447" s="107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8">
        <v>16</v>
      </c>
      <c r="B448" s="107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8">
        <v>17</v>
      </c>
      <c r="B449" s="107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8">
        <v>18</v>
      </c>
      <c r="B450" s="107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8">
        <v>19</v>
      </c>
      <c r="B451" s="107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8">
        <v>20</v>
      </c>
      <c r="B452" s="107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8">
        <v>21</v>
      </c>
      <c r="B453" s="107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8">
        <v>22</v>
      </c>
      <c r="B454" s="107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8">
        <v>23</v>
      </c>
      <c r="B455" s="107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8">
        <v>24</v>
      </c>
      <c r="B456" s="107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8">
        <v>25</v>
      </c>
      <c r="B457" s="107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8">
        <v>26</v>
      </c>
      <c r="B458" s="107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8">
        <v>27</v>
      </c>
      <c r="B459" s="107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8">
        <v>28</v>
      </c>
      <c r="B460" s="107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8">
        <v>29</v>
      </c>
      <c r="B461" s="107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8">
        <v>30</v>
      </c>
      <c r="B462" s="107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8">
        <v>1</v>
      </c>
      <c r="B466" s="107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8">
        <v>2</v>
      </c>
      <c r="B467" s="107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8">
        <v>3</v>
      </c>
      <c r="B468" s="107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8">
        <v>4</v>
      </c>
      <c r="B469" s="107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8">
        <v>5</v>
      </c>
      <c r="B470" s="107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8">
        <v>6</v>
      </c>
      <c r="B471" s="107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8">
        <v>7</v>
      </c>
      <c r="B472" s="107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8">
        <v>8</v>
      </c>
      <c r="B473" s="107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8">
        <v>9</v>
      </c>
      <c r="B474" s="107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8">
        <v>10</v>
      </c>
      <c r="B475" s="107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8">
        <v>11</v>
      </c>
      <c r="B476" s="107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8">
        <v>12</v>
      </c>
      <c r="B477" s="107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8">
        <v>13</v>
      </c>
      <c r="B478" s="107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8">
        <v>14</v>
      </c>
      <c r="B479" s="107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8">
        <v>15</v>
      </c>
      <c r="B480" s="107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8">
        <v>16</v>
      </c>
      <c r="B481" s="107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8">
        <v>17</v>
      </c>
      <c r="B482" s="107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8">
        <v>18</v>
      </c>
      <c r="B483" s="107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8">
        <v>19</v>
      </c>
      <c r="B484" s="107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8">
        <v>20</v>
      </c>
      <c r="B485" s="107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8">
        <v>21</v>
      </c>
      <c r="B486" s="107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8">
        <v>22</v>
      </c>
      <c r="B487" s="107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8">
        <v>23</v>
      </c>
      <c r="B488" s="107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8">
        <v>24</v>
      </c>
      <c r="B489" s="107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8">
        <v>25</v>
      </c>
      <c r="B490" s="107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8">
        <v>26</v>
      </c>
      <c r="B491" s="107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8">
        <v>27</v>
      </c>
      <c r="B492" s="107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8">
        <v>28</v>
      </c>
      <c r="B493" s="107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8">
        <v>29</v>
      </c>
      <c r="B494" s="107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8">
        <v>30</v>
      </c>
      <c r="B495" s="107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8">
        <v>1</v>
      </c>
      <c r="B499" s="107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8">
        <v>2</v>
      </c>
      <c r="B500" s="107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8">
        <v>3</v>
      </c>
      <c r="B501" s="107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8">
        <v>4</v>
      </c>
      <c r="B502" s="107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8">
        <v>5</v>
      </c>
      <c r="B503" s="107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8">
        <v>6</v>
      </c>
      <c r="B504" s="107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8">
        <v>7</v>
      </c>
      <c r="B505" s="107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8">
        <v>8</v>
      </c>
      <c r="B506" s="107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8">
        <v>9</v>
      </c>
      <c r="B507" s="107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8">
        <v>10</v>
      </c>
      <c r="B508" s="107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8">
        <v>11</v>
      </c>
      <c r="B509" s="107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8">
        <v>12</v>
      </c>
      <c r="B510" s="107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8">
        <v>13</v>
      </c>
      <c r="B511" s="107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8">
        <v>14</v>
      </c>
      <c r="B512" s="107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8">
        <v>15</v>
      </c>
      <c r="B513" s="107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8">
        <v>16</v>
      </c>
      <c r="B514" s="107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8">
        <v>17</v>
      </c>
      <c r="B515" s="107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8">
        <v>18</v>
      </c>
      <c r="B516" s="107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8">
        <v>19</v>
      </c>
      <c r="B517" s="107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8">
        <v>20</v>
      </c>
      <c r="B518" s="107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8">
        <v>21</v>
      </c>
      <c r="B519" s="107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8">
        <v>22</v>
      </c>
      <c r="B520" s="107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8">
        <v>23</v>
      </c>
      <c r="B521" s="107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8">
        <v>24</v>
      </c>
      <c r="B522" s="107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8">
        <v>25</v>
      </c>
      <c r="B523" s="107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8">
        <v>26</v>
      </c>
      <c r="B524" s="107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8">
        <v>27</v>
      </c>
      <c r="B525" s="107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8">
        <v>28</v>
      </c>
      <c r="B526" s="107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8">
        <v>29</v>
      </c>
      <c r="B527" s="107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8">
        <v>30</v>
      </c>
      <c r="B528" s="107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8">
        <v>1</v>
      </c>
      <c r="B532" s="107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8">
        <v>2</v>
      </c>
      <c r="B533" s="107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8">
        <v>3</v>
      </c>
      <c r="B534" s="107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8">
        <v>4</v>
      </c>
      <c r="B535" s="107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8">
        <v>5</v>
      </c>
      <c r="B536" s="107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8">
        <v>6</v>
      </c>
      <c r="B537" s="107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8">
        <v>7</v>
      </c>
      <c r="B538" s="107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8">
        <v>8</v>
      </c>
      <c r="B539" s="107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8">
        <v>9</v>
      </c>
      <c r="B540" s="107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8">
        <v>10</v>
      </c>
      <c r="B541" s="107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8">
        <v>11</v>
      </c>
      <c r="B542" s="107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8">
        <v>12</v>
      </c>
      <c r="B543" s="107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8">
        <v>13</v>
      </c>
      <c r="B544" s="107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8">
        <v>14</v>
      </c>
      <c r="B545" s="107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8">
        <v>15</v>
      </c>
      <c r="B546" s="107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8">
        <v>16</v>
      </c>
      <c r="B547" s="107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8">
        <v>17</v>
      </c>
      <c r="B548" s="107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8">
        <v>18</v>
      </c>
      <c r="B549" s="107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8">
        <v>19</v>
      </c>
      <c r="B550" s="107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8">
        <v>20</v>
      </c>
      <c r="B551" s="107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8">
        <v>21</v>
      </c>
      <c r="B552" s="107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8">
        <v>22</v>
      </c>
      <c r="B553" s="107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8">
        <v>23</v>
      </c>
      <c r="B554" s="107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8">
        <v>24</v>
      </c>
      <c r="B555" s="107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8">
        <v>25</v>
      </c>
      <c r="B556" s="107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8">
        <v>26</v>
      </c>
      <c r="B557" s="107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8">
        <v>27</v>
      </c>
      <c r="B558" s="107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8">
        <v>28</v>
      </c>
      <c r="B559" s="107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8">
        <v>29</v>
      </c>
      <c r="B560" s="107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8">
        <v>30</v>
      </c>
      <c r="B561" s="107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8">
        <v>1</v>
      </c>
      <c r="B565" s="107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8">
        <v>2</v>
      </c>
      <c r="B566" s="107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8">
        <v>3</v>
      </c>
      <c r="B567" s="107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8">
        <v>4</v>
      </c>
      <c r="B568" s="107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8">
        <v>5</v>
      </c>
      <c r="B569" s="107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8">
        <v>6</v>
      </c>
      <c r="B570" s="107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8">
        <v>7</v>
      </c>
      <c r="B571" s="107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8">
        <v>8</v>
      </c>
      <c r="B572" s="107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8">
        <v>9</v>
      </c>
      <c r="B573" s="107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8">
        <v>10</v>
      </c>
      <c r="B574" s="107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8">
        <v>11</v>
      </c>
      <c r="B575" s="107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8">
        <v>12</v>
      </c>
      <c r="B576" s="107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8">
        <v>13</v>
      </c>
      <c r="B577" s="107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8">
        <v>14</v>
      </c>
      <c r="B578" s="107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8">
        <v>15</v>
      </c>
      <c r="B579" s="107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8">
        <v>16</v>
      </c>
      <c r="B580" s="107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8">
        <v>17</v>
      </c>
      <c r="B581" s="107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8">
        <v>18</v>
      </c>
      <c r="B582" s="107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8">
        <v>19</v>
      </c>
      <c r="B583" s="107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8">
        <v>20</v>
      </c>
      <c r="B584" s="107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8">
        <v>21</v>
      </c>
      <c r="B585" s="107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8">
        <v>22</v>
      </c>
      <c r="B586" s="107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8">
        <v>23</v>
      </c>
      <c r="B587" s="107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8">
        <v>24</v>
      </c>
      <c r="B588" s="107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8">
        <v>25</v>
      </c>
      <c r="B589" s="107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8">
        <v>26</v>
      </c>
      <c r="B590" s="107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8">
        <v>27</v>
      </c>
      <c r="B591" s="107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8">
        <v>28</v>
      </c>
      <c r="B592" s="107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8">
        <v>29</v>
      </c>
      <c r="B593" s="107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8">
        <v>30</v>
      </c>
      <c r="B594" s="107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8">
        <v>1</v>
      </c>
      <c r="B598" s="107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8">
        <v>2</v>
      </c>
      <c r="B599" s="107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8">
        <v>3</v>
      </c>
      <c r="B600" s="107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8">
        <v>4</v>
      </c>
      <c r="B601" s="107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8">
        <v>5</v>
      </c>
      <c r="B602" s="107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8">
        <v>6</v>
      </c>
      <c r="B603" s="107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8">
        <v>7</v>
      </c>
      <c r="B604" s="107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8">
        <v>8</v>
      </c>
      <c r="B605" s="107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8">
        <v>9</v>
      </c>
      <c r="B606" s="107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8">
        <v>10</v>
      </c>
      <c r="B607" s="107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8">
        <v>11</v>
      </c>
      <c r="B608" s="107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8">
        <v>12</v>
      </c>
      <c r="B609" s="107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8">
        <v>13</v>
      </c>
      <c r="B610" s="107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8">
        <v>14</v>
      </c>
      <c r="B611" s="107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8">
        <v>15</v>
      </c>
      <c r="B612" s="107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8">
        <v>16</v>
      </c>
      <c r="B613" s="107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8">
        <v>17</v>
      </c>
      <c r="B614" s="107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8">
        <v>18</v>
      </c>
      <c r="B615" s="107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8">
        <v>19</v>
      </c>
      <c r="B616" s="107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8">
        <v>20</v>
      </c>
      <c r="B617" s="107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8">
        <v>21</v>
      </c>
      <c r="B618" s="107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8">
        <v>22</v>
      </c>
      <c r="B619" s="107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8">
        <v>23</v>
      </c>
      <c r="B620" s="107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8">
        <v>24</v>
      </c>
      <c r="B621" s="107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8">
        <v>25</v>
      </c>
      <c r="B622" s="107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8">
        <v>26</v>
      </c>
      <c r="B623" s="107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8">
        <v>27</v>
      </c>
      <c r="B624" s="107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8">
        <v>28</v>
      </c>
      <c r="B625" s="107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8">
        <v>29</v>
      </c>
      <c r="B626" s="107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8">
        <v>30</v>
      </c>
      <c r="B627" s="107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8">
        <v>1</v>
      </c>
      <c r="B631" s="107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8">
        <v>2</v>
      </c>
      <c r="B632" s="107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8">
        <v>3</v>
      </c>
      <c r="B633" s="107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8">
        <v>4</v>
      </c>
      <c r="B634" s="107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8">
        <v>5</v>
      </c>
      <c r="B635" s="107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8">
        <v>6</v>
      </c>
      <c r="B636" s="107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8">
        <v>7</v>
      </c>
      <c r="B637" s="107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8">
        <v>8</v>
      </c>
      <c r="B638" s="107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8">
        <v>9</v>
      </c>
      <c r="B639" s="107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8">
        <v>10</v>
      </c>
      <c r="B640" s="107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8">
        <v>11</v>
      </c>
      <c r="B641" s="107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8">
        <v>12</v>
      </c>
      <c r="B642" s="107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8">
        <v>13</v>
      </c>
      <c r="B643" s="107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8">
        <v>14</v>
      </c>
      <c r="B644" s="107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8">
        <v>15</v>
      </c>
      <c r="B645" s="107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8">
        <v>16</v>
      </c>
      <c r="B646" s="107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8">
        <v>17</v>
      </c>
      <c r="B647" s="107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8">
        <v>18</v>
      </c>
      <c r="B648" s="107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8">
        <v>19</v>
      </c>
      <c r="B649" s="107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8">
        <v>20</v>
      </c>
      <c r="B650" s="107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8">
        <v>21</v>
      </c>
      <c r="B651" s="107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8">
        <v>22</v>
      </c>
      <c r="B652" s="107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8">
        <v>23</v>
      </c>
      <c r="B653" s="107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8">
        <v>24</v>
      </c>
      <c r="B654" s="107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8">
        <v>25</v>
      </c>
      <c r="B655" s="107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8">
        <v>26</v>
      </c>
      <c r="B656" s="107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8">
        <v>27</v>
      </c>
      <c r="B657" s="107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8">
        <v>28</v>
      </c>
      <c r="B658" s="107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8">
        <v>29</v>
      </c>
      <c r="B659" s="107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8">
        <v>30</v>
      </c>
      <c r="B660" s="107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8">
        <v>1</v>
      </c>
      <c r="B664" s="107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8">
        <v>2</v>
      </c>
      <c r="B665" s="107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8">
        <v>3</v>
      </c>
      <c r="B666" s="107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8">
        <v>4</v>
      </c>
      <c r="B667" s="107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8">
        <v>5</v>
      </c>
      <c r="B668" s="107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8">
        <v>6</v>
      </c>
      <c r="B669" s="107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8">
        <v>7</v>
      </c>
      <c r="B670" s="107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8">
        <v>8</v>
      </c>
      <c r="B671" s="107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8">
        <v>9</v>
      </c>
      <c r="B672" s="107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8">
        <v>10</v>
      </c>
      <c r="B673" s="107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8">
        <v>11</v>
      </c>
      <c r="B674" s="107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8">
        <v>12</v>
      </c>
      <c r="B675" s="107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8">
        <v>13</v>
      </c>
      <c r="B676" s="107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8">
        <v>14</v>
      </c>
      <c r="B677" s="107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8">
        <v>15</v>
      </c>
      <c r="B678" s="107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8">
        <v>16</v>
      </c>
      <c r="B679" s="107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8">
        <v>17</v>
      </c>
      <c r="B680" s="107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8">
        <v>18</v>
      </c>
      <c r="B681" s="107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8">
        <v>19</v>
      </c>
      <c r="B682" s="107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8">
        <v>20</v>
      </c>
      <c r="B683" s="107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8">
        <v>21</v>
      </c>
      <c r="B684" s="107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8">
        <v>22</v>
      </c>
      <c r="B685" s="107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8">
        <v>23</v>
      </c>
      <c r="B686" s="107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8">
        <v>24</v>
      </c>
      <c r="B687" s="107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8">
        <v>25</v>
      </c>
      <c r="B688" s="107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8">
        <v>26</v>
      </c>
      <c r="B689" s="107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8">
        <v>27</v>
      </c>
      <c r="B690" s="107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8">
        <v>28</v>
      </c>
      <c r="B691" s="107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8">
        <v>29</v>
      </c>
      <c r="B692" s="107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8">
        <v>30</v>
      </c>
      <c r="B693" s="107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8">
        <v>1</v>
      </c>
      <c r="B697" s="107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8">
        <v>2</v>
      </c>
      <c r="B698" s="107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8">
        <v>3</v>
      </c>
      <c r="B699" s="107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8">
        <v>4</v>
      </c>
      <c r="B700" s="107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8">
        <v>5</v>
      </c>
      <c r="B701" s="107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8">
        <v>6</v>
      </c>
      <c r="B702" s="107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8">
        <v>7</v>
      </c>
      <c r="B703" s="107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8">
        <v>8</v>
      </c>
      <c r="B704" s="107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8">
        <v>9</v>
      </c>
      <c r="B705" s="107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8">
        <v>10</v>
      </c>
      <c r="B706" s="107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8">
        <v>11</v>
      </c>
      <c r="B707" s="107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8">
        <v>12</v>
      </c>
      <c r="B708" s="107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8">
        <v>13</v>
      </c>
      <c r="B709" s="107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8">
        <v>14</v>
      </c>
      <c r="B710" s="107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8">
        <v>15</v>
      </c>
      <c r="B711" s="107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8">
        <v>16</v>
      </c>
      <c r="B712" s="107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8">
        <v>17</v>
      </c>
      <c r="B713" s="107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8">
        <v>18</v>
      </c>
      <c r="B714" s="107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8">
        <v>19</v>
      </c>
      <c r="B715" s="107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8">
        <v>20</v>
      </c>
      <c r="B716" s="107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8">
        <v>21</v>
      </c>
      <c r="B717" s="107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8">
        <v>22</v>
      </c>
      <c r="B718" s="107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8">
        <v>23</v>
      </c>
      <c r="B719" s="107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8">
        <v>24</v>
      </c>
      <c r="B720" s="107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8">
        <v>25</v>
      </c>
      <c r="B721" s="107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8">
        <v>26</v>
      </c>
      <c r="B722" s="107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8">
        <v>27</v>
      </c>
      <c r="B723" s="107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8">
        <v>28</v>
      </c>
      <c r="B724" s="107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8">
        <v>29</v>
      </c>
      <c r="B725" s="107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8">
        <v>30</v>
      </c>
      <c r="B726" s="107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8">
        <v>1</v>
      </c>
      <c r="B730" s="107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8">
        <v>2</v>
      </c>
      <c r="B731" s="107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8">
        <v>3</v>
      </c>
      <c r="B732" s="107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8">
        <v>4</v>
      </c>
      <c r="B733" s="107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8">
        <v>5</v>
      </c>
      <c r="B734" s="107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8">
        <v>6</v>
      </c>
      <c r="B735" s="107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8">
        <v>7</v>
      </c>
      <c r="B736" s="107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8">
        <v>8</v>
      </c>
      <c r="B737" s="107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8">
        <v>9</v>
      </c>
      <c r="B738" s="107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8">
        <v>10</v>
      </c>
      <c r="B739" s="107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8">
        <v>11</v>
      </c>
      <c r="B740" s="107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8">
        <v>12</v>
      </c>
      <c r="B741" s="107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8">
        <v>13</v>
      </c>
      <c r="B742" s="107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8">
        <v>14</v>
      </c>
      <c r="B743" s="107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8">
        <v>15</v>
      </c>
      <c r="B744" s="107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8">
        <v>16</v>
      </c>
      <c r="B745" s="107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8">
        <v>17</v>
      </c>
      <c r="B746" s="107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8">
        <v>18</v>
      </c>
      <c r="B747" s="107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8">
        <v>19</v>
      </c>
      <c r="B748" s="107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8">
        <v>20</v>
      </c>
      <c r="B749" s="107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8">
        <v>21</v>
      </c>
      <c r="B750" s="107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8">
        <v>22</v>
      </c>
      <c r="B751" s="107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8">
        <v>23</v>
      </c>
      <c r="B752" s="107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8">
        <v>24</v>
      </c>
      <c r="B753" s="107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8">
        <v>25</v>
      </c>
      <c r="B754" s="107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8">
        <v>26</v>
      </c>
      <c r="B755" s="107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8">
        <v>27</v>
      </c>
      <c r="B756" s="107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8">
        <v>28</v>
      </c>
      <c r="B757" s="107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8">
        <v>29</v>
      </c>
      <c r="B758" s="107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8">
        <v>30</v>
      </c>
      <c r="B759" s="107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8">
        <v>1</v>
      </c>
      <c r="B763" s="107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8">
        <v>2</v>
      </c>
      <c r="B764" s="107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8">
        <v>3</v>
      </c>
      <c r="B765" s="107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8">
        <v>4</v>
      </c>
      <c r="B766" s="107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8">
        <v>5</v>
      </c>
      <c r="B767" s="107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8">
        <v>6</v>
      </c>
      <c r="B768" s="107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8">
        <v>7</v>
      </c>
      <c r="B769" s="107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8">
        <v>8</v>
      </c>
      <c r="B770" s="107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8">
        <v>9</v>
      </c>
      <c r="B771" s="107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8">
        <v>10</v>
      </c>
      <c r="B772" s="107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8">
        <v>11</v>
      </c>
      <c r="B773" s="107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8">
        <v>12</v>
      </c>
      <c r="B774" s="107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8">
        <v>13</v>
      </c>
      <c r="B775" s="107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8">
        <v>14</v>
      </c>
      <c r="B776" s="107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8">
        <v>15</v>
      </c>
      <c r="B777" s="107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8">
        <v>16</v>
      </c>
      <c r="B778" s="107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8">
        <v>17</v>
      </c>
      <c r="B779" s="107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8">
        <v>18</v>
      </c>
      <c r="B780" s="107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8">
        <v>19</v>
      </c>
      <c r="B781" s="107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8">
        <v>20</v>
      </c>
      <c r="B782" s="107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8">
        <v>21</v>
      </c>
      <c r="B783" s="107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8">
        <v>22</v>
      </c>
      <c r="B784" s="107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8">
        <v>23</v>
      </c>
      <c r="B785" s="107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8">
        <v>24</v>
      </c>
      <c r="B786" s="107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8">
        <v>25</v>
      </c>
      <c r="B787" s="107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8">
        <v>26</v>
      </c>
      <c r="B788" s="107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8">
        <v>27</v>
      </c>
      <c r="B789" s="107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8">
        <v>28</v>
      </c>
      <c r="B790" s="107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8">
        <v>29</v>
      </c>
      <c r="B791" s="107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8">
        <v>30</v>
      </c>
      <c r="B792" s="107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8">
        <v>1</v>
      </c>
      <c r="B796" s="107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8">
        <v>2</v>
      </c>
      <c r="B797" s="107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8">
        <v>3</v>
      </c>
      <c r="B798" s="107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8">
        <v>4</v>
      </c>
      <c r="B799" s="107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8">
        <v>5</v>
      </c>
      <c r="B800" s="107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8">
        <v>6</v>
      </c>
      <c r="B801" s="107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8">
        <v>7</v>
      </c>
      <c r="B802" s="107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8">
        <v>8</v>
      </c>
      <c r="B803" s="107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8">
        <v>9</v>
      </c>
      <c r="B804" s="107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8">
        <v>10</v>
      </c>
      <c r="B805" s="107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8">
        <v>11</v>
      </c>
      <c r="B806" s="107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8">
        <v>12</v>
      </c>
      <c r="B807" s="107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8">
        <v>13</v>
      </c>
      <c r="B808" s="107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8">
        <v>14</v>
      </c>
      <c r="B809" s="107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8">
        <v>15</v>
      </c>
      <c r="B810" s="107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8">
        <v>16</v>
      </c>
      <c r="B811" s="107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8">
        <v>17</v>
      </c>
      <c r="B812" s="107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8">
        <v>18</v>
      </c>
      <c r="B813" s="107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8">
        <v>19</v>
      </c>
      <c r="B814" s="107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8">
        <v>20</v>
      </c>
      <c r="B815" s="107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8">
        <v>21</v>
      </c>
      <c r="B816" s="107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8">
        <v>22</v>
      </c>
      <c r="B817" s="107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8">
        <v>23</v>
      </c>
      <c r="B818" s="107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8">
        <v>24</v>
      </c>
      <c r="B819" s="107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8">
        <v>25</v>
      </c>
      <c r="B820" s="107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8">
        <v>26</v>
      </c>
      <c r="B821" s="107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8">
        <v>27</v>
      </c>
      <c r="B822" s="107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8">
        <v>28</v>
      </c>
      <c r="B823" s="107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8">
        <v>29</v>
      </c>
      <c r="B824" s="107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8">
        <v>30</v>
      </c>
      <c r="B825" s="107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8">
        <v>1</v>
      </c>
      <c r="B829" s="107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8">
        <v>2</v>
      </c>
      <c r="B830" s="107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8">
        <v>3</v>
      </c>
      <c r="B831" s="107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8">
        <v>4</v>
      </c>
      <c r="B832" s="107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8">
        <v>5</v>
      </c>
      <c r="B833" s="107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8">
        <v>6</v>
      </c>
      <c r="B834" s="107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8">
        <v>7</v>
      </c>
      <c r="B835" s="107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8">
        <v>8</v>
      </c>
      <c r="B836" s="107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8">
        <v>9</v>
      </c>
      <c r="B837" s="107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8">
        <v>10</v>
      </c>
      <c r="B838" s="10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8">
        <v>11</v>
      </c>
      <c r="B839" s="107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8">
        <v>12</v>
      </c>
      <c r="B840" s="107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8">
        <v>13</v>
      </c>
      <c r="B841" s="10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8">
        <v>14</v>
      </c>
      <c r="B842" s="10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8">
        <v>15</v>
      </c>
      <c r="B843" s="10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8">
        <v>16</v>
      </c>
      <c r="B844" s="10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8">
        <v>17</v>
      </c>
      <c r="B845" s="10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8">
        <v>18</v>
      </c>
      <c r="B846" s="10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8">
        <v>19</v>
      </c>
      <c r="B847" s="10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8">
        <v>20</v>
      </c>
      <c r="B848" s="10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8">
        <v>21</v>
      </c>
      <c r="B849" s="10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8">
        <v>22</v>
      </c>
      <c r="B850" s="10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8">
        <v>23</v>
      </c>
      <c r="B851" s="10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8">
        <v>24</v>
      </c>
      <c r="B852" s="10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8">
        <v>25</v>
      </c>
      <c r="B853" s="10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8">
        <v>26</v>
      </c>
      <c r="B854" s="10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8">
        <v>27</v>
      </c>
      <c r="B855" s="10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8">
        <v>28</v>
      </c>
      <c r="B856" s="10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8">
        <v>29</v>
      </c>
      <c r="B857" s="10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8">
        <v>30</v>
      </c>
      <c r="B858" s="10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8">
        <v>1</v>
      </c>
      <c r="B862" s="10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8">
        <v>2</v>
      </c>
      <c r="B863" s="10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8">
        <v>3</v>
      </c>
      <c r="B864" s="10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8">
        <v>4</v>
      </c>
      <c r="B865" s="10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8">
        <v>5</v>
      </c>
      <c r="B866" s="10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8">
        <v>6</v>
      </c>
      <c r="B867" s="10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8">
        <v>7</v>
      </c>
      <c r="B868" s="10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8">
        <v>8</v>
      </c>
      <c r="B869" s="10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8">
        <v>9</v>
      </c>
      <c r="B870" s="10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8">
        <v>10</v>
      </c>
      <c r="B871" s="10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8">
        <v>11</v>
      </c>
      <c r="B872" s="10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8">
        <v>12</v>
      </c>
      <c r="B873" s="10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8">
        <v>13</v>
      </c>
      <c r="B874" s="10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8">
        <v>14</v>
      </c>
      <c r="B875" s="10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8">
        <v>15</v>
      </c>
      <c r="B876" s="10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8">
        <v>16</v>
      </c>
      <c r="B877" s="10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8">
        <v>17</v>
      </c>
      <c r="B878" s="10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8">
        <v>18</v>
      </c>
      <c r="B879" s="10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8">
        <v>19</v>
      </c>
      <c r="B880" s="10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8">
        <v>20</v>
      </c>
      <c r="B881" s="10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8">
        <v>21</v>
      </c>
      <c r="B882" s="10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8">
        <v>22</v>
      </c>
      <c r="B883" s="10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8">
        <v>23</v>
      </c>
      <c r="B884" s="10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8">
        <v>24</v>
      </c>
      <c r="B885" s="10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8">
        <v>25</v>
      </c>
      <c r="B886" s="10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8">
        <v>26</v>
      </c>
      <c r="B887" s="10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8">
        <v>27</v>
      </c>
      <c r="B888" s="10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8">
        <v>28</v>
      </c>
      <c r="B889" s="10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8">
        <v>29</v>
      </c>
      <c r="B890" s="10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8">
        <v>30</v>
      </c>
      <c r="B891" s="10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8">
        <v>1</v>
      </c>
      <c r="B895" s="10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8">
        <v>2</v>
      </c>
      <c r="B896" s="10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8">
        <v>3</v>
      </c>
      <c r="B897" s="10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8">
        <v>4</v>
      </c>
      <c r="B898" s="10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8">
        <v>5</v>
      </c>
      <c r="B899" s="10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8">
        <v>6</v>
      </c>
      <c r="B900" s="10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8">
        <v>7</v>
      </c>
      <c r="B901" s="10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8">
        <v>8</v>
      </c>
      <c r="B902" s="10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8">
        <v>9</v>
      </c>
      <c r="B903" s="10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8">
        <v>10</v>
      </c>
      <c r="B904" s="10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8">
        <v>11</v>
      </c>
      <c r="B905" s="10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8">
        <v>12</v>
      </c>
      <c r="B906" s="10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8">
        <v>13</v>
      </c>
      <c r="B907" s="10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8">
        <v>14</v>
      </c>
      <c r="B908" s="10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8">
        <v>15</v>
      </c>
      <c r="B909" s="10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8">
        <v>16</v>
      </c>
      <c r="B910" s="10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8">
        <v>17</v>
      </c>
      <c r="B911" s="10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8">
        <v>18</v>
      </c>
      <c r="B912" s="10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8">
        <v>19</v>
      </c>
      <c r="B913" s="10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8">
        <v>20</v>
      </c>
      <c r="B914" s="10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8">
        <v>21</v>
      </c>
      <c r="B915" s="10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8">
        <v>22</v>
      </c>
      <c r="B916" s="10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8">
        <v>23</v>
      </c>
      <c r="B917" s="10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8">
        <v>24</v>
      </c>
      <c r="B918" s="10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8">
        <v>25</v>
      </c>
      <c r="B919" s="10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8">
        <v>26</v>
      </c>
      <c r="B920" s="10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8">
        <v>27</v>
      </c>
      <c r="B921" s="10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8">
        <v>28</v>
      </c>
      <c r="B922" s="10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8">
        <v>29</v>
      </c>
      <c r="B923" s="10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8">
        <v>30</v>
      </c>
      <c r="B924" s="10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8">
        <v>1</v>
      </c>
      <c r="B928" s="10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8">
        <v>2</v>
      </c>
      <c r="B929" s="10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8">
        <v>3</v>
      </c>
      <c r="B930" s="10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8">
        <v>4</v>
      </c>
      <c r="B931" s="10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8">
        <v>5</v>
      </c>
      <c r="B932" s="10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8">
        <v>6</v>
      </c>
      <c r="B933" s="10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8">
        <v>7</v>
      </c>
      <c r="B934" s="10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8">
        <v>8</v>
      </c>
      <c r="B935" s="10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8">
        <v>9</v>
      </c>
      <c r="B936" s="10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8">
        <v>10</v>
      </c>
      <c r="B937" s="10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8">
        <v>11</v>
      </c>
      <c r="B938" s="10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8">
        <v>12</v>
      </c>
      <c r="B939" s="10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8">
        <v>13</v>
      </c>
      <c r="B940" s="10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8">
        <v>14</v>
      </c>
      <c r="B941" s="10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8">
        <v>15</v>
      </c>
      <c r="B942" s="10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8">
        <v>16</v>
      </c>
      <c r="B943" s="10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8">
        <v>17</v>
      </c>
      <c r="B944" s="10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8">
        <v>18</v>
      </c>
      <c r="B945" s="10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8">
        <v>19</v>
      </c>
      <c r="B946" s="10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8">
        <v>20</v>
      </c>
      <c r="B947" s="10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8">
        <v>21</v>
      </c>
      <c r="B948" s="10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8">
        <v>22</v>
      </c>
      <c r="B949" s="10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8">
        <v>23</v>
      </c>
      <c r="B950" s="10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8">
        <v>24</v>
      </c>
      <c r="B951" s="10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8">
        <v>25</v>
      </c>
      <c r="B952" s="10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8">
        <v>26</v>
      </c>
      <c r="B953" s="10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8">
        <v>27</v>
      </c>
      <c r="B954" s="10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8">
        <v>28</v>
      </c>
      <c r="B955" s="10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8">
        <v>29</v>
      </c>
      <c r="B956" s="10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8">
        <v>30</v>
      </c>
      <c r="B957" s="10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8">
        <v>1</v>
      </c>
      <c r="B961" s="10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8">
        <v>2</v>
      </c>
      <c r="B962" s="10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8">
        <v>3</v>
      </c>
      <c r="B963" s="10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8">
        <v>4</v>
      </c>
      <c r="B964" s="10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8">
        <v>5</v>
      </c>
      <c r="B965" s="10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8">
        <v>6</v>
      </c>
      <c r="B966" s="10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8">
        <v>7</v>
      </c>
      <c r="B967" s="10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8">
        <v>8</v>
      </c>
      <c r="B968" s="10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8">
        <v>9</v>
      </c>
      <c r="B969" s="10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8">
        <v>10</v>
      </c>
      <c r="B970" s="10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8">
        <v>11</v>
      </c>
      <c r="B971" s="10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8">
        <v>12</v>
      </c>
      <c r="B972" s="10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8">
        <v>13</v>
      </c>
      <c r="B973" s="10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8">
        <v>14</v>
      </c>
      <c r="B974" s="10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8">
        <v>15</v>
      </c>
      <c r="B975" s="10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8">
        <v>16</v>
      </c>
      <c r="B976" s="10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8">
        <v>17</v>
      </c>
      <c r="B977" s="10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8">
        <v>18</v>
      </c>
      <c r="B978" s="10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8">
        <v>19</v>
      </c>
      <c r="B979" s="10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8">
        <v>20</v>
      </c>
      <c r="B980" s="10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8">
        <v>21</v>
      </c>
      <c r="B981" s="10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8">
        <v>22</v>
      </c>
      <c r="B982" s="10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8">
        <v>23</v>
      </c>
      <c r="B983" s="10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8">
        <v>24</v>
      </c>
      <c r="B984" s="10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8">
        <v>25</v>
      </c>
      <c r="B985" s="10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8">
        <v>26</v>
      </c>
      <c r="B986" s="10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8">
        <v>27</v>
      </c>
      <c r="B987" s="10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8">
        <v>28</v>
      </c>
      <c r="B988" s="10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8">
        <v>29</v>
      </c>
      <c r="B989" s="10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8">
        <v>30</v>
      </c>
      <c r="B990" s="10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8">
        <v>1</v>
      </c>
      <c r="B994" s="10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8">
        <v>2</v>
      </c>
      <c r="B995" s="10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8">
        <v>3</v>
      </c>
      <c r="B996" s="10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8">
        <v>4</v>
      </c>
      <c r="B997" s="10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8">
        <v>5</v>
      </c>
      <c r="B998" s="10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8">
        <v>6</v>
      </c>
      <c r="B999" s="10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8">
        <v>7</v>
      </c>
      <c r="B1000" s="10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8">
        <v>8</v>
      </c>
      <c r="B1001" s="10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8">
        <v>9</v>
      </c>
      <c r="B1002" s="10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8">
        <v>10</v>
      </c>
      <c r="B1003" s="10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8">
        <v>11</v>
      </c>
      <c r="B1004" s="10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8">
        <v>12</v>
      </c>
      <c r="B1005" s="10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8">
        <v>13</v>
      </c>
      <c r="B1006" s="10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8">
        <v>14</v>
      </c>
      <c r="B1007" s="10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8">
        <v>15</v>
      </c>
      <c r="B1008" s="10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8">
        <v>16</v>
      </c>
      <c r="B1009" s="10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8">
        <v>17</v>
      </c>
      <c r="B1010" s="10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8">
        <v>18</v>
      </c>
      <c r="B1011" s="10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8">
        <v>19</v>
      </c>
      <c r="B1012" s="10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8">
        <v>20</v>
      </c>
      <c r="B1013" s="10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8">
        <v>21</v>
      </c>
      <c r="B1014" s="10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8">
        <v>22</v>
      </c>
      <c r="B1015" s="10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8">
        <v>23</v>
      </c>
      <c r="B1016" s="10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8">
        <v>24</v>
      </c>
      <c r="B1017" s="10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8">
        <v>25</v>
      </c>
      <c r="B1018" s="10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8">
        <v>26</v>
      </c>
      <c r="B1019" s="10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8">
        <v>27</v>
      </c>
      <c r="B1020" s="10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8">
        <v>28</v>
      </c>
      <c r="B1021" s="10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8">
        <v>29</v>
      </c>
      <c r="B1022" s="10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8">
        <v>30</v>
      </c>
      <c r="B1023" s="10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8">
        <v>1</v>
      </c>
      <c r="B1027" s="10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8">
        <v>2</v>
      </c>
      <c r="B1028" s="10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8">
        <v>3</v>
      </c>
      <c r="B1029" s="10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8">
        <v>4</v>
      </c>
      <c r="B1030" s="10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8">
        <v>5</v>
      </c>
      <c r="B1031" s="10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8">
        <v>6</v>
      </c>
      <c r="B1032" s="10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8">
        <v>7</v>
      </c>
      <c r="B1033" s="10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8">
        <v>8</v>
      </c>
      <c r="B1034" s="10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8">
        <v>9</v>
      </c>
      <c r="B1035" s="10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8">
        <v>10</v>
      </c>
      <c r="B1036" s="10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8">
        <v>11</v>
      </c>
      <c r="B1037" s="10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8">
        <v>12</v>
      </c>
      <c r="B1038" s="10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8">
        <v>13</v>
      </c>
      <c r="B1039" s="10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8">
        <v>14</v>
      </c>
      <c r="B1040" s="10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8">
        <v>15</v>
      </c>
      <c r="B1041" s="10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8">
        <v>16</v>
      </c>
      <c r="B1042" s="10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8">
        <v>17</v>
      </c>
      <c r="B1043" s="10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8">
        <v>18</v>
      </c>
      <c r="B1044" s="10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8">
        <v>19</v>
      </c>
      <c r="B1045" s="10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8">
        <v>20</v>
      </c>
      <c r="B1046" s="10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8">
        <v>21</v>
      </c>
      <c r="B1047" s="10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8">
        <v>22</v>
      </c>
      <c r="B1048" s="10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8">
        <v>23</v>
      </c>
      <c r="B1049" s="10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8">
        <v>24</v>
      </c>
      <c r="B1050" s="10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8">
        <v>25</v>
      </c>
      <c r="B1051" s="10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8">
        <v>26</v>
      </c>
      <c r="B1052" s="10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8">
        <v>27</v>
      </c>
      <c r="B1053" s="10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8">
        <v>28</v>
      </c>
      <c r="B1054" s="10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8">
        <v>29</v>
      </c>
      <c r="B1055" s="10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8">
        <v>30</v>
      </c>
      <c r="B1056" s="10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8">
        <v>1</v>
      </c>
      <c r="B1060" s="10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8">
        <v>2</v>
      </c>
      <c r="B1061" s="10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8">
        <v>3</v>
      </c>
      <c r="B1062" s="10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8">
        <v>4</v>
      </c>
      <c r="B1063" s="10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8">
        <v>5</v>
      </c>
      <c r="B1064" s="10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8">
        <v>6</v>
      </c>
      <c r="B1065" s="10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8">
        <v>7</v>
      </c>
      <c r="B1066" s="10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8">
        <v>8</v>
      </c>
      <c r="B1067" s="10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8">
        <v>9</v>
      </c>
      <c r="B1068" s="10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8">
        <v>10</v>
      </c>
      <c r="B1069" s="10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8">
        <v>11</v>
      </c>
      <c r="B1070" s="10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8">
        <v>12</v>
      </c>
      <c r="B1071" s="10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8">
        <v>13</v>
      </c>
      <c r="B1072" s="10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8">
        <v>14</v>
      </c>
      <c r="B1073" s="10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8">
        <v>15</v>
      </c>
      <c r="B1074" s="10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8">
        <v>16</v>
      </c>
      <c r="B1075" s="10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8">
        <v>17</v>
      </c>
      <c r="B1076" s="10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8">
        <v>18</v>
      </c>
      <c r="B1077" s="10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8">
        <v>19</v>
      </c>
      <c r="B1078" s="10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8">
        <v>20</v>
      </c>
      <c r="B1079" s="10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8">
        <v>21</v>
      </c>
      <c r="B1080" s="10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8">
        <v>22</v>
      </c>
      <c r="B1081" s="10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8">
        <v>23</v>
      </c>
      <c r="B1082" s="10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8">
        <v>24</v>
      </c>
      <c r="B1083" s="10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8">
        <v>25</v>
      </c>
      <c r="B1084" s="10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8">
        <v>26</v>
      </c>
      <c r="B1085" s="10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8">
        <v>27</v>
      </c>
      <c r="B1086" s="10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8">
        <v>28</v>
      </c>
      <c r="B1087" s="10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8">
        <v>29</v>
      </c>
      <c r="B1088" s="10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8">
        <v>30</v>
      </c>
      <c r="B1089" s="10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8">
        <v>1</v>
      </c>
      <c r="B1093" s="10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8">
        <v>2</v>
      </c>
      <c r="B1094" s="10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8">
        <v>3</v>
      </c>
      <c r="B1095" s="10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8">
        <v>4</v>
      </c>
      <c r="B1096" s="10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8">
        <v>5</v>
      </c>
      <c r="B1097" s="10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8">
        <v>6</v>
      </c>
      <c r="B1098" s="10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8">
        <v>7</v>
      </c>
      <c r="B1099" s="10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8">
        <v>8</v>
      </c>
      <c r="B1100" s="10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8">
        <v>9</v>
      </c>
      <c r="B1101" s="10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8">
        <v>10</v>
      </c>
      <c r="B1102" s="10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8">
        <v>11</v>
      </c>
      <c r="B1103" s="10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8">
        <v>12</v>
      </c>
      <c r="B1104" s="10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8">
        <v>13</v>
      </c>
      <c r="B1105" s="10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8">
        <v>14</v>
      </c>
      <c r="B1106" s="107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8">
        <v>15</v>
      </c>
      <c r="B1107" s="107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8">
        <v>16</v>
      </c>
      <c r="B1108" s="107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8">
        <v>17</v>
      </c>
      <c r="B1109" s="107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8">
        <v>18</v>
      </c>
      <c r="B1110" s="107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8">
        <v>19</v>
      </c>
      <c r="B1111" s="107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8">
        <v>20</v>
      </c>
      <c r="B1112" s="107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8">
        <v>21</v>
      </c>
      <c r="B1113" s="107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8">
        <v>22</v>
      </c>
      <c r="B1114" s="107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8">
        <v>23</v>
      </c>
      <c r="B1115" s="107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8">
        <v>24</v>
      </c>
      <c r="B1116" s="107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8">
        <v>25</v>
      </c>
      <c r="B1117" s="107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8">
        <v>26</v>
      </c>
      <c r="B1118" s="107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8">
        <v>27</v>
      </c>
      <c r="B1119" s="107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8">
        <v>28</v>
      </c>
      <c r="B1120" s="107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8">
        <v>29</v>
      </c>
      <c r="B1121" s="107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8">
        <v>30</v>
      </c>
      <c r="B1122" s="107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8">
        <v>1</v>
      </c>
      <c r="B1126" s="107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8">
        <v>2</v>
      </c>
      <c r="B1127" s="107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8">
        <v>3</v>
      </c>
      <c r="B1128" s="107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8">
        <v>4</v>
      </c>
      <c r="B1129" s="107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8">
        <v>5</v>
      </c>
      <c r="B1130" s="107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8">
        <v>6</v>
      </c>
      <c r="B1131" s="107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8">
        <v>7</v>
      </c>
      <c r="B1132" s="107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8">
        <v>8</v>
      </c>
      <c r="B1133" s="107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8">
        <v>9</v>
      </c>
      <c r="B1134" s="107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8">
        <v>10</v>
      </c>
      <c r="B1135" s="107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8">
        <v>11</v>
      </c>
      <c r="B1136" s="107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8">
        <v>12</v>
      </c>
      <c r="B1137" s="107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8">
        <v>13</v>
      </c>
      <c r="B1138" s="107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8">
        <v>14</v>
      </c>
      <c r="B1139" s="107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8">
        <v>15</v>
      </c>
      <c r="B1140" s="107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8">
        <v>16</v>
      </c>
      <c r="B1141" s="107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8">
        <v>17</v>
      </c>
      <c r="B1142" s="107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8">
        <v>18</v>
      </c>
      <c r="B1143" s="107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8">
        <v>19</v>
      </c>
      <c r="B1144" s="107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8">
        <v>20</v>
      </c>
      <c r="B1145" s="107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8">
        <v>21</v>
      </c>
      <c r="B1146" s="107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8">
        <v>22</v>
      </c>
      <c r="B1147" s="107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8">
        <v>23</v>
      </c>
      <c r="B1148" s="107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8">
        <v>24</v>
      </c>
      <c r="B1149" s="107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8">
        <v>25</v>
      </c>
      <c r="B1150" s="107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8">
        <v>26</v>
      </c>
      <c r="B1151" s="107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8">
        <v>27</v>
      </c>
      <c r="B1152" s="107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8">
        <v>28</v>
      </c>
      <c r="B1153" s="107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8">
        <v>29</v>
      </c>
      <c r="B1154" s="107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8">
        <v>30</v>
      </c>
      <c r="B1155" s="107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8">
        <v>1</v>
      </c>
      <c r="B1159" s="107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8">
        <v>2</v>
      </c>
      <c r="B1160" s="107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8">
        <v>3</v>
      </c>
      <c r="B1161" s="107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8">
        <v>4</v>
      </c>
      <c r="B1162" s="107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8">
        <v>5</v>
      </c>
      <c r="B1163" s="107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8">
        <v>6</v>
      </c>
      <c r="B1164" s="107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8">
        <v>7</v>
      </c>
      <c r="B1165" s="107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8">
        <v>8</v>
      </c>
      <c r="B1166" s="107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8">
        <v>9</v>
      </c>
      <c r="B1167" s="107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8">
        <v>10</v>
      </c>
      <c r="B1168" s="107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8">
        <v>11</v>
      </c>
      <c r="B1169" s="107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8">
        <v>12</v>
      </c>
      <c r="B1170" s="107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8">
        <v>13</v>
      </c>
      <c r="B1171" s="107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8">
        <v>14</v>
      </c>
      <c r="B1172" s="107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8">
        <v>15</v>
      </c>
      <c r="B1173" s="107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8">
        <v>16</v>
      </c>
      <c r="B1174" s="107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8">
        <v>17</v>
      </c>
      <c r="B1175" s="107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8">
        <v>18</v>
      </c>
      <c r="B1176" s="107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8">
        <v>19</v>
      </c>
      <c r="B1177" s="107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8">
        <v>20</v>
      </c>
      <c r="B1178" s="107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8">
        <v>21</v>
      </c>
      <c r="B1179" s="107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8">
        <v>22</v>
      </c>
      <c r="B1180" s="107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8">
        <v>23</v>
      </c>
      <c r="B1181" s="107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8">
        <v>24</v>
      </c>
      <c r="B1182" s="107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8">
        <v>25</v>
      </c>
      <c r="B1183" s="107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8">
        <v>26</v>
      </c>
      <c r="B1184" s="107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8">
        <v>27</v>
      </c>
      <c r="B1185" s="107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8">
        <v>28</v>
      </c>
      <c r="B1186" s="107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8">
        <v>29</v>
      </c>
      <c r="B1187" s="107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8">
        <v>30</v>
      </c>
      <c r="B1188" s="107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8">
        <v>1</v>
      </c>
      <c r="B1192" s="107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8">
        <v>2</v>
      </c>
      <c r="B1193" s="107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8">
        <v>3</v>
      </c>
      <c r="B1194" s="107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8">
        <v>4</v>
      </c>
      <c r="B1195" s="107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8">
        <v>5</v>
      </c>
      <c r="B1196" s="107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8">
        <v>6</v>
      </c>
      <c r="B1197" s="107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8">
        <v>7</v>
      </c>
      <c r="B1198" s="107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8">
        <v>8</v>
      </c>
      <c r="B1199" s="107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8">
        <v>9</v>
      </c>
      <c r="B1200" s="107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8">
        <v>10</v>
      </c>
      <c r="B1201" s="107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8">
        <v>11</v>
      </c>
      <c r="B1202" s="107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8">
        <v>12</v>
      </c>
      <c r="B1203" s="107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8">
        <v>13</v>
      </c>
      <c r="B1204" s="107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8">
        <v>14</v>
      </c>
      <c r="B1205" s="107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8">
        <v>15</v>
      </c>
      <c r="B1206" s="107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8">
        <v>16</v>
      </c>
      <c r="B1207" s="107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8">
        <v>17</v>
      </c>
      <c r="B1208" s="107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8">
        <v>18</v>
      </c>
      <c r="B1209" s="107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8">
        <v>19</v>
      </c>
      <c r="B1210" s="107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8">
        <v>20</v>
      </c>
      <c r="B1211" s="107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8">
        <v>21</v>
      </c>
      <c r="B1212" s="107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8">
        <v>22</v>
      </c>
      <c r="B1213" s="107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8">
        <v>23</v>
      </c>
      <c r="B1214" s="107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8">
        <v>24</v>
      </c>
      <c r="B1215" s="107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8">
        <v>25</v>
      </c>
      <c r="B1216" s="107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8">
        <v>26</v>
      </c>
      <c r="B1217" s="107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8">
        <v>27</v>
      </c>
      <c r="B1218" s="107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8">
        <v>28</v>
      </c>
      <c r="B1219" s="107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8">
        <v>29</v>
      </c>
      <c r="B1220" s="107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8">
        <v>30</v>
      </c>
      <c r="B1221" s="107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8">
        <v>1</v>
      </c>
      <c r="B1225" s="107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8">
        <v>2</v>
      </c>
      <c r="B1226" s="107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8">
        <v>3</v>
      </c>
      <c r="B1227" s="107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8">
        <v>4</v>
      </c>
      <c r="B1228" s="107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8">
        <v>5</v>
      </c>
      <c r="B1229" s="107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8">
        <v>6</v>
      </c>
      <c r="B1230" s="107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8">
        <v>7</v>
      </c>
      <c r="B1231" s="107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8">
        <v>8</v>
      </c>
      <c r="B1232" s="107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8">
        <v>9</v>
      </c>
      <c r="B1233" s="107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8">
        <v>10</v>
      </c>
      <c r="B1234" s="107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8">
        <v>11</v>
      </c>
      <c r="B1235" s="107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8">
        <v>12</v>
      </c>
      <c r="B1236" s="107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8">
        <v>13</v>
      </c>
      <c r="B1237" s="107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8">
        <v>14</v>
      </c>
      <c r="B1238" s="107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8">
        <v>15</v>
      </c>
      <c r="B1239" s="107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8">
        <v>16</v>
      </c>
      <c r="B1240" s="107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8">
        <v>17</v>
      </c>
      <c r="B1241" s="107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8">
        <v>18</v>
      </c>
      <c r="B1242" s="107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8">
        <v>19</v>
      </c>
      <c r="B1243" s="107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8">
        <v>20</v>
      </c>
      <c r="B1244" s="107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8">
        <v>21</v>
      </c>
      <c r="B1245" s="107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8">
        <v>22</v>
      </c>
      <c r="B1246" s="107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8">
        <v>23</v>
      </c>
      <c r="B1247" s="107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8">
        <v>24</v>
      </c>
      <c r="B1248" s="107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8">
        <v>25</v>
      </c>
      <c r="B1249" s="107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8">
        <v>26</v>
      </c>
      <c r="B1250" s="107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8">
        <v>27</v>
      </c>
      <c r="B1251" s="107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8">
        <v>28</v>
      </c>
      <c r="B1252" s="107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8">
        <v>29</v>
      </c>
      <c r="B1253" s="107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8">
        <v>30</v>
      </c>
      <c r="B1254" s="107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8">
        <v>1</v>
      </c>
      <c r="B1258" s="107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8">
        <v>2</v>
      </c>
      <c r="B1259" s="107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8">
        <v>3</v>
      </c>
      <c r="B1260" s="107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8">
        <v>4</v>
      </c>
      <c r="B1261" s="107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8">
        <v>5</v>
      </c>
      <c r="B1262" s="107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8">
        <v>6</v>
      </c>
      <c r="B1263" s="107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8">
        <v>7</v>
      </c>
      <c r="B1264" s="107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8">
        <v>8</v>
      </c>
      <c r="B1265" s="107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8">
        <v>9</v>
      </c>
      <c r="B1266" s="107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8">
        <v>10</v>
      </c>
      <c r="B1267" s="107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8">
        <v>11</v>
      </c>
      <c r="B1268" s="107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8">
        <v>12</v>
      </c>
      <c r="B1269" s="107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8">
        <v>13</v>
      </c>
      <c r="B1270" s="107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8">
        <v>14</v>
      </c>
      <c r="B1271" s="107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8">
        <v>15</v>
      </c>
      <c r="B1272" s="107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8">
        <v>16</v>
      </c>
      <c r="B1273" s="107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8">
        <v>17</v>
      </c>
      <c r="B1274" s="107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8">
        <v>18</v>
      </c>
      <c r="B1275" s="107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8">
        <v>19</v>
      </c>
      <c r="B1276" s="107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8">
        <v>20</v>
      </c>
      <c r="B1277" s="107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8">
        <v>21</v>
      </c>
      <c r="B1278" s="107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8">
        <v>22</v>
      </c>
      <c r="B1279" s="107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8">
        <v>23</v>
      </c>
      <c r="B1280" s="107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8">
        <v>24</v>
      </c>
      <c r="B1281" s="107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8">
        <v>25</v>
      </c>
      <c r="B1282" s="107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8">
        <v>26</v>
      </c>
      <c r="B1283" s="107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8">
        <v>27</v>
      </c>
      <c r="B1284" s="107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8">
        <v>28</v>
      </c>
      <c r="B1285" s="107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8">
        <v>29</v>
      </c>
      <c r="B1286" s="107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8">
        <v>30</v>
      </c>
      <c r="B1287" s="107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8">
        <v>1</v>
      </c>
      <c r="B1291" s="107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8">
        <v>2</v>
      </c>
      <c r="B1292" s="107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8">
        <v>3</v>
      </c>
      <c r="B1293" s="107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8">
        <v>4</v>
      </c>
      <c r="B1294" s="107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8">
        <v>5</v>
      </c>
      <c r="B1295" s="107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8">
        <v>6</v>
      </c>
      <c r="B1296" s="107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8">
        <v>7</v>
      </c>
      <c r="B1297" s="107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8">
        <v>8</v>
      </c>
      <c r="B1298" s="107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8">
        <v>9</v>
      </c>
      <c r="B1299" s="107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8">
        <v>10</v>
      </c>
      <c r="B1300" s="107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8">
        <v>11</v>
      </c>
      <c r="B1301" s="107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8">
        <v>12</v>
      </c>
      <c r="B1302" s="107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8">
        <v>13</v>
      </c>
      <c r="B1303" s="107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8">
        <v>14</v>
      </c>
      <c r="B1304" s="107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8">
        <v>15</v>
      </c>
      <c r="B1305" s="107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8">
        <v>16</v>
      </c>
      <c r="B1306" s="107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8">
        <v>17</v>
      </c>
      <c r="B1307" s="107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8">
        <v>18</v>
      </c>
      <c r="B1308" s="107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8">
        <v>19</v>
      </c>
      <c r="B1309" s="107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8">
        <v>20</v>
      </c>
      <c r="B1310" s="107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8">
        <v>21</v>
      </c>
      <c r="B1311" s="107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8">
        <v>22</v>
      </c>
      <c r="B1312" s="107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8">
        <v>23</v>
      </c>
      <c r="B1313" s="107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8">
        <v>24</v>
      </c>
      <c r="B1314" s="107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8">
        <v>25</v>
      </c>
      <c r="B1315" s="107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8">
        <v>26</v>
      </c>
      <c r="B1316" s="107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8">
        <v>27</v>
      </c>
      <c r="B1317" s="107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8">
        <v>28</v>
      </c>
      <c r="B1318" s="107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8">
        <v>29</v>
      </c>
      <c r="B1319" s="107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8">
        <v>30</v>
      </c>
      <c r="B1320" s="107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2019-05-23T11:51:42Z</cp:lastPrinted>
  <dcterms:created xsi:type="dcterms:W3CDTF">2012-03-13T00:50:25Z</dcterms:created>
  <dcterms:modified xsi:type="dcterms:W3CDTF">2019-05-23T11:51:58Z</dcterms:modified>
</cp:coreProperties>
</file>