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登録用\"/>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<sst xmlns="http://schemas.openxmlformats.org/spreadsheetml/2006/main" count="2912" uniqueCount="656">
  <si>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</si>
  <si>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</si>
  <si>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</si>
  <si>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</si>
  <si>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</si>
  <si>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</si>
  <si>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</si>
  <si>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</si>
  <si>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</si>
  <si>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</si>
  <si>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</si>
  <si>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</si>
  <si>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</si>
  <si>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</si>
  <si>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</si>
  <si>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</si>
  <si>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</si>
  <si>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</si>
  <si>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</si>
  <si>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</si>
  <si>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</si>
  <si>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</si>
  <si>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</si>
  <si>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</si>
  <si>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</si>
  <si>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</si>
  <si>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</si>
  <si>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</si>
  <si>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</si>
  <si>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</si>
  <si>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</si>
  <si>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</si>
  <si>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</si>
  <si>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</si>
  <si>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</si>
  <si>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</si>
  <si>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</si>
  <si>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</si>
  <si>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</si>
  <si>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</si>
  <si>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</si>
  <si>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</si>
  <si>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</si>
  <si>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</si>
  <si>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</si>
  <si>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</si>
  <si>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</si>
  <si>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</si>
  <si>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</si>
  <si>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</si>
  <si>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</si>
  <si>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</si>
  <si>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</si>
  <si>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</si>
  <si>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</si>
  <si>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</si>
  <si>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</si>
  <si>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</si>
  <si>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</si>
  <si>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</si>
  <si>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</si>
  <si>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</si>
  <si>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</si>
  <si>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</si>
  <si>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</si>
  <si>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</si>
  <si>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</si>
  <si>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</si>
  <si>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</si>
  <si>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</si>
  <si>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</si>
  <si>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</si>
  <si>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</si>
  <si>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</si>
  <si>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</si>
  <si>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</si>
  <si>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</si>
  <si>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</si>
  <si>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</si>
  <si>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</si>
  <si>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</si>
  <si>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</si>
  <si>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</si>
  <si>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</si>
  <si>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</si>
  <si>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</si>
  <si>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</si>
  <si>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</si>
  <si>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</si>
  <si>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</si>
  <si>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</si>
  <si>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</si>
  <si>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</si>
  <si>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</si>
  <si>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</si>
  <si>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</si>
  <si>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</si>
  <si>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</si>
  <si>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</si>
  <si>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</si>
  <si>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</si>
  <si>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</si>
  <si>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</si>
  <si>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</si>
  <si>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</si>
  <si>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</si>
  <si>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</si>
  <si>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</si>
  <si>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</si>
  <si>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</si>
  <si>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</si>
  <si>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</si>
  <si>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</si>
  <si>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</si>
  <si>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</si>
  <si>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</si>
  <si>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</si>
  <si>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</si>
  <si>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</si>
  <si>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</si>
  <si>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</si>
  <si>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</si>
  <si>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</si>
  <si>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</si>
  <si>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</si>
  <si>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</si>
  <si>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</si>
  <si>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</si>
  <si>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</si>
  <si>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</si>
  <si>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</si>
  <si>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</si>
  <si>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</si>
  <si>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</si>
  <si>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</si>
  <si>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</si>
  <si>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</si>
  <si>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</si>
  <si>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</si>
  <si>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</si>
  <si>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</si>
  <si>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</si>
  <si>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</si>
  <si>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</si>
  <si>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</si>
  <si>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</si>
  <si>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</si>
  <si>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</si>
  <si>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</si>
  <si>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</si>
  <si>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</si>
  <si>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</si>
  <si>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</si>
  <si>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</si>
  <si>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</si>
  <si>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</si>
  <si>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</si>
  <si>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</si>
  <si>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</si>
  <si>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</si>
  <si>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</si>
  <si>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</si>
  <si>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</si>
  <si>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</si>
  <si>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</si>
  <si>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</si>
  <si>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</si>
  <si>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</si>
  <si>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</si>
  <si>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</si>
  <si>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</si>
  <si>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</si>
  <si>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</si>
  <si>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</si>
  <si>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</si>
  <si>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</si>
  <si>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</si>
  <si>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</si>
  <si>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</si>
  <si>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</si>
  <si>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</si>
  <si>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</si>
  <si>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</si>
  <si>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</si>
  <si>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</si>
  <si>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</si>
  <si>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</si>
  <si>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</si>
  <si>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</si>
  <si>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</si>
  <si>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</si>
  <si>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</si>
  <si>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</si>
  <si>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</si>
  <si>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</si>
  <si>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</si>
  <si>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</si>
  <si>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</si>
  <si>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</si>
  <si>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</si>
  <si>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</si>
  <si>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</si>
  <si>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</si>
  <si>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</si>
  <si>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</si>
  <si>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</si>
  <si>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</si>
  <si>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</si>
  <si>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</si>
  <si>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</si>
  <si>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</si>
  <si>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</si>
  <si>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</si>
  <si>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</si>
  <si>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</si>
  <si>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</si>
  <si>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</si>
  <si>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</si>
  <si>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</si>
  <si>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</si>
  <si>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</si>
  <si>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</si>
  <si>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</si>
  <si>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</si>
  <si>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</si>
  <si>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</si>
  <si>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</si>
  <si>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</si>
  <si>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</si>
  <si>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</si>
  <si>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</si>
  <si>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</si>
  <si>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</si>
  <si>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</si>
  <si>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</si>
  <si>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</si>
  <si>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</si>
  <si>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</si>
  <si>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</si>
  <si>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</si>
  <si>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</si>
  <si>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</si>
  <si>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</si>
  <si>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</si>
  <si>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</si>
  <si>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</si>
  <si>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</si>
  <si>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</si>
  <si>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</si>
  <si>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</si>
  <si>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</si>
  <si>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</si>
  <si>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</si>
  <si>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</si>
  <si>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</si>
  <si>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</si>
  <si>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</si>
  <si>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</si>
  <si>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</si>
  <si>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</si>
  <si>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</si>
  <si>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</si>
  <si>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</si>
  <si>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</si>
  <si>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</si>
  <si>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</si>
  <si>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</si>
  <si>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</si>
  <si>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</si>
  <si>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</si>
  <si>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</si>
  <si>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</si>
  <si>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</si>
  <si>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</si>
  <si>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</si>
  <si>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</si>
  <si>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</si>
  <si>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</si>
  <si>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</si>
  <si>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</si>
  <si>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</si>
  <si>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</si>
  <si>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</si>
  <si>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</si>
  <si>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</si>
  <si>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</si>
  <si>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</si>
  <si>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</si>
  <si>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</si>
  <si>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</si>
  <si>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</si>
  <si>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</si>
  <si>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</si>
  <si>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</si>
  <si>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</si>
  <si>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</si>
  <si>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</si>
  <si>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</si>
  <si>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</si>
  <si>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</si>
  <si>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</si>
  <si>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</si>
  <si>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</si>
  <si>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</si>
  <si>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</si>
  <si>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</si>
  <si>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</si>
  <si>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</si>
  <si>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</si>
  <si>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</si>
  <si>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</si>
  <si>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</si>
  <si>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</si>
  <si>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</si>
  <si>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</si>
  <si>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</si>
  <si>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</si>
  <si>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</si>
  <si>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</si>
  <si>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</si>
  <si>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</si>
  <si>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</si>
  <si>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</si>
  <si>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</si>
  <si>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</si>
  <si>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</si>
  <si>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</si>
  <si>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</si>
  <si>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</si>
  <si>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</si>
  <si>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</si>
  <si>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</si>
  <si>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</si>
  <si>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</si>
  <si>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</si>
  <si>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</si>
  <si>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</si>
  <si>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</si>
  <si>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</si>
  <si>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</si>
  <si>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</si>
  <si>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</si>
  <si>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</si>
  <si>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</si>
  <si>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</si>
  <si>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</si>
  <si>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</si>
  <si>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</si>
  <si>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</si>
  <si>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</si>
  <si>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</si>
  <si>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</si>
  <si>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</si>
  <si>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</si>
  <si>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</si>
  <si>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</si>
  <si>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</si>
  <si>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</si>
  <si>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</si>
  <si>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</si>
  <si>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</si>
  <si>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</si>
  <si>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</si>
  <si>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</si>
  <si>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</si>
  <si>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</si>
  <si>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</si>
  <si>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</si>
  <si>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</si>
  <si>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</si>
  <si>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</si>
  <si>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</si>
  <si>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</si>
  <si>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</si>
  <si>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</si>
  <si>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</si>
  <si>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</si>
  <si>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</si>
  <si>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</si>
  <si>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</si>
  <si>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</si>
  <si>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</si>
  <si>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</si>
  <si>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</si>
  <si>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</si>
  <si>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</si>
  <si>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</si>
  <si>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</si>
  <si>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</si>
  <si>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</si>
  <si>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</si>
  <si>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</si>
  <si>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</si>
  <si>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</si>
  <si>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</si>
  <si>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</si>
  <si>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</si>
  <si>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</si>
  <si>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</si>
  <si>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</si>
  <si>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</si>
  <si>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</si>
  <si>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</si>
  <si>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</si>
  <si>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</si>
  <si>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</si>
  <si>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</si>
  <si>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</si>
  <si>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</si>
  <si>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</si>
  <si>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</si>
  <si>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</si>
  <si>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</si>
  <si>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</si>
  <si>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</si>
  <si>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</si>
  <si>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</si>
  <si>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</si>
  <si>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</si>
  <si>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</si>
  <si>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</si>
  <si>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</si>
  <si>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</si>
  <si>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</si>
  <si>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</si>
  <si>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</si>
  <si>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</si>
  <si>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</si>
  <si>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</si>
  <si>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</si>
  <si>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</si>
  <si>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</si>
  <si>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</si>
  <si>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</si>
  <si>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</si>
  <si>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</si>
  <si>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</si>
  <si>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</si>
  <si>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</si>
  <si>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</si>
  <si>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</si>
  <si>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</si>
  <si>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</si>
  <si>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</si>
  <si>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</si>
  <si>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</si>
  <si>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</si>
  <si>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</si>
  <si>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</si>
  <si>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</si>
  <si>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</si>
  <si>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</si>
  <si>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</si>
  <si>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</si>
  <si>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</si>
  <si>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</si>
  <si>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</si>
  <si>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</si>
  <si>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</si>
  <si>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</si>
  <si>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</si>
  <si>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</si>
  <si>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</si>
  <si>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</si>
  <si>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</si>
  <si>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</si>
  <si>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</si>
  <si>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</si>
  <si>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</si>
  <si>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</si>
  <si>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</si>
  <si>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</si>
  <si>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</si>
  <si>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</si>
  <si>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</si>
  <si>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</si>
  <si>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</si>
  <si>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</si>
  <si>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</si>
  <si>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</si>
  <si>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</si>
  <si>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</si>
  <si>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</si>
  <si>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</si>
  <si>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</si>
  <si>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</si>
  <si>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</si>
  <si>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</si>
  <si>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</si>
  <si>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</si>
  <si>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</si>
  <si>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</si>
  <si>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</si>
  <si>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</si>
  <si>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</si>
  <si>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</si>
  <si>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</si>
  <si>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</si>
  <si>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</si>
  <si>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</si>
  <si>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</si>
  <si>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</si>
  <si>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</si>
  <si>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</si>
  <si>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</si>
  <si>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</si>
  <si>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</si>
  <si>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</si>
  <si>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</si>
  <si>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</si>
  <si>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</si>
  <si>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</si>
  <si>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</si>
  <si>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</si>
  <si>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</si>
  <si>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</si>
  <si>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</si>
  <si>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</si>
  <si>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</si>
  <si>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</si>
  <si>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</si>
  <si>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</si>
  <si>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</si>
  <si>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</si>
  <si>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</si>
  <si>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</si>
  <si>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</si>
  <si>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</si>
  <si>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</si>
  <si>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</si>
  <si>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</si>
  <si>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</si>
  <si>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</si>
  <si>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</si>
  <si>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</si>
  <si>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</si>
  <si>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</si>
  <si>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</si>
  <si>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</si>
  <si>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</si>
  <si>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</si>
  <si>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</si>
  <si>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</si>
  <si>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</si>
  <si>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</si>
  <si>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</si>
  <si>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</si>
  <si>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</si>
  <si>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</si>
  <si>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</si>
  <si>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</si>
  <si>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</si>
  <si>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</si>
  <si>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</si>
  <si>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</si>
  <si>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</si>
  <si>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</si>
  <si>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</si>
  <si>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</si>
  <si>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</si>
  <si>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</si>
  <si>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</si>
  <si>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</si>
  <si>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</si>
  <si>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</si>
  <si>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</si>
  <si>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</si>
  <si>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</si>
  <si>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</si>
  <si>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</si>
  <si>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</si>
  <si>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　　/</t>
  </si>
  <si>
    <t>○</t>
  </si>
  <si>
    <t>／　</t>
  </si>
  <si>
    <t>保健医療記録共有サービス実証事業</t>
  </si>
  <si>
    <t>平成３０年度</t>
  </si>
  <si>
    <t>平成３２年度</t>
  </si>
  <si>
    <t>研究開発振興課医療技術情報推進室</t>
  </si>
  <si>
    <t>保健医療記録共有サービス基盤構築の進捗状況</t>
  </si>
  <si>
    <t>保健医療記録共有サービスに係るシステム整備件数（プロトタイプ含む）</t>
  </si>
  <si>
    <t>単位当たりコスト＝X／Y
X：当該年度執行額
Y：整備件数</t>
  </si>
  <si>
    <t>　　X/Y</t>
  </si>
  <si>
    <t>施策大目標３　利用者の視点に立った、効率的で安心かつ質の高い医療サービスの提供を促進すること</t>
  </si>
  <si>
    <t>医療情報化の体制整備の普及を推進すること（施策目標Ⅰ－３－１）</t>
  </si>
  <si>
    <t>質の高い医療提供体制の構築のためには、医療サービス利用者も含めた関係者間での適時適切な情報共有が不可欠であり、情報通信技術（ＩＣＴ）の活用は情報共有に有効な手段であることから、保健医療分野における情報連携を推進する。</t>
  </si>
  <si>
    <t>医療情報システム普及啓発等経費</t>
  </si>
  <si>
    <t>医療情報化基盤整備等委託費</t>
    <phoneticPr fontId="5"/>
  </si>
  <si>
    <t>-</t>
    <phoneticPr fontId="5"/>
  </si>
  <si>
    <t>新30-0007</t>
    <rPh sb="0" eb="1">
      <t>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</si>
  <si>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</si>
  <si>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</si>
  <si>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</si>
  <si>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</si>
  <si>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</si>
  <si>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</si>
  <si>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</si>
  <si>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</si>
  <si>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</si>
  <si>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</si>
  <si>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</si>
  <si>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国民が、個人・患者単位で最適な健康管理・診療・ケアを受けられるための基盤整備を目指すものである。</t>
    <rPh sb="0" eb="2">
      <t>コクミン</t>
    </rPh>
    <rPh sb="4" eb="6">
      <t>コジン</t>
    </rPh>
    <rPh sb="7" eb="9">
      <t>カンジャ</t>
    </rPh>
    <rPh sb="9" eb="11">
      <t>タンイ</t>
    </rPh>
    <rPh sb="12" eb="14">
      <t>サイテキ</t>
    </rPh>
    <rPh sb="15" eb="17">
      <t>ケンコウ</t>
    </rPh>
    <rPh sb="17" eb="19">
      <t>カンリ</t>
    </rPh>
    <rPh sb="20" eb="22">
      <t>シンリョウ</t>
    </rPh>
    <rPh sb="26" eb="27">
      <t>ウ</t>
    </rPh>
    <rPh sb="34" eb="36">
      <t>キバン</t>
    </rPh>
    <rPh sb="36" eb="38">
      <t>セイビ</t>
    </rPh>
    <rPh sb="39" eb="41">
      <t>メザ</t>
    </rPh>
    <phoneticPr fontId="5"/>
  </si>
  <si>
    <t>‐</t>
  </si>
  <si>
    <t>無</t>
  </si>
  <si>
    <t>データヘルス改革の１事業として、個人の健診・診療・投薬情報が医療関係者等の間で共有できる全国的な保健医療情報ネットワークを整備することとなっており、その中で保健医療記録サービスの実証事業を行うこととしている。本経費は、保健医療記録サービスの実証事業等に反映させるため、出張を行うものである。</t>
    <phoneticPr fontId="5"/>
  </si>
  <si>
    <t>有</t>
  </si>
  <si>
    <t>△</t>
  </si>
  <si>
    <t>必要最低限の経費のみを予算計上している。</t>
  </si>
  <si>
    <t>予算要求の際に更なるコスト削減や効率化が可能か検討しているところ。</t>
    <phoneticPr fontId="5"/>
  </si>
  <si>
    <t>全国的な保健医療情報ネットワークの構築状況</t>
    <rPh sb="0" eb="3">
      <t>ゼンコクテキ</t>
    </rPh>
    <rPh sb="4" eb="6">
      <t>ホケン</t>
    </rPh>
    <rPh sb="6" eb="8">
      <t>イリョウ</t>
    </rPh>
    <rPh sb="8" eb="10">
      <t>ジョウホウ</t>
    </rPh>
    <rPh sb="17" eb="19">
      <t>コウチク</t>
    </rPh>
    <rPh sb="19" eb="21">
      <t>ジョウキョウ</t>
    </rPh>
    <phoneticPr fontId="5"/>
  </si>
  <si>
    <t>合理的でかつ必要な経費に限られているため、単位当たりコストの水準は妥当である。</t>
    <phoneticPr fontId="5"/>
  </si>
  <si>
    <t>支出を行うにあたっては、必要性を勘案して合理的なものとしている。</t>
    <phoneticPr fontId="5"/>
  </si>
  <si>
    <t>-</t>
    <phoneticPr fontId="5"/>
  </si>
  <si>
    <t>-</t>
    <phoneticPr fontId="5"/>
  </si>
  <si>
    <t>79,920,000/1</t>
    <phoneticPr fontId="5"/>
  </si>
  <si>
    <t>121,064,000/1</t>
    <phoneticPr fontId="5"/>
  </si>
  <si>
    <t>福岡県及び佐賀県の地域医療情報連携ネットワークに参加する医療機関のレセコンデータを、双方向で閲覧できる環境を構築することで、共有すべきデータ項目等の整理を行い、全国的な保健医療情報ネットワークの実証及び構築を進める。</t>
    <rPh sb="0" eb="3">
      <t>フクオカケン</t>
    </rPh>
    <rPh sb="3" eb="4">
      <t>オヨ</t>
    </rPh>
    <rPh sb="5" eb="8">
      <t>サガケン</t>
    </rPh>
    <rPh sb="9" eb="11">
      <t>チイキ</t>
    </rPh>
    <rPh sb="11" eb="13">
      <t>イリョウ</t>
    </rPh>
    <rPh sb="13" eb="15">
      <t>ジョウホウ</t>
    </rPh>
    <rPh sb="15" eb="17">
      <t>レンケイ</t>
    </rPh>
    <rPh sb="24" eb="26">
      <t>サンカ</t>
    </rPh>
    <rPh sb="28" eb="30">
      <t>イリョウ</t>
    </rPh>
    <rPh sb="30" eb="32">
      <t>キカン</t>
    </rPh>
    <rPh sb="42" eb="43">
      <t>ソウ</t>
    </rPh>
    <rPh sb="43" eb="45">
      <t>ホウコウ</t>
    </rPh>
    <rPh sb="46" eb="48">
      <t>エツラン</t>
    </rPh>
    <rPh sb="51" eb="53">
      <t>カンキョウ</t>
    </rPh>
    <rPh sb="54" eb="56">
      <t>コウチク</t>
    </rPh>
    <rPh sb="62" eb="64">
      <t>キョウユウ</t>
    </rPh>
    <rPh sb="70" eb="72">
      <t>コウモク</t>
    </rPh>
    <rPh sb="72" eb="73">
      <t>トウ</t>
    </rPh>
    <rPh sb="74" eb="76">
      <t>セイリ</t>
    </rPh>
    <rPh sb="77" eb="78">
      <t>オコナ</t>
    </rPh>
    <rPh sb="80" eb="83">
      <t>ゼンコクテキ</t>
    </rPh>
    <rPh sb="84" eb="86">
      <t>ホケン</t>
    </rPh>
    <rPh sb="86" eb="88">
      <t>イリョウ</t>
    </rPh>
    <rPh sb="88" eb="90">
      <t>ジョウホウ</t>
    </rPh>
    <rPh sb="97" eb="99">
      <t>ジッショウ</t>
    </rPh>
    <rPh sb="99" eb="100">
      <t>オヨ</t>
    </rPh>
    <rPh sb="101" eb="103">
      <t>コウチク</t>
    </rPh>
    <rPh sb="104" eb="105">
      <t>スス</t>
    </rPh>
    <phoneticPr fontId="5"/>
  </si>
  <si>
    <t>「保健医療記録共有サービス」の2020年度からの稼働に向けた実証事業であり、優先度の高い事業である。</t>
    <rPh sb="24" eb="26">
      <t>カドウ</t>
    </rPh>
    <rPh sb="27" eb="28">
      <t>ム</t>
    </rPh>
    <rPh sb="30" eb="32">
      <t>ジッショウ</t>
    </rPh>
    <rPh sb="32" eb="34">
      <t>ジギョウ</t>
    </rPh>
    <phoneticPr fontId="5"/>
  </si>
  <si>
    <t>30年度の成果実績については目標に見合っている。</t>
    <phoneticPr fontId="5"/>
  </si>
  <si>
    <t>30年度の活動実績については目標に見合っている。</t>
    <phoneticPr fontId="5"/>
  </si>
  <si>
    <t>事業報告書を翌年度以降の政策に活用している。</t>
    <phoneticPr fontId="5"/>
  </si>
  <si>
    <t>人件費</t>
    <rPh sb="0" eb="3">
      <t>ジンケンヒ</t>
    </rPh>
    <phoneticPr fontId="5"/>
  </si>
  <si>
    <t>エグゼクティブコンサルタント、シニアスペシャリスト、シニアマネージャー、マネージャー、シニアコンサルタント、コンサルタント</t>
    <phoneticPr fontId="5"/>
  </si>
  <si>
    <t>委託費</t>
    <rPh sb="0" eb="3">
      <t>イタクヒ</t>
    </rPh>
    <phoneticPr fontId="5"/>
  </si>
  <si>
    <t>（株）ケーアイエス</t>
    <rPh sb="1" eb="2">
      <t>カブ</t>
    </rPh>
    <phoneticPr fontId="5"/>
  </si>
  <si>
    <t>その他</t>
    <rPh sb="2" eb="3">
      <t>タ</t>
    </rPh>
    <phoneticPr fontId="5"/>
  </si>
  <si>
    <t>構成員諸謝金・旅費、会議費</t>
    <rPh sb="0" eb="3">
      <t>コウセイイン</t>
    </rPh>
    <rPh sb="3" eb="4">
      <t>ショ</t>
    </rPh>
    <rPh sb="4" eb="6">
      <t>シャキン</t>
    </rPh>
    <rPh sb="7" eb="9">
      <t>リョヒ</t>
    </rPh>
    <rPh sb="10" eb="13">
      <t>カイギヒ</t>
    </rPh>
    <phoneticPr fontId="5"/>
  </si>
  <si>
    <t>-</t>
    <phoneticPr fontId="5"/>
  </si>
  <si>
    <t>-</t>
    <phoneticPr fontId="5"/>
  </si>
  <si>
    <t>-</t>
    <phoneticPr fontId="5"/>
  </si>
  <si>
    <t>B.（株）ケーアイエス</t>
    <rPh sb="3" eb="4">
      <t>カブ</t>
    </rPh>
    <phoneticPr fontId="5"/>
  </si>
  <si>
    <t>「保健医療記録共有サービス」の稼働に向け、当該サービスを提供するシステムが具備すべき機能・性能に係わる技術仕様案の作成と、技術面・運用面の課題を抽出・分析</t>
    <phoneticPr fontId="5"/>
  </si>
  <si>
    <t>A.日本医師会ORCA管理機構（株）</t>
    <phoneticPr fontId="5"/>
  </si>
  <si>
    <t>試作システム基盤・アプリケーションの調査・設計・開発・コスト試算</t>
    <phoneticPr fontId="5"/>
  </si>
  <si>
    <t>試作システム基盤・アプリケーションの調査・設計・開発・コスト試算</t>
    <phoneticPr fontId="5"/>
  </si>
  <si>
    <t>雑役務費</t>
    <rPh sb="0" eb="2">
      <t>ザツエキ</t>
    </rPh>
    <rPh sb="2" eb="4">
      <t>ムヒ</t>
    </rPh>
    <phoneticPr fontId="5"/>
  </si>
  <si>
    <t>-</t>
    <phoneticPr fontId="5"/>
  </si>
  <si>
    <t>-</t>
    <phoneticPr fontId="5"/>
  </si>
  <si>
    <t>-</t>
    <phoneticPr fontId="5"/>
  </si>
  <si>
    <t>-</t>
    <phoneticPr fontId="5"/>
  </si>
  <si>
    <t>-</t>
    <phoneticPr fontId="5"/>
  </si>
  <si>
    <t>患者基本情報や健診情報等を医療機関の初診時等に本人同意の下で共有できる「保健医療記録共有サービス」の2020年度からの本格稼働を目指し、運用面・技術面の検討や実証を行うもの。</t>
    <rPh sb="0" eb="2">
      <t>カンジャ</t>
    </rPh>
    <rPh sb="2" eb="4">
      <t>キホン</t>
    </rPh>
    <rPh sb="4" eb="6">
      <t>ジョウホウ</t>
    </rPh>
    <rPh sb="7" eb="9">
      <t>ケンシン</t>
    </rPh>
    <rPh sb="9" eb="11">
      <t>ジョウホウ</t>
    </rPh>
    <rPh sb="11" eb="12">
      <t>トウ</t>
    </rPh>
    <rPh sb="13" eb="15">
      <t>イリョウ</t>
    </rPh>
    <rPh sb="15" eb="17">
      <t>キカン</t>
    </rPh>
    <rPh sb="18" eb="20">
      <t>ショシン</t>
    </rPh>
    <rPh sb="20" eb="22">
      <t>ジナド</t>
    </rPh>
    <rPh sb="23" eb="25">
      <t>ホンニン</t>
    </rPh>
    <rPh sb="25" eb="27">
      <t>ドウイ</t>
    </rPh>
    <rPh sb="28" eb="29">
      <t>モト</t>
    </rPh>
    <rPh sb="30" eb="32">
      <t>キョウユウ</t>
    </rPh>
    <rPh sb="36" eb="38">
      <t>ホケン</t>
    </rPh>
    <rPh sb="38" eb="40">
      <t>イリョウ</t>
    </rPh>
    <rPh sb="40" eb="42">
      <t>キロク</t>
    </rPh>
    <rPh sb="42" eb="44">
      <t>キョウユウ</t>
    </rPh>
    <rPh sb="54" eb="56">
      <t>ネンド</t>
    </rPh>
    <rPh sb="59" eb="61">
      <t>ホンカク</t>
    </rPh>
    <rPh sb="61" eb="63">
      <t>カドウ</t>
    </rPh>
    <rPh sb="64" eb="66">
      <t>メザ</t>
    </rPh>
    <rPh sb="68" eb="70">
      <t>ウンヨウ</t>
    </rPh>
    <rPh sb="70" eb="71">
      <t>メン</t>
    </rPh>
    <rPh sb="72" eb="74">
      <t>ギジュツ</t>
    </rPh>
    <rPh sb="74" eb="75">
      <t>メン</t>
    </rPh>
    <rPh sb="76" eb="78">
      <t>ケントウ</t>
    </rPh>
    <rPh sb="79" eb="81">
      <t>ジッショウ</t>
    </rPh>
    <rPh sb="82" eb="83">
      <t>オコナ</t>
    </rPh>
    <phoneticPr fontId="5"/>
  </si>
  <si>
    <t>平成29年6月：未来投資戦略2017-Society 5.0の実現に向けた改革-
平成30年6月：未来投資戦略2018-「Society 5.0」「データ駆動型社会」への変革-</t>
    <phoneticPr fontId="5"/>
  </si>
  <si>
    <t>-</t>
    <phoneticPr fontId="5"/>
  </si>
  <si>
    <t>-</t>
    <phoneticPr fontId="5"/>
  </si>
  <si>
    <t>本事業は、平成３０年度から実施しているものであり、経年比較は出来ないが、保健医療記録共有サービス基盤構築に係る資料整備を行ったところであり、引き続き取り組んで行くこととしている。</t>
    <rPh sb="0" eb="1">
      <t>ホン</t>
    </rPh>
    <rPh sb="1" eb="3">
      <t>ジギョウ</t>
    </rPh>
    <rPh sb="13" eb="15">
      <t>ジッシ</t>
    </rPh>
    <rPh sb="25" eb="27">
      <t>ケイネン</t>
    </rPh>
    <rPh sb="27" eb="29">
      <t>ヒカク</t>
    </rPh>
    <rPh sb="30" eb="32">
      <t>デキ</t>
    </rPh>
    <rPh sb="60" eb="61">
      <t>オコナ</t>
    </rPh>
    <rPh sb="70" eb="71">
      <t>ヒ</t>
    </rPh>
    <rPh sb="72" eb="73">
      <t>ツヅ</t>
    </rPh>
    <rPh sb="74" eb="75">
      <t>ト</t>
    </rPh>
    <rPh sb="76" eb="77">
      <t>ク</t>
    </rPh>
    <rPh sb="79" eb="80">
      <t>イ</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</si>
  <si>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</si>
  <si>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国民が、個人・患者単位で最適な健康管理・診療・ケアを受けられるための全国的な基盤整備を目指すものであり、国の責任として自らが実施すべきものである。そのため、他の手段・方法等は考えられない。</t>
    <rPh sb="7" eb="9">
      <t>カンジャ</t>
    </rPh>
    <rPh sb="9" eb="11">
      <t>タンイ</t>
    </rPh>
    <rPh sb="78" eb="79">
      <t>タ</t>
    </rPh>
    <rPh sb="80" eb="82">
      <t>シュダン</t>
    </rPh>
    <rPh sb="83" eb="85">
      <t>ホウホウ</t>
    </rPh>
    <rPh sb="85" eb="86">
      <t>トウ</t>
    </rPh>
    <rPh sb="87" eb="88">
      <t>カンガ</t>
    </rPh>
    <phoneticPr fontId="5"/>
  </si>
  <si>
    <t>国民が、個人・患者単位で最適な健康管理・診療・ケアを受けられるための全国的な基盤整備を目指すものであり、国の責任として自らが実施すべきである。</t>
    <phoneticPr fontId="5"/>
  </si>
  <si>
    <t>室長：高崎　洋介</t>
    <rPh sb="0" eb="2">
      <t>シツチョウ</t>
    </rPh>
    <rPh sb="3" eb="5">
      <t>タカサキ</t>
    </rPh>
    <rPh sb="6" eb="8">
      <t>ヨウスケ</t>
    </rPh>
    <phoneticPr fontId="5"/>
  </si>
  <si>
    <t>一般競争入札（総合評価落札方式）により実施したものであり、入札公告後の周知を幅広に行ったものの、一者応札となった。令和元年度は、一者応札にならないよう、事業者が社内で検討する時間をより確保できるよう努める。</t>
    <rPh sb="57" eb="59">
      <t>レイワ</t>
    </rPh>
    <rPh sb="59" eb="61">
      <t>ガンネン</t>
    </rPh>
    <rPh sb="61" eb="62">
      <t>ド</t>
    </rPh>
    <rPh sb="64" eb="65">
      <t>イッ</t>
    </rPh>
    <rPh sb="65" eb="66">
      <t>シャ</t>
    </rPh>
    <rPh sb="66" eb="68">
      <t>オウサツ</t>
    </rPh>
    <rPh sb="99" eb="100">
      <t>ツト</t>
    </rPh>
    <phoneticPr fontId="5"/>
  </si>
  <si>
    <t>必要最低限の経費のみを計上しており、妥当である。</t>
    <rPh sb="0" eb="2">
      <t>ヒツヨウ</t>
    </rPh>
    <rPh sb="2" eb="5">
      <t>サイテイゲン</t>
    </rPh>
    <rPh sb="6" eb="8">
      <t>ケイヒ</t>
    </rPh>
    <rPh sb="11" eb="13">
      <t>ケイジョウ</t>
    </rPh>
    <rPh sb="18" eb="20">
      <t>ダトウ</t>
    </rPh>
    <phoneticPr fontId="5"/>
  </si>
  <si>
    <t>保健医療記録共有サービス基盤構築に係る報告書作成件数</t>
    <rPh sb="19" eb="22">
      <t>ホウコクショ</t>
    </rPh>
    <rPh sb="22" eb="24">
      <t>サクセイ</t>
    </rPh>
    <rPh sb="24" eb="26">
      <t>ケンスウ</t>
    </rPh>
    <phoneticPr fontId="5"/>
  </si>
  <si>
    <t>事業内容の拡大による増</t>
    <rPh sb="0" eb="2">
      <t>ジギョウ</t>
    </rPh>
    <rPh sb="2" eb="4">
      <t>ナイヨウ</t>
    </rPh>
    <rPh sb="5" eb="7">
      <t>カクダイ</t>
    </rPh>
    <rPh sb="10" eb="11">
      <t>ゾウ</t>
    </rPh>
    <phoneticPr fontId="5"/>
  </si>
  <si>
    <t>全国的な保健医療情報ネットワークの実証状況</t>
    <rPh sb="0" eb="3">
      <t>ゼンコクテキ</t>
    </rPh>
    <rPh sb="4" eb="6">
      <t>ホケン</t>
    </rPh>
    <rPh sb="6" eb="8">
      <t>イリョウ</t>
    </rPh>
    <rPh sb="8" eb="10">
      <t>ジョウホウ</t>
    </rPh>
    <rPh sb="17" eb="19">
      <t>ジッショウ</t>
    </rPh>
    <rPh sb="19" eb="21">
      <t>ジョウキョウ</t>
    </rPh>
    <phoneticPr fontId="5"/>
  </si>
  <si>
    <t>日本医師会ORCA管理機構（株）</t>
    <rPh sb="0" eb="2">
      <t>ニホン</t>
    </rPh>
    <phoneticPr fontId="5"/>
  </si>
  <si>
    <t xml:space="preserve">
「未来投資戦略2017」(平成29年6月9日閣議決定) において、個人・患者本位で、最適な健康管理・診療・ケアを提供するための基盤として「全国保健医療情報ネットワーク」を構築することが盛り込まれた。本事業は、同ネットワークを活用して、患者基本情報や健診情報等を医療機関の初診時等に本人の同意の下で共有できる「保健医療記録共有サービス」を2020年度から稼働させることを目的に実施するものである。</t>
    <rPh sb="125" eb="126">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</si>
</sst>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0</xdr:colOff>
      <xdr:row>746</xdr:row>
      <xdr:rowOff>88900</xdr:rowOff>
    </xdr:from>
    <xdr:to>
      <xdr:col>27</xdr:col>
      <xdr:colOff>1</xdr:colOff>
      <xdr:row>749</xdr:row>
      <xdr:rowOff>88900</xdr:rowOff>
    </xdr:to>
    <xdr:cxnSp macro="">
      <xdr:nvCxnSpPr>
        <xdr:cNvPr id="3" name="直線矢印コネクタ 2"/>
        <xdr:cNvCxnSpPr/>
      </xdr:nvCxnSpPr>
      <xdr:spPr>
        <a:xfrm flipH="1">
          <a:off x="5486400" y="44386500"/>
          <a:ext cx="1" cy="1066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xdr:colOff>
      <xdr:row>743</xdr:row>
      <xdr:rowOff>0</xdr:rowOff>
    </xdr:from>
    <xdr:to>
      <xdr:col>38</xdr:col>
      <xdr:colOff>1</xdr:colOff>
      <xdr:row>746</xdr:row>
      <xdr:rowOff>0</xdr:rowOff>
    </xdr:to>
    <xdr:sp macro="" textlink="">
      <xdr:nvSpPr>
        <xdr:cNvPr id="4" name="正方形/長方形 3"/>
        <xdr:cNvSpPr/>
      </xdr:nvSpPr>
      <xdr:spPr>
        <a:xfrm>
          <a:off x="3200401" y="38623875"/>
          <a:ext cx="4400550" cy="10572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rPr>
            <a:t>厚生労働省</a:t>
          </a:r>
          <a:endParaRPr kumimoji="1" lang="en-US" altLang="ja-JP" sz="1600">
            <a:solidFill>
              <a:schemeClr val="tx1"/>
            </a:solidFill>
          </a:endParaRPr>
        </a:p>
        <a:p>
          <a:pPr algn="ctr"/>
          <a:r>
            <a:rPr kumimoji="1" lang="ja-JP" altLang="en-US" sz="1600">
              <a:solidFill>
                <a:schemeClr val="tx1"/>
              </a:solidFill>
            </a:rPr>
            <a:t>８０百万円</a:t>
          </a:r>
        </a:p>
      </xdr:txBody>
    </xdr:sp>
    <xdr:clientData/>
  </xdr:twoCellAnchor>
  <xdr:twoCellAnchor>
    <xdr:from>
      <xdr:col>16</xdr:col>
      <xdr:colOff>12700</xdr:colOff>
      <xdr:row>751</xdr:row>
      <xdr:rowOff>25400</xdr:rowOff>
    </xdr:from>
    <xdr:to>
      <xdr:col>38</xdr:col>
      <xdr:colOff>12700</xdr:colOff>
      <xdr:row>754</xdr:row>
      <xdr:rowOff>25400</xdr:rowOff>
    </xdr:to>
    <xdr:sp macro="" textlink="">
      <xdr:nvSpPr>
        <xdr:cNvPr id="5" name="正方形/長方形 4"/>
        <xdr:cNvSpPr/>
      </xdr:nvSpPr>
      <xdr:spPr>
        <a:xfrm>
          <a:off x="3263900" y="46101000"/>
          <a:ext cx="4470400" cy="1066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A.</a:t>
          </a:r>
          <a:r>
            <a:rPr kumimoji="1" lang="ja-JP" altLang="en-US" sz="1600">
              <a:solidFill>
                <a:schemeClr val="tx1"/>
              </a:solidFill>
            </a:rPr>
            <a:t>日本医師会</a:t>
          </a:r>
          <a:r>
            <a:rPr kumimoji="1" lang="en-US" altLang="ja-JP" sz="1600">
              <a:solidFill>
                <a:schemeClr val="tx1"/>
              </a:solidFill>
            </a:rPr>
            <a:t>ORCA</a:t>
          </a:r>
          <a:r>
            <a:rPr kumimoji="1" lang="ja-JP" altLang="en-US" sz="1600">
              <a:solidFill>
                <a:schemeClr val="tx1"/>
              </a:solidFill>
            </a:rPr>
            <a:t>管理機構（株）</a:t>
          </a:r>
          <a:endParaRPr kumimoji="1" lang="en-US" altLang="ja-JP" sz="1600">
            <a:solidFill>
              <a:schemeClr val="tx1"/>
            </a:solidFill>
          </a:endParaRPr>
        </a:p>
        <a:p>
          <a:pPr algn="ctr"/>
          <a:r>
            <a:rPr kumimoji="1" lang="ja-JP" altLang="en-US" sz="1600">
              <a:solidFill>
                <a:schemeClr val="tx1"/>
              </a:solidFill>
            </a:rPr>
            <a:t>８０百万円</a:t>
          </a:r>
        </a:p>
      </xdr:txBody>
    </xdr:sp>
    <xdr:clientData/>
  </xdr:twoCellAnchor>
  <xdr:twoCellAnchor>
    <xdr:from>
      <xdr:col>16</xdr:col>
      <xdr:colOff>27214</xdr:colOff>
      <xdr:row>754</xdr:row>
      <xdr:rowOff>147864</xdr:rowOff>
    </xdr:from>
    <xdr:to>
      <xdr:col>37</xdr:col>
      <xdr:colOff>190500</xdr:colOff>
      <xdr:row>757</xdr:row>
      <xdr:rowOff>308428</xdr:rowOff>
    </xdr:to>
    <xdr:sp macro="" textlink="">
      <xdr:nvSpPr>
        <xdr:cNvPr id="6" name="大かっこ 5"/>
        <xdr:cNvSpPr/>
      </xdr:nvSpPr>
      <xdr:spPr>
        <a:xfrm>
          <a:off x="3278414" y="47290264"/>
          <a:ext cx="4430486" cy="154486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「保健医療記録共有サービス」の稼働に向け、当該サービスを提供するシステムが具備すべき機能・性能に係わる技術仕様案の作成と、技術面・運用面の課題を抽出・分析する経費</a:t>
          </a:r>
        </a:p>
      </xdr:txBody>
    </xdr:sp>
    <xdr:clientData/>
  </xdr:twoCellAnchor>
  <xdr:twoCellAnchor>
    <xdr:from>
      <xdr:col>27</xdr:col>
      <xdr:colOff>0</xdr:colOff>
      <xdr:row>757</xdr:row>
      <xdr:rowOff>419100</xdr:rowOff>
    </xdr:from>
    <xdr:to>
      <xdr:col>27</xdr:col>
      <xdr:colOff>1</xdr:colOff>
      <xdr:row>759</xdr:row>
      <xdr:rowOff>139700</xdr:rowOff>
    </xdr:to>
    <xdr:cxnSp macro="">
      <xdr:nvCxnSpPr>
        <xdr:cNvPr id="7" name="直線矢印コネクタ 6"/>
        <xdr:cNvCxnSpPr/>
      </xdr:nvCxnSpPr>
      <xdr:spPr>
        <a:xfrm flipH="1">
          <a:off x="5486400" y="48945800"/>
          <a:ext cx="1" cy="1066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xdr:colOff>
      <xdr:row>761</xdr:row>
      <xdr:rowOff>317500</xdr:rowOff>
    </xdr:from>
    <xdr:to>
      <xdr:col>38</xdr:col>
      <xdr:colOff>12700</xdr:colOff>
      <xdr:row>764</xdr:row>
      <xdr:rowOff>241300</xdr:rowOff>
    </xdr:to>
    <xdr:sp macro="" textlink="">
      <xdr:nvSpPr>
        <xdr:cNvPr id="8" name="正方形/長方形 7"/>
        <xdr:cNvSpPr/>
      </xdr:nvSpPr>
      <xdr:spPr>
        <a:xfrm>
          <a:off x="3263900" y="50787300"/>
          <a:ext cx="4470400" cy="1066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chemeClr val="tx1"/>
              </a:solidFill>
            </a:rPr>
            <a:t>B.</a:t>
          </a:r>
          <a:r>
            <a:rPr kumimoji="1" lang="ja-JP" altLang="en-US" sz="1600">
              <a:solidFill>
                <a:schemeClr val="tx1"/>
              </a:solidFill>
            </a:rPr>
            <a:t>（株）ケーアイエス</a:t>
          </a:r>
          <a:endParaRPr kumimoji="1" lang="en-US" altLang="ja-JP" sz="1600">
            <a:solidFill>
              <a:schemeClr val="tx1"/>
            </a:solidFill>
          </a:endParaRPr>
        </a:p>
        <a:p>
          <a:pPr algn="ctr"/>
          <a:r>
            <a:rPr kumimoji="1" lang="ja-JP" altLang="en-US" sz="1600">
              <a:solidFill>
                <a:schemeClr val="tx1"/>
              </a:solidFill>
            </a:rPr>
            <a:t>３９百万円</a:t>
          </a:r>
        </a:p>
      </xdr:txBody>
    </xdr:sp>
    <xdr:clientData/>
  </xdr:twoCellAnchor>
  <xdr:twoCellAnchor>
    <xdr:from>
      <xdr:col>16</xdr:col>
      <xdr:colOff>50800</xdr:colOff>
      <xdr:row>765</xdr:row>
      <xdr:rowOff>25400</xdr:rowOff>
    </xdr:from>
    <xdr:to>
      <xdr:col>38</xdr:col>
      <xdr:colOff>10886</xdr:colOff>
      <xdr:row>767</xdr:row>
      <xdr:rowOff>38100</xdr:rowOff>
    </xdr:to>
    <xdr:sp macro="" textlink="">
      <xdr:nvSpPr>
        <xdr:cNvPr id="9" name="大かっこ 8"/>
        <xdr:cNvSpPr/>
      </xdr:nvSpPr>
      <xdr:spPr>
        <a:xfrm>
          <a:off x="3302000" y="51955700"/>
          <a:ext cx="4430486" cy="6477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試作システム基盤・アプリケーションの調査・設計・開発・コスト試算</a:t>
          </a:r>
        </a:p>
      </xdr:txBody>
    </xdr:sp>
    <xdr:clientData/>
  </xdr:twoCellAnchor>
  <xdr:twoCellAnchor>
    <xdr:from>
      <xdr:col>20</xdr:col>
      <xdr:colOff>50800</xdr:colOff>
      <xdr:row>749</xdr:row>
      <xdr:rowOff>127001</xdr:rowOff>
    </xdr:from>
    <xdr:to>
      <xdr:col>34</xdr:col>
      <xdr:colOff>101600</xdr:colOff>
      <xdr:row>750</xdr:row>
      <xdr:rowOff>292101</xdr:rowOff>
    </xdr:to>
    <xdr:sp macro="" textlink="">
      <xdr:nvSpPr>
        <xdr:cNvPr id="10" name="正方形/長方形 9"/>
        <xdr:cNvSpPr/>
      </xdr:nvSpPr>
      <xdr:spPr>
        <a:xfrm>
          <a:off x="4114800" y="45491401"/>
          <a:ext cx="2895600" cy="520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一般競争契約（総合評価）</a:t>
          </a:r>
          <a:r>
            <a:rPr lang="en-US" altLang="ja-JP" sz="1100" b="0" i="0" u="none" strike="noStrike" baseline="0" smtClean="0">
              <a:solidFill>
                <a:schemeClr val="dk1"/>
              </a:solidFill>
              <a:latin typeface="+mn-lt"/>
              <a:ea typeface="+mn-ea"/>
              <a:cs typeface="+mn-cs"/>
            </a:rPr>
            <a:t>】</a:t>
          </a:r>
          <a:endParaRPr kumimoji="1" lang="ja-JP" altLang="en-US" sz="1100"/>
        </a:p>
      </xdr:txBody>
    </xdr:sp>
    <xdr:clientData/>
  </xdr:twoCellAnchor>
  <xdr:twoCellAnchor>
    <xdr:from>
      <xdr:col>22</xdr:col>
      <xdr:colOff>114300</xdr:colOff>
      <xdr:row>760</xdr:row>
      <xdr:rowOff>1</xdr:rowOff>
    </xdr:from>
    <xdr:to>
      <xdr:col>31</xdr:col>
      <xdr:colOff>63500</xdr:colOff>
      <xdr:row>761</xdr:row>
      <xdr:rowOff>215901</xdr:rowOff>
    </xdr:to>
    <xdr:sp macro="" textlink="">
      <xdr:nvSpPr>
        <xdr:cNvPr id="11" name="正方形/長方形 10"/>
        <xdr:cNvSpPr/>
      </xdr:nvSpPr>
      <xdr:spPr>
        <a:xfrm>
          <a:off x="4584700" y="50241201"/>
          <a:ext cx="1778000" cy="4445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随意契約（その他）</a:t>
          </a:r>
          <a:r>
            <a:rPr lang="en-US" altLang="ja-JP" sz="1100" b="0" i="0" u="none" strike="noStrike" baseline="0" smtClean="0">
              <a:solidFill>
                <a:schemeClr val="dk1"/>
              </a:solidFill>
              <a:latin typeface="+mn-lt"/>
              <a:ea typeface="+mn-ea"/>
              <a:cs typeface="+mn-cs"/>
            </a:rPr>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J11" sqref="BJ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90</v>
      </c>
      <c r="AT2" s="223"/>
      <c r="AU2" s="223"/>
      <c r="AV2" s="52" t="str">
        <f>IF(AW2="", "", "-")</f>
        <v/>
      </c>
      <c r="AW2" s="403"/>
      <c r="AX2" s="403"/>
    </row>
    <row r="3" spans="1:50" ht="21" customHeight="1" thickBot="1" x14ac:dyDescent="0.2">
      <c r="A3" s="526" t="s">
        <v>542</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568</v>
      </c>
      <c r="AK3" s="528"/>
      <c r="AL3" s="528"/>
      <c r="AM3" s="528"/>
      <c r="AN3" s="528"/>
      <c r="AO3" s="528"/>
      <c r="AP3" s="528"/>
      <c r="AQ3" s="528"/>
      <c r="AR3" s="528"/>
      <c r="AS3" s="528"/>
      <c r="AT3" s="528"/>
      <c r="AU3" s="528"/>
      <c r="AV3" s="528"/>
      <c r="AW3" s="528"/>
      <c r="AX3" s="24" t="s">
        <v>65</v>
      </c>
    </row>
    <row r="4" spans="1:50" ht="24.75" customHeight="1" x14ac:dyDescent="0.15">
      <c r="A4" s="738" t="s">
        <v>25</v>
      </c>
      <c r="B4" s="739"/>
      <c r="C4" s="739"/>
      <c r="D4" s="739"/>
      <c r="E4" s="739"/>
      <c r="F4" s="739"/>
      <c r="G4" s="713" t="s">
        <v>574</v>
      </c>
      <c r="H4" s="714"/>
      <c r="I4" s="714"/>
      <c r="J4" s="714"/>
      <c r="K4" s="714"/>
      <c r="L4" s="714"/>
      <c r="M4" s="714"/>
      <c r="N4" s="714"/>
      <c r="O4" s="714"/>
      <c r="P4" s="714"/>
      <c r="Q4" s="714"/>
      <c r="R4" s="714"/>
      <c r="S4" s="714"/>
      <c r="T4" s="714"/>
      <c r="U4" s="714"/>
      <c r="V4" s="714"/>
      <c r="W4" s="714"/>
      <c r="X4" s="715"/>
      <c r="Y4" s="716" t="s">
        <v>1</v>
      </c>
      <c r="Z4" s="717"/>
      <c r="AA4" s="717"/>
      <c r="AB4" s="717"/>
      <c r="AC4" s="717"/>
      <c r="AD4" s="718"/>
      <c r="AE4" s="719" t="s">
        <v>569</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67</v>
      </c>
      <c r="B5" s="725"/>
      <c r="C5" s="725"/>
      <c r="D5" s="725"/>
      <c r="E5" s="725"/>
      <c r="F5" s="726"/>
      <c r="G5" s="566" t="s">
        <v>575</v>
      </c>
      <c r="H5" s="567"/>
      <c r="I5" s="567"/>
      <c r="J5" s="567"/>
      <c r="K5" s="567"/>
      <c r="L5" s="567"/>
      <c r="M5" s="568" t="s">
        <v>66</v>
      </c>
      <c r="N5" s="569"/>
      <c r="O5" s="569"/>
      <c r="P5" s="569"/>
      <c r="Q5" s="569"/>
      <c r="R5" s="570"/>
      <c r="S5" s="571" t="s">
        <v>576</v>
      </c>
      <c r="T5" s="567"/>
      <c r="U5" s="567"/>
      <c r="V5" s="567"/>
      <c r="W5" s="567"/>
      <c r="X5" s="572"/>
      <c r="Y5" s="730" t="s">
        <v>3</v>
      </c>
      <c r="Z5" s="731"/>
      <c r="AA5" s="731"/>
      <c r="AB5" s="731"/>
      <c r="AC5" s="731"/>
      <c r="AD5" s="732"/>
      <c r="AE5" s="733" t="s">
        <v>577</v>
      </c>
      <c r="AF5" s="733"/>
      <c r="AG5" s="733"/>
      <c r="AH5" s="733"/>
      <c r="AI5" s="733"/>
      <c r="AJ5" s="733"/>
      <c r="AK5" s="733"/>
      <c r="AL5" s="733"/>
      <c r="AM5" s="733"/>
      <c r="AN5" s="733"/>
      <c r="AO5" s="733"/>
      <c r="AP5" s="734"/>
      <c r="AQ5" s="735" t="s">
        <v>648</v>
      </c>
      <c r="AR5" s="736"/>
      <c r="AS5" s="736"/>
      <c r="AT5" s="736"/>
      <c r="AU5" s="736"/>
      <c r="AV5" s="736"/>
      <c r="AW5" s="736"/>
      <c r="AX5" s="737"/>
    </row>
    <row r="6" spans="1:50" ht="39" customHeight="1" x14ac:dyDescent="0.15">
      <c r="A6" s="740" t="s">
        <v>4</v>
      </c>
      <c r="B6" s="741"/>
      <c r="C6" s="741"/>
      <c r="D6" s="741"/>
      <c r="E6" s="741"/>
      <c r="F6" s="74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67.5" customHeight="1" x14ac:dyDescent="0.15">
      <c r="A7" s="835" t="s">
        <v>22</v>
      </c>
      <c r="B7" s="836"/>
      <c r="C7" s="836"/>
      <c r="D7" s="836"/>
      <c r="E7" s="836"/>
      <c r="F7" s="837"/>
      <c r="G7" s="838" t="s">
        <v>587</v>
      </c>
      <c r="H7" s="839"/>
      <c r="I7" s="839"/>
      <c r="J7" s="839"/>
      <c r="K7" s="839"/>
      <c r="L7" s="839"/>
      <c r="M7" s="839"/>
      <c r="N7" s="839"/>
      <c r="O7" s="839"/>
      <c r="P7" s="839"/>
      <c r="Q7" s="839"/>
      <c r="R7" s="839"/>
      <c r="S7" s="839"/>
      <c r="T7" s="839"/>
      <c r="U7" s="839"/>
      <c r="V7" s="839"/>
      <c r="W7" s="839"/>
      <c r="X7" s="840"/>
      <c r="Y7" s="397" t="s">
        <v>514</v>
      </c>
      <c r="Z7" s="298"/>
      <c r="AA7" s="298"/>
      <c r="AB7" s="298"/>
      <c r="AC7" s="298"/>
      <c r="AD7" s="398"/>
      <c r="AE7" s="385" t="s">
        <v>641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5" t="s">
        <v>378</v>
      </c>
      <c r="B8" s="836"/>
      <c r="C8" s="836"/>
      <c r="D8" s="836"/>
      <c r="E8" s="836"/>
      <c r="F8" s="837"/>
      <c r="G8" s="226" t="str">
        <f>入力規則等!A28</f>
        <v>-</v>
      </c>
      <c r="H8" s="227"/>
      <c r="I8" s="227"/>
      <c r="J8" s="227"/>
      <c r="K8" s="227"/>
      <c r="L8" s="227"/>
      <c r="M8" s="227"/>
      <c r="N8" s="227"/>
      <c r="O8" s="227"/>
      <c r="P8" s="227"/>
      <c r="Q8" s="227"/>
      <c r="R8" s="227"/>
      <c r="S8" s="227"/>
      <c r="T8" s="227"/>
      <c r="U8" s="227"/>
      <c r="V8" s="227"/>
      <c r="W8" s="227"/>
      <c r="X8" s="228"/>
      <c r="Y8" s="575" t="s">
        <v>379</v>
      </c>
      <c r="Z8" s="576"/>
      <c r="AA8" s="576"/>
      <c r="AB8" s="576"/>
      <c r="AC8" s="576"/>
      <c r="AD8" s="577"/>
      <c r="AE8" s="753" t="str">
        <f>入力規則等!K13</f>
        <v>社会保障</v>
      </c>
      <c r="AF8" s="227"/>
      <c r="AG8" s="227"/>
      <c r="AH8" s="227"/>
      <c r="AI8" s="227"/>
      <c r="AJ8" s="227"/>
      <c r="AK8" s="227"/>
      <c r="AL8" s="227"/>
      <c r="AM8" s="227"/>
      <c r="AN8" s="227"/>
      <c r="AO8" s="227"/>
      <c r="AP8" s="227"/>
      <c r="AQ8" s="227"/>
      <c r="AR8" s="227"/>
      <c r="AS8" s="227"/>
      <c r="AT8" s="227"/>
      <c r="AU8" s="227"/>
      <c r="AV8" s="227"/>
      <c r="AW8" s="227"/>
      <c r="AX8" s="754"/>
    </row>
    <row r="9" spans="1:50" ht="58.5" customHeight="1" x14ac:dyDescent="0.15">
      <c r="A9" s="148" t="s">
        <v>23</v>
      </c>
      <c r="B9" s="149"/>
      <c r="C9" s="149"/>
      <c r="D9" s="149"/>
      <c r="E9" s="149"/>
      <c r="F9" s="149"/>
      <c r="G9" s="578" t="s">
        <v>655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55" t="s">
        <v>30</v>
      </c>
      <c r="B10" s="756"/>
      <c r="C10" s="756"/>
      <c r="D10" s="756"/>
      <c r="E10" s="756"/>
      <c r="F10" s="756"/>
      <c r="G10" s="678" t="s">
        <v>640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55" t="s">
        <v>5</v>
      </c>
      <c r="B11" s="756"/>
      <c r="C11" s="756"/>
      <c r="D11" s="756"/>
      <c r="E11" s="756"/>
      <c r="F11" s="767"/>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142" t="s">
        <v>24</v>
      </c>
      <c r="B12" s="143"/>
      <c r="C12" s="143"/>
      <c r="D12" s="143"/>
      <c r="E12" s="143"/>
      <c r="F12" s="144"/>
      <c r="G12" s="684"/>
      <c r="H12" s="685"/>
      <c r="I12" s="685"/>
      <c r="J12" s="685"/>
      <c r="K12" s="685"/>
      <c r="L12" s="685"/>
      <c r="M12" s="685"/>
      <c r="N12" s="685"/>
      <c r="O12" s="685"/>
      <c r="P12" s="305" t="s">
        <v>533</v>
      </c>
      <c r="Q12" s="300"/>
      <c r="R12" s="300"/>
      <c r="S12" s="300"/>
      <c r="T12" s="300"/>
      <c r="U12" s="300"/>
      <c r="V12" s="301"/>
      <c r="W12" s="305" t="s">
        <v>530</v>
      </c>
      <c r="X12" s="300"/>
      <c r="Y12" s="300"/>
      <c r="Z12" s="300"/>
      <c r="AA12" s="300"/>
      <c r="AB12" s="300"/>
      <c r="AC12" s="301"/>
      <c r="AD12" s="305" t="s">
        <v>525</v>
      </c>
      <c r="AE12" s="300"/>
      <c r="AF12" s="300"/>
      <c r="AG12" s="300"/>
      <c r="AH12" s="300"/>
      <c r="AI12" s="300"/>
      <c r="AJ12" s="301"/>
      <c r="AK12" s="305" t="s">
        <v>518</v>
      </c>
      <c r="AL12" s="300"/>
      <c r="AM12" s="300"/>
      <c r="AN12" s="300"/>
      <c r="AO12" s="300"/>
      <c r="AP12" s="300"/>
      <c r="AQ12" s="301"/>
      <c r="AR12" s="305" t="s">
        <v>516</v>
      </c>
      <c r="AS12" s="300"/>
      <c r="AT12" s="300"/>
      <c r="AU12" s="300"/>
      <c r="AV12" s="300"/>
      <c r="AW12" s="300"/>
      <c r="AX12" s="760"/>
    </row>
    <row r="13" spans="1:50" ht="21" customHeight="1" x14ac:dyDescent="0.15">
      <c r="A13" s="145"/>
      <c r="B13" s="146"/>
      <c r="C13" s="146"/>
      <c r="D13" s="146"/>
      <c r="E13" s="146"/>
      <c r="F13" s="147"/>
      <c r="G13" s="761" t="s">
        <v>6</v>
      </c>
      <c r="H13" s="762"/>
      <c r="I13" s="638" t="s">
        <v>7</v>
      </c>
      <c r="J13" s="639"/>
      <c r="K13" s="639"/>
      <c r="L13" s="639"/>
      <c r="M13" s="639"/>
      <c r="N13" s="639"/>
      <c r="O13" s="640"/>
      <c r="P13" s="111" t="s">
        <v>570</v>
      </c>
      <c r="Q13" s="112"/>
      <c r="R13" s="112"/>
      <c r="S13" s="112"/>
      <c r="T13" s="112"/>
      <c r="U13" s="112"/>
      <c r="V13" s="113"/>
      <c r="W13" s="111" t="s">
        <v>570</v>
      </c>
      <c r="X13" s="112"/>
      <c r="Y13" s="112"/>
      <c r="Z13" s="112"/>
      <c r="AA13" s="112"/>
      <c r="AB13" s="112"/>
      <c r="AC13" s="113"/>
      <c r="AD13" s="111">
        <v>84</v>
      </c>
      <c r="AE13" s="112"/>
      <c r="AF13" s="112"/>
      <c r="AG13" s="112"/>
      <c r="AH13" s="112"/>
      <c r="AI13" s="112"/>
      <c r="AJ13" s="113"/>
      <c r="AK13" s="111">
        <v>121</v>
      </c>
      <c r="AL13" s="112"/>
      <c r="AM13" s="112"/>
      <c r="AN13" s="112"/>
      <c r="AO13" s="112"/>
      <c r="AP13" s="112"/>
      <c r="AQ13" s="113"/>
      <c r="AR13" s="108"/>
      <c r="AS13" s="109"/>
      <c r="AT13" s="109"/>
      <c r="AU13" s="109"/>
      <c r="AV13" s="109"/>
      <c r="AW13" s="109"/>
      <c r="AX13" s="396"/>
    </row>
    <row r="14" spans="1:50" ht="21" customHeight="1" x14ac:dyDescent="0.15">
      <c r="A14" s="145"/>
      <c r="B14" s="146"/>
      <c r="C14" s="146"/>
      <c r="D14" s="146"/>
      <c r="E14" s="146"/>
      <c r="F14" s="147"/>
      <c r="G14" s="763"/>
      <c r="H14" s="764"/>
      <c r="I14" s="559" t="s">
        <v>8</v>
      </c>
      <c r="J14" s="560"/>
      <c r="K14" s="560"/>
      <c r="L14" s="560"/>
      <c r="M14" s="560"/>
      <c r="N14" s="560"/>
      <c r="O14" s="561"/>
      <c r="P14" s="111" t="s">
        <v>570</v>
      </c>
      <c r="Q14" s="112"/>
      <c r="R14" s="112"/>
      <c r="S14" s="112"/>
      <c r="T14" s="112"/>
      <c r="U14" s="112"/>
      <c r="V14" s="113"/>
      <c r="W14" s="111" t="s">
        <v>570</v>
      </c>
      <c r="X14" s="112"/>
      <c r="Y14" s="112"/>
      <c r="Z14" s="112"/>
      <c r="AA14" s="112"/>
      <c r="AB14" s="112"/>
      <c r="AC14" s="113"/>
      <c r="AD14" s="111" t="s">
        <v>570</v>
      </c>
      <c r="AE14" s="112"/>
      <c r="AF14" s="112"/>
      <c r="AG14" s="112"/>
      <c r="AH14" s="112"/>
      <c r="AI14" s="112"/>
      <c r="AJ14" s="113"/>
      <c r="AK14" s="111" t="s">
        <v>589</v>
      </c>
      <c r="AL14" s="112"/>
      <c r="AM14" s="112"/>
      <c r="AN14" s="112"/>
      <c r="AO14" s="112"/>
      <c r="AP14" s="112"/>
      <c r="AQ14" s="113"/>
      <c r="AR14" s="665"/>
      <c r="AS14" s="665"/>
      <c r="AT14" s="665"/>
      <c r="AU14" s="665"/>
      <c r="AV14" s="665"/>
      <c r="AW14" s="665"/>
      <c r="AX14" s="666"/>
    </row>
    <row r="15" spans="1:50" ht="21" customHeight="1" x14ac:dyDescent="0.15">
      <c r="A15" s="145"/>
      <c r="B15" s="146"/>
      <c r="C15" s="146"/>
      <c r="D15" s="146"/>
      <c r="E15" s="146"/>
      <c r="F15" s="147"/>
      <c r="G15" s="763"/>
      <c r="H15" s="764"/>
      <c r="I15" s="559" t="s">
        <v>51</v>
      </c>
      <c r="J15" s="581"/>
      <c r="K15" s="581"/>
      <c r="L15" s="581"/>
      <c r="M15" s="581"/>
      <c r="N15" s="581"/>
      <c r="O15" s="582"/>
      <c r="P15" s="111" t="s">
        <v>570</v>
      </c>
      <c r="Q15" s="112"/>
      <c r="R15" s="112"/>
      <c r="S15" s="112"/>
      <c r="T15" s="112"/>
      <c r="U15" s="112"/>
      <c r="V15" s="113"/>
      <c r="W15" s="111" t="s">
        <v>570</v>
      </c>
      <c r="X15" s="112"/>
      <c r="Y15" s="112"/>
      <c r="Z15" s="112"/>
      <c r="AA15" s="112"/>
      <c r="AB15" s="112"/>
      <c r="AC15" s="113"/>
      <c r="AD15" s="111" t="s">
        <v>570</v>
      </c>
      <c r="AE15" s="112"/>
      <c r="AF15" s="112"/>
      <c r="AG15" s="112"/>
      <c r="AH15" s="112"/>
      <c r="AI15" s="112"/>
      <c r="AJ15" s="113"/>
      <c r="AK15" s="111" t="s">
        <v>590</v>
      </c>
      <c r="AL15" s="112"/>
      <c r="AM15" s="112"/>
      <c r="AN15" s="112"/>
      <c r="AO15" s="112"/>
      <c r="AP15" s="112"/>
      <c r="AQ15" s="113"/>
      <c r="AR15" s="111" t="s">
        <v>589</v>
      </c>
      <c r="AS15" s="112"/>
      <c r="AT15" s="112"/>
      <c r="AU15" s="112"/>
      <c r="AV15" s="112"/>
      <c r="AW15" s="112"/>
      <c r="AX15" s="401"/>
    </row>
    <row r="16" spans="1:50" ht="21" customHeight="1" x14ac:dyDescent="0.15">
      <c r="A16" s="145"/>
      <c r="B16" s="146"/>
      <c r="C16" s="146"/>
      <c r="D16" s="146"/>
      <c r="E16" s="146"/>
      <c r="F16" s="147"/>
      <c r="G16" s="763"/>
      <c r="H16" s="764"/>
      <c r="I16" s="559" t="s">
        <v>52</v>
      </c>
      <c r="J16" s="581"/>
      <c r="K16" s="581"/>
      <c r="L16" s="581"/>
      <c r="M16" s="581"/>
      <c r="N16" s="581"/>
      <c r="O16" s="582"/>
      <c r="P16" s="111" t="s">
        <v>570</v>
      </c>
      <c r="Q16" s="112"/>
      <c r="R16" s="112"/>
      <c r="S16" s="112"/>
      <c r="T16" s="112"/>
      <c r="U16" s="112"/>
      <c r="V16" s="113"/>
      <c r="W16" s="111" t="s">
        <v>570</v>
      </c>
      <c r="X16" s="112"/>
      <c r="Y16" s="112"/>
      <c r="Z16" s="112"/>
      <c r="AA16" s="112"/>
      <c r="AB16" s="112"/>
      <c r="AC16" s="113"/>
      <c r="AD16" s="111" t="s">
        <v>570</v>
      </c>
      <c r="AE16" s="112"/>
      <c r="AF16" s="112"/>
      <c r="AG16" s="112"/>
      <c r="AH16" s="112"/>
      <c r="AI16" s="112"/>
      <c r="AJ16" s="113"/>
      <c r="AK16" s="111" t="s">
        <v>590</v>
      </c>
      <c r="AL16" s="112"/>
      <c r="AM16" s="112"/>
      <c r="AN16" s="112"/>
      <c r="AO16" s="112"/>
      <c r="AP16" s="112"/>
      <c r="AQ16" s="113"/>
      <c r="AR16" s="681"/>
      <c r="AS16" s="682"/>
      <c r="AT16" s="682"/>
      <c r="AU16" s="682"/>
      <c r="AV16" s="682"/>
      <c r="AW16" s="682"/>
      <c r="AX16" s="683"/>
    </row>
    <row r="17" spans="1:50" ht="24.75" customHeight="1" x14ac:dyDescent="0.15">
      <c r="A17" s="145"/>
      <c r="B17" s="146"/>
      <c r="C17" s="146"/>
      <c r="D17" s="146"/>
      <c r="E17" s="146"/>
      <c r="F17" s="147"/>
      <c r="G17" s="763"/>
      <c r="H17" s="764"/>
      <c r="I17" s="559" t="s">
        <v>50</v>
      </c>
      <c r="J17" s="560"/>
      <c r="K17" s="560"/>
      <c r="L17" s="560"/>
      <c r="M17" s="560"/>
      <c r="N17" s="560"/>
      <c r="O17" s="561"/>
      <c r="P17" s="111" t="s">
        <v>570</v>
      </c>
      <c r="Q17" s="112"/>
      <c r="R17" s="112"/>
      <c r="S17" s="112"/>
      <c r="T17" s="112"/>
      <c r="U17" s="112"/>
      <c r="V17" s="113"/>
      <c r="W17" s="111" t="s">
        <v>570</v>
      </c>
      <c r="X17" s="112"/>
      <c r="Y17" s="112"/>
      <c r="Z17" s="112"/>
      <c r="AA17" s="112"/>
      <c r="AB17" s="112"/>
      <c r="AC17" s="113"/>
      <c r="AD17" s="111" t="s">
        <v>570</v>
      </c>
      <c r="AE17" s="112"/>
      <c r="AF17" s="112"/>
      <c r="AG17" s="112"/>
      <c r="AH17" s="112"/>
      <c r="AI17" s="112"/>
      <c r="AJ17" s="113"/>
      <c r="AK17" s="111" t="s">
        <v>590</v>
      </c>
      <c r="AL17" s="112"/>
      <c r="AM17" s="112"/>
      <c r="AN17" s="112"/>
      <c r="AO17" s="112"/>
      <c r="AP17" s="112"/>
      <c r="AQ17" s="113"/>
      <c r="AR17" s="394"/>
      <c r="AS17" s="394"/>
      <c r="AT17" s="394"/>
      <c r="AU17" s="394"/>
      <c r="AV17" s="394"/>
      <c r="AW17" s="394"/>
      <c r="AX17" s="395"/>
    </row>
    <row r="18" spans="1:50" ht="24.75" customHeight="1" x14ac:dyDescent="0.15">
      <c r="A18" s="145"/>
      <c r="B18" s="146"/>
      <c r="C18" s="146"/>
      <c r="D18" s="146"/>
      <c r="E18" s="146"/>
      <c r="F18" s="147"/>
      <c r="G18" s="765"/>
      <c r="H18" s="766"/>
      <c r="I18" s="750" t="s">
        <v>20</v>
      </c>
      <c r="J18" s="751"/>
      <c r="K18" s="751"/>
      <c r="L18" s="751"/>
      <c r="M18" s="751"/>
      <c r="N18" s="751"/>
      <c r="O18" s="752"/>
      <c r="P18" s="117">
        <f>SUM(P13:V17)</f>
        <v>0</v>
      </c>
      <c r="Q18" s="118"/>
      <c r="R18" s="118"/>
      <c r="S18" s="118"/>
      <c r="T18" s="118"/>
      <c r="U18" s="118"/>
      <c r="V18" s="119"/>
      <c r="W18" s="117">
        <f>SUM(W13:AC17)</f>
        <v>0</v>
      </c>
      <c r="X18" s="118"/>
      <c r="Y18" s="118"/>
      <c r="Z18" s="118"/>
      <c r="AA18" s="118"/>
      <c r="AB18" s="118"/>
      <c r="AC18" s="119"/>
      <c r="AD18" s="117">
        <f>SUM(AD13:AJ17)</f>
        <v>84</v>
      </c>
      <c r="AE18" s="118"/>
      <c r="AF18" s="118"/>
      <c r="AG18" s="118"/>
      <c r="AH18" s="118"/>
      <c r="AI18" s="118"/>
      <c r="AJ18" s="119"/>
      <c r="AK18" s="117">
        <f>SUM(AK13:AQ17)</f>
        <v>121</v>
      </c>
      <c r="AL18" s="118"/>
      <c r="AM18" s="118"/>
      <c r="AN18" s="118"/>
      <c r="AO18" s="118"/>
      <c r="AP18" s="118"/>
      <c r="AQ18" s="119"/>
      <c r="AR18" s="117">
        <f>SUM(AR13:AX17)</f>
        <v>0</v>
      </c>
      <c r="AS18" s="118"/>
      <c r="AT18" s="118"/>
      <c r="AU18" s="118"/>
      <c r="AV18" s="118"/>
      <c r="AW18" s="118"/>
      <c r="AX18" s="540"/>
    </row>
    <row r="19" spans="1:50" ht="24.75" customHeight="1" x14ac:dyDescent="0.15">
      <c r="A19" s="145"/>
      <c r="B19" s="146"/>
      <c r="C19" s="146"/>
      <c r="D19" s="146"/>
      <c r="E19" s="146"/>
      <c r="F19" s="147"/>
      <c r="G19" s="538" t="s">
        <v>9</v>
      </c>
      <c r="H19" s="539"/>
      <c r="I19" s="539"/>
      <c r="J19" s="539"/>
      <c r="K19" s="539"/>
      <c r="L19" s="539"/>
      <c r="M19" s="539"/>
      <c r="N19" s="539"/>
      <c r="O19" s="539"/>
      <c r="P19" s="111" t="s">
        <v>570</v>
      </c>
      <c r="Q19" s="112"/>
      <c r="R19" s="112"/>
      <c r="S19" s="112"/>
      <c r="T19" s="112"/>
      <c r="U19" s="112"/>
      <c r="V19" s="113"/>
      <c r="W19" s="111" t="s">
        <v>570</v>
      </c>
      <c r="X19" s="112"/>
      <c r="Y19" s="112"/>
      <c r="Z19" s="112"/>
      <c r="AA19" s="112"/>
      <c r="AB19" s="112"/>
      <c r="AC19" s="113"/>
      <c r="AD19" s="111">
        <v>80</v>
      </c>
      <c r="AE19" s="112"/>
      <c r="AF19" s="112"/>
      <c r="AG19" s="112"/>
      <c r="AH19" s="112"/>
      <c r="AI19" s="112"/>
      <c r="AJ19" s="113"/>
      <c r="AK19" s="399"/>
      <c r="AL19" s="399"/>
      <c r="AM19" s="399"/>
      <c r="AN19" s="399"/>
      <c r="AO19" s="399"/>
      <c r="AP19" s="399"/>
      <c r="AQ19" s="399"/>
      <c r="AR19" s="399"/>
      <c r="AS19" s="399"/>
      <c r="AT19" s="399"/>
      <c r="AU19" s="399"/>
      <c r="AV19" s="399"/>
      <c r="AW19" s="399"/>
      <c r="AX19" s="541"/>
    </row>
    <row r="20" spans="1:50" ht="24.75" customHeight="1" x14ac:dyDescent="0.15">
      <c r="A20" s="145"/>
      <c r="B20" s="146"/>
      <c r="C20" s="146"/>
      <c r="D20" s="146"/>
      <c r="E20" s="146"/>
      <c r="F20" s="147"/>
      <c r="G20" s="538" t="s">
        <v>10</v>
      </c>
      <c r="H20" s="539"/>
      <c r="I20" s="539"/>
      <c r="J20" s="539"/>
      <c r="K20" s="539"/>
      <c r="L20" s="539"/>
      <c r="M20" s="539"/>
      <c r="N20" s="539"/>
      <c r="O20" s="539"/>
      <c r="P20" s="542" t="str">
        <f>IF(P18=0, "-", SUM(P19)/P18)</f>
        <v>-</v>
      </c>
      <c r="Q20" s="542"/>
      <c r="R20" s="542"/>
      <c r="S20" s="542"/>
      <c r="T20" s="542"/>
      <c r="U20" s="542"/>
      <c r="V20" s="542"/>
      <c r="W20" s="542" t="str">
        <f t="shared" ref="W20" si="0">IF(W18=0, "-", SUM(W19)/W18)</f>
        <v>-</v>
      </c>
      <c r="X20" s="542"/>
      <c r="Y20" s="542"/>
      <c r="Z20" s="542"/>
      <c r="AA20" s="542"/>
      <c r="AB20" s="542"/>
      <c r="AC20" s="542"/>
      <c r="AD20" s="542">
        <f t="shared" ref="AD20" si="1">IF(AD18=0, "-", SUM(AD19)/AD18)</f>
        <v>0.95238095238095233</v>
      </c>
      <c r="AE20" s="542"/>
      <c r="AF20" s="542"/>
      <c r="AG20" s="542"/>
      <c r="AH20" s="542"/>
      <c r="AI20" s="542"/>
      <c r="AJ20" s="542"/>
      <c r="AK20" s="399"/>
      <c r="AL20" s="399"/>
      <c r="AM20" s="399"/>
      <c r="AN20" s="399"/>
      <c r="AO20" s="399"/>
      <c r="AP20" s="399"/>
      <c r="AQ20" s="400"/>
      <c r="AR20" s="400"/>
      <c r="AS20" s="400"/>
      <c r="AT20" s="400"/>
      <c r="AU20" s="399"/>
      <c r="AV20" s="399"/>
      <c r="AW20" s="399"/>
      <c r="AX20" s="541"/>
    </row>
    <row r="21" spans="1:50" ht="25.5" customHeight="1" x14ac:dyDescent="0.15">
      <c r="A21" s="148"/>
      <c r="B21" s="149"/>
      <c r="C21" s="149"/>
      <c r="D21" s="149"/>
      <c r="E21" s="149"/>
      <c r="F21" s="150"/>
      <c r="G21" s="932" t="s">
        <v>478</v>
      </c>
      <c r="H21" s="933"/>
      <c r="I21" s="933"/>
      <c r="J21" s="933"/>
      <c r="K21" s="933"/>
      <c r="L21" s="933"/>
      <c r="M21" s="933"/>
      <c r="N21" s="933"/>
      <c r="O21" s="933"/>
      <c r="P21" s="542" t="e">
        <f>IF(P19=0, "-", SUM(P19)/SUM(P13,P14))</f>
        <v>#DIV/0!</v>
      </c>
      <c r="Q21" s="542"/>
      <c r="R21" s="542"/>
      <c r="S21" s="542"/>
      <c r="T21" s="542"/>
      <c r="U21" s="542"/>
      <c r="V21" s="542"/>
      <c r="W21" s="542" t="e">
        <f t="shared" ref="W21" si="2">IF(W19=0, "-", SUM(W19)/SUM(W13,W14))</f>
        <v>#DIV/0!</v>
      </c>
      <c r="X21" s="542"/>
      <c r="Y21" s="542"/>
      <c r="Z21" s="542"/>
      <c r="AA21" s="542"/>
      <c r="AB21" s="542"/>
      <c r="AC21" s="542"/>
      <c r="AD21" s="542">
        <f t="shared" ref="AD21" si="3">IF(AD19=0, "-", SUM(AD19)/SUM(AD13,AD14))</f>
        <v>0.95238095238095233</v>
      </c>
      <c r="AE21" s="542"/>
      <c r="AF21" s="542"/>
      <c r="AG21" s="542"/>
      <c r="AH21" s="542"/>
      <c r="AI21" s="542"/>
      <c r="AJ21" s="542"/>
      <c r="AK21" s="399"/>
      <c r="AL21" s="399"/>
      <c r="AM21" s="399"/>
      <c r="AN21" s="399"/>
      <c r="AO21" s="399"/>
      <c r="AP21" s="399"/>
      <c r="AQ21" s="400"/>
      <c r="AR21" s="400"/>
      <c r="AS21" s="400"/>
      <c r="AT21" s="400"/>
      <c r="AU21" s="399"/>
      <c r="AV21" s="399"/>
      <c r="AW21" s="399"/>
      <c r="AX21" s="541"/>
    </row>
    <row r="22" spans="1:50" ht="18.75" customHeight="1" x14ac:dyDescent="0.15">
      <c r="A22" s="201" t="s">
        <v>558</v>
      </c>
      <c r="B22" s="202"/>
      <c r="C22" s="202"/>
      <c r="D22" s="202"/>
      <c r="E22" s="202"/>
      <c r="F22" s="203"/>
      <c r="G22" s="186" t="s">
        <v>457</v>
      </c>
      <c r="H22" s="187"/>
      <c r="I22" s="187"/>
      <c r="J22" s="187"/>
      <c r="K22" s="187"/>
      <c r="L22" s="187"/>
      <c r="M22" s="187"/>
      <c r="N22" s="187"/>
      <c r="O22" s="188"/>
      <c r="P22" s="210" t="s">
        <v>519</v>
      </c>
      <c r="Q22" s="187"/>
      <c r="R22" s="187"/>
      <c r="S22" s="187"/>
      <c r="T22" s="187"/>
      <c r="U22" s="187"/>
      <c r="V22" s="188"/>
      <c r="W22" s="210" t="s">
        <v>515</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586</v>
      </c>
      <c r="H23" s="190"/>
      <c r="I23" s="190"/>
      <c r="J23" s="190"/>
      <c r="K23" s="190"/>
      <c r="L23" s="190"/>
      <c r="M23" s="190"/>
      <c r="N23" s="190"/>
      <c r="O23" s="191"/>
      <c r="P23" s="108">
        <v>121</v>
      </c>
      <c r="Q23" s="109"/>
      <c r="R23" s="109"/>
      <c r="S23" s="109"/>
      <c r="T23" s="109"/>
      <c r="U23" s="109"/>
      <c r="V23" s="110"/>
      <c r="W23" s="108"/>
      <c r="X23" s="109"/>
      <c r="Y23" s="109"/>
      <c r="Z23" s="109"/>
      <c r="AA23" s="109"/>
      <c r="AB23" s="109"/>
      <c r="AC23" s="110"/>
      <c r="AD23" s="212" t="s">
        <v>652</v>
      </c>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1">
        <f>AK13</f>
        <v>121</v>
      </c>
      <c r="Q29" s="112"/>
      <c r="R29" s="112"/>
      <c r="S29" s="112"/>
      <c r="T29" s="112"/>
      <c r="U29" s="112"/>
      <c r="V29" s="113"/>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2" t="s">
        <v>473</v>
      </c>
      <c r="B30" s="513"/>
      <c r="C30" s="513"/>
      <c r="D30" s="513"/>
      <c r="E30" s="513"/>
      <c r="F30" s="514"/>
      <c r="G30" s="650" t="s">
        <v>265</v>
      </c>
      <c r="H30" s="392"/>
      <c r="I30" s="392"/>
      <c r="J30" s="392"/>
      <c r="K30" s="392"/>
      <c r="L30" s="392"/>
      <c r="M30" s="392"/>
      <c r="N30" s="392"/>
      <c r="O30" s="584"/>
      <c r="P30" s="583" t="s">
        <v>59</v>
      </c>
      <c r="Q30" s="392"/>
      <c r="R30" s="392"/>
      <c r="S30" s="392"/>
      <c r="T30" s="392"/>
      <c r="U30" s="392"/>
      <c r="V30" s="392"/>
      <c r="W30" s="392"/>
      <c r="X30" s="584"/>
      <c r="Y30" s="475"/>
      <c r="Z30" s="476"/>
      <c r="AA30" s="477"/>
      <c r="AB30" s="388" t="s">
        <v>11</v>
      </c>
      <c r="AC30" s="389"/>
      <c r="AD30" s="390"/>
      <c r="AE30" s="388" t="s">
        <v>534</v>
      </c>
      <c r="AF30" s="389"/>
      <c r="AG30" s="389"/>
      <c r="AH30" s="390"/>
      <c r="AI30" s="388" t="s">
        <v>531</v>
      </c>
      <c r="AJ30" s="389"/>
      <c r="AK30" s="389"/>
      <c r="AL30" s="390"/>
      <c r="AM30" s="391" t="s">
        <v>526</v>
      </c>
      <c r="AN30" s="391"/>
      <c r="AO30" s="391"/>
      <c r="AP30" s="388"/>
      <c r="AQ30" s="641" t="s">
        <v>354</v>
      </c>
      <c r="AR30" s="642"/>
      <c r="AS30" s="642"/>
      <c r="AT30" s="643"/>
      <c r="AU30" s="392" t="s">
        <v>253</v>
      </c>
      <c r="AV30" s="392"/>
      <c r="AW30" s="392"/>
      <c r="AX30" s="393"/>
    </row>
    <row r="31" spans="1:50" ht="18.75" customHeight="1" x14ac:dyDescent="0.15">
      <c r="A31" s="515"/>
      <c r="B31" s="516"/>
      <c r="C31" s="516"/>
      <c r="D31" s="516"/>
      <c r="E31" s="516"/>
      <c r="F31" s="517"/>
      <c r="G31" s="574"/>
      <c r="H31" s="383"/>
      <c r="I31" s="383"/>
      <c r="J31" s="383"/>
      <c r="K31" s="383"/>
      <c r="L31" s="383"/>
      <c r="M31" s="383"/>
      <c r="N31" s="383"/>
      <c r="O31" s="565"/>
      <c r="P31" s="564"/>
      <c r="Q31" s="383"/>
      <c r="R31" s="383"/>
      <c r="S31" s="383"/>
      <c r="T31" s="383"/>
      <c r="U31" s="383"/>
      <c r="V31" s="383"/>
      <c r="W31" s="383"/>
      <c r="X31" s="565"/>
      <c r="Y31" s="478"/>
      <c r="Z31" s="479"/>
      <c r="AA31" s="480"/>
      <c r="AB31" s="370"/>
      <c r="AC31" s="371"/>
      <c r="AD31" s="372"/>
      <c r="AE31" s="370"/>
      <c r="AF31" s="371"/>
      <c r="AG31" s="371"/>
      <c r="AH31" s="372"/>
      <c r="AI31" s="370"/>
      <c r="AJ31" s="371"/>
      <c r="AK31" s="371"/>
      <c r="AL31" s="372"/>
      <c r="AM31" s="378"/>
      <c r="AN31" s="378"/>
      <c r="AO31" s="378"/>
      <c r="AP31" s="370"/>
      <c r="AQ31" s="220">
        <v>31</v>
      </c>
      <c r="AR31" s="139"/>
      <c r="AS31" s="140" t="s">
        <v>355</v>
      </c>
      <c r="AT31" s="175"/>
      <c r="AU31" s="268">
        <v>32</v>
      </c>
      <c r="AV31" s="268"/>
      <c r="AW31" s="383" t="s">
        <v>300</v>
      </c>
      <c r="AX31" s="384"/>
    </row>
    <row r="32" spans="1:50" ht="23.25" customHeight="1" x14ac:dyDescent="0.15">
      <c r="A32" s="518"/>
      <c r="B32" s="516"/>
      <c r="C32" s="516"/>
      <c r="D32" s="516"/>
      <c r="E32" s="516"/>
      <c r="F32" s="517"/>
      <c r="G32" s="543" t="s">
        <v>578</v>
      </c>
      <c r="H32" s="544"/>
      <c r="I32" s="544"/>
      <c r="J32" s="544"/>
      <c r="K32" s="544"/>
      <c r="L32" s="544"/>
      <c r="M32" s="544"/>
      <c r="N32" s="544"/>
      <c r="O32" s="545"/>
      <c r="P32" s="164" t="s">
        <v>651</v>
      </c>
      <c r="Q32" s="164"/>
      <c r="R32" s="164"/>
      <c r="S32" s="164"/>
      <c r="T32" s="164"/>
      <c r="U32" s="164"/>
      <c r="V32" s="164"/>
      <c r="W32" s="164"/>
      <c r="X32" s="234"/>
      <c r="Y32" s="332" t="s">
        <v>12</v>
      </c>
      <c r="Z32" s="552"/>
      <c r="AA32" s="553"/>
      <c r="AB32" s="402" t="s">
        <v>570</v>
      </c>
      <c r="AC32" s="402"/>
      <c r="AD32" s="402"/>
      <c r="AE32" s="356" t="s">
        <v>570</v>
      </c>
      <c r="AF32" s="357"/>
      <c r="AG32" s="357"/>
      <c r="AH32" s="357"/>
      <c r="AI32" s="356" t="s">
        <v>570</v>
      </c>
      <c r="AJ32" s="357"/>
      <c r="AK32" s="357"/>
      <c r="AL32" s="357"/>
      <c r="AM32" s="356">
        <v>1</v>
      </c>
      <c r="AN32" s="357"/>
      <c r="AO32" s="357"/>
      <c r="AP32" s="357"/>
      <c r="AQ32" s="114" t="s">
        <v>612</v>
      </c>
      <c r="AR32" s="115"/>
      <c r="AS32" s="115"/>
      <c r="AT32" s="116"/>
      <c r="AU32" s="357" t="s">
        <v>612</v>
      </c>
      <c r="AV32" s="357"/>
      <c r="AW32" s="357"/>
      <c r="AX32" s="359"/>
    </row>
    <row r="33" spans="1:50" ht="23.25" customHeight="1" x14ac:dyDescent="0.15">
      <c r="A33" s="519"/>
      <c r="B33" s="520"/>
      <c r="C33" s="520"/>
      <c r="D33" s="520"/>
      <c r="E33" s="520"/>
      <c r="F33" s="521"/>
      <c r="G33" s="546"/>
      <c r="H33" s="547"/>
      <c r="I33" s="547"/>
      <c r="J33" s="547"/>
      <c r="K33" s="547"/>
      <c r="L33" s="547"/>
      <c r="M33" s="547"/>
      <c r="N33" s="547"/>
      <c r="O33" s="548"/>
      <c r="P33" s="236"/>
      <c r="Q33" s="236"/>
      <c r="R33" s="236"/>
      <c r="S33" s="236"/>
      <c r="T33" s="236"/>
      <c r="U33" s="236"/>
      <c r="V33" s="236"/>
      <c r="W33" s="236"/>
      <c r="X33" s="237"/>
      <c r="Y33" s="305" t="s">
        <v>54</v>
      </c>
      <c r="Z33" s="300"/>
      <c r="AA33" s="301"/>
      <c r="AB33" s="525" t="s">
        <v>570</v>
      </c>
      <c r="AC33" s="525"/>
      <c r="AD33" s="525"/>
      <c r="AE33" s="356" t="s">
        <v>570</v>
      </c>
      <c r="AF33" s="357"/>
      <c r="AG33" s="357"/>
      <c r="AH33" s="357"/>
      <c r="AI33" s="356" t="s">
        <v>570</v>
      </c>
      <c r="AJ33" s="357"/>
      <c r="AK33" s="357"/>
      <c r="AL33" s="357"/>
      <c r="AM33" s="356">
        <v>1</v>
      </c>
      <c r="AN33" s="357"/>
      <c r="AO33" s="357"/>
      <c r="AP33" s="357"/>
      <c r="AQ33" s="114">
        <v>1</v>
      </c>
      <c r="AR33" s="115"/>
      <c r="AS33" s="115"/>
      <c r="AT33" s="116"/>
      <c r="AU33" s="357">
        <v>1</v>
      </c>
      <c r="AV33" s="357"/>
      <c r="AW33" s="357"/>
      <c r="AX33" s="359"/>
    </row>
    <row r="34" spans="1:50" ht="23.25" customHeight="1" x14ac:dyDescent="0.15">
      <c r="A34" s="518"/>
      <c r="B34" s="516"/>
      <c r="C34" s="516"/>
      <c r="D34" s="516"/>
      <c r="E34" s="516"/>
      <c r="F34" s="517"/>
      <c r="G34" s="549"/>
      <c r="H34" s="550"/>
      <c r="I34" s="550"/>
      <c r="J34" s="550"/>
      <c r="K34" s="550"/>
      <c r="L34" s="550"/>
      <c r="M34" s="550"/>
      <c r="N34" s="550"/>
      <c r="O34" s="551"/>
      <c r="P34" s="167"/>
      <c r="Q34" s="167"/>
      <c r="R34" s="167"/>
      <c r="S34" s="167"/>
      <c r="T34" s="167"/>
      <c r="U34" s="167"/>
      <c r="V34" s="167"/>
      <c r="W34" s="167"/>
      <c r="X34" s="239"/>
      <c r="Y34" s="305" t="s">
        <v>13</v>
      </c>
      <c r="Z34" s="300"/>
      <c r="AA34" s="301"/>
      <c r="AB34" s="493" t="s">
        <v>301</v>
      </c>
      <c r="AC34" s="493"/>
      <c r="AD34" s="493"/>
      <c r="AE34" s="356" t="s">
        <v>570</v>
      </c>
      <c r="AF34" s="357"/>
      <c r="AG34" s="357"/>
      <c r="AH34" s="357"/>
      <c r="AI34" s="356" t="s">
        <v>570</v>
      </c>
      <c r="AJ34" s="357"/>
      <c r="AK34" s="357"/>
      <c r="AL34" s="357"/>
      <c r="AM34" s="356">
        <v>100</v>
      </c>
      <c r="AN34" s="357"/>
      <c r="AO34" s="357"/>
      <c r="AP34" s="357"/>
      <c r="AQ34" s="114" t="s">
        <v>612</v>
      </c>
      <c r="AR34" s="115"/>
      <c r="AS34" s="115"/>
      <c r="AT34" s="116"/>
      <c r="AU34" s="357" t="s">
        <v>612</v>
      </c>
      <c r="AV34" s="357"/>
      <c r="AW34" s="357"/>
      <c r="AX34" s="359"/>
    </row>
    <row r="35" spans="1:50" ht="23.25" customHeight="1" x14ac:dyDescent="0.15">
      <c r="A35" s="916" t="s">
        <v>504</v>
      </c>
      <c r="B35" s="917"/>
      <c r="C35" s="917"/>
      <c r="D35" s="917"/>
      <c r="E35" s="917"/>
      <c r="F35" s="918"/>
      <c r="G35" s="922" t="s">
        <v>570</v>
      </c>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ht="23.25" customHeight="1" thickBot="1" x14ac:dyDescent="0.2">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hidden="1" customHeight="1" x14ac:dyDescent="0.15">
      <c r="A37" s="644" t="s">
        <v>473</v>
      </c>
      <c r="B37" s="645"/>
      <c r="C37" s="645"/>
      <c r="D37" s="645"/>
      <c r="E37" s="645"/>
      <c r="F37" s="646"/>
      <c r="G37" s="573" t="s">
        <v>265</v>
      </c>
      <c r="H37" s="381"/>
      <c r="I37" s="381"/>
      <c r="J37" s="381"/>
      <c r="K37" s="381"/>
      <c r="L37" s="381"/>
      <c r="M37" s="381"/>
      <c r="N37" s="381"/>
      <c r="O37" s="563"/>
      <c r="P37" s="562" t="s">
        <v>59</v>
      </c>
      <c r="Q37" s="381"/>
      <c r="R37" s="381"/>
      <c r="S37" s="381"/>
      <c r="T37" s="381"/>
      <c r="U37" s="381"/>
      <c r="V37" s="381"/>
      <c r="W37" s="381"/>
      <c r="X37" s="563"/>
      <c r="Y37" s="635"/>
      <c r="Z37" s="636"/>
      <c r="AA37" s="637"/>
      <c r="AB37" s="367" t="s">
        <v>11</v>
      </c>
      <c r="AC37" s="368"/>
      <c r="AD37" s="369"/>
      <c r="AE37" s="367" t="s">
        <v>534</v>
      </c>
      <c r="AF37" s="368"/>
      <c r="AG37" s="368"/>
      <c r="AH37" s="369"/>
      <c r="AI37" s="367" t="s">
        <v>531</v>
      </c>
      <c r="AJ37" s="368"/>
      <c r="AK37" s="368"/>
      <c r="AL37" s="369"/>
      <c r="AM37" s="377" t="s">
        <v>526</v>
      </c>
      <c r="AN37" s="377"/>
      <c r="AO37" s="377"/>
      <c r="AP37" s="367"/>
      <c r="AQ37" s="264" t="s">
        <v>354</v>
      </c>
      <c r="AR37" s="265"/>
      <c r="AS37" s="265"/>
      <c r="AT37" s="266"/>
      <c r="AU37" s="381" t="s">
        <v>253</v>
      </c>
      <c r="AV37" s="381"/>
      <c r="AW37" s="381"/>
      <c r="AX37" s="382"/>
    </row>
    <row r="38" spans="1:50" ht="18.75" hidden="1" customHeight="1" x14ac:dyDescent="0.15">
      <c r="A38" s="515"/>
      <c r="B38" s="516"/>
      <c r="C38" s="516"/>
      <c r="D38" s="516"/>
      <c r="E38" s="516"/>
      <c r="F38" s="517"/>
      <c r="G38" s="574"/>
      <c r="H38" s="383"/>
      <c r="I38" s="383"/>
      <c r="J38" s="383"/>
      <c r="K38" s="383"/>
      <c r="L38" s="383"/>
      <c r="M38" s="383"/>
      <c r="N38" s="383"/>
      <c r="O38" s="565"/>
      <c r="P38" s="564"/>
      <c r="Q38" s="383"/>
      <c r="R38" s="383"/>
      <c r="S38" s="383"/>
      <c r="T38" s="383"/>
      <c r="U38" s="383"/>
      <c r="V38" s="383"/>
      <c r="W38" s="383"/>
      <c r="X38" s="565"/>
      <c r="Y38" s="478"/>
      <c r="Z38" s="479"/>
      <c r="AA38" s="480"/>
      <c r="AB38" s="370"/>
      <c r="AC38" s="371"/>
      <c r="AD38" s="372"/>
      <c r="AE38" s="370"/>
      <c r="AF38" s="371"/>
      <c r="AG38" s="371"/>
      <c r="AH38" s="372"/>
      <c r="AI38" s="370"/>
      <c r="AJ38" s="371"/>
      <c r="AK38" s="371"/>
      <c r="AL38" s="372"/>
      <c r="AM38" s="378"/>
      <c r="AN38" s="378"/>
      <c r="AO38" s="378"/>
      <c r="AP38" s="370"/>
      <c r="AQ38" s="220"/>
      <c r="AR38" s="139"/>
      <c r="AS38" s="140" t="s">
        <v>355</v>
      </c>
      <c r="AT38" s="175"/>
      <c r="AU38" s="268"/>
      <c r="AV38" s="268"/>
      <c r="AW38" s="383" t="s">
        <v>300</v>
      </c>
      <c r="AX38" s="384"/>
    </row>
    <row r="39" spans="1:50" ht="23.25" hidden="1" customHeight="1" x14ac:dyDescent="0.15">
      <c r="A39" s="518"/>
      <c r="B39" s="516"/>
      <c r="C39" s="516"/>
      <c r="D39" s="516"/>
      <c r="E39" s="516"/>
      <c r="F39" s="517"/>
      <c r="G39" s="543"/>
      <c r="H39" s="544"/>
      <c r="I39" s="544"/>
      <c r="J39" s="544"/>
      <c r="K39" s="544"/>
      <c r="L39" s="544"/>
      <c r="M39" s="544"/>
      <c r="N39" s="544"/>
      <c r="O39" s="545"/>
      <c r="P39" s="164"/>
      <c r="Q39" s="164"/>
      <c r="R39" s="164"/>
      <c r="S39" s="164"/>
      <c r="T39" s="164"/>
      <c r="U39" s="164"/>
      <c r="V39" s="164"/>
      <c r="W39" s="164"/>
      <c r="X39" s="234"/>
      <c r="Y39" s="332" t="s">
        <v>12</v>
      </c>
      <c r="Z39" s="552"/>
      <c r="AA39" s="553"/>
      <c r="AB39" s="402"/>
      <c r="AC39" s="402"/>
      <c r="AD39" s="402"/>
      <c r="AE39" s="356"/>
      <c r="AF39" s="357"/>
      <c r="AG39" s="357"/>
      <c r="AH39" s="357"/>
      <c r="AI39" s="356"/>
      <c r="AJ39" s="357"/>
      <c r="AK39" s="357"/>
      <c r="AL39" s="357"/>
      <c r="AM39" s="356"/>
      <c r="AN39" s="357"/>
      <c r="AO39" s="357"/>
      <c r="AP39" s="357"/>
      <c r="AQ39" s="114"/>
      <c r="AR39" s="115"/>
      <c r="AS39" s="115"/>
      <c r="AT39" s="116"/>
      <c r="AU39" s="357"/>
      <c r="AV39" s="357"/>
      <c r="AW39" s="357"/>
      <c r="AX39" s="359"/>
    </row>
    <row r="40" spans="1:50" ht="23.25" hidden="1" customHeight="1" x14ac:dyDescent="0.15">
      <c r="A40" s="519"/>
      <c r="B40" s="520"/>
      <c r="C40" s="520"/>
      <c r="D40" s="520"/>
      <c r="E40" s="520"/>
      <c r="F40" s="521"/>
      <c r="G40" s="546"/>
      <c r="H40" s="547"/>
      <c r="I40" s="547"/>
      <c r="J40" s="547"/>
      <c r="K40" s="547"/>
      <c r="L40" s="547"/>
      <c r="M40" s="547"/>
      <c r="N40" s="547"/>
      <c r="O40" s="548"/>
      <c r="P40" s="236"/>
      <c r="Q40" s="236"/>
      <c r="R40" s="236"/>
      <c r="S40" s="236"/>
      <c r="T40" s="236"/>
      <c r="U40" s="236"/>
      <c r="V40" s="236"/>
      <c r="W40" s="236"/>
      <c r="X40" s="237"/>
      <c r="Y40" s="305" t="s">
        <v>54</v>
      </c>
      <c r="Z40" s="300"/>
      <c r="AA40" s="301"/>
      <c r="AB40" s="402"/>
      <c r="AC40" s="402"/>
      <c r="AD40" s="402"/>
      <c r="AE40" s="356"/>
      <c r="AF40" s="357"/>
      <c r="AG40" s="357"/>
      <c r="AH40" s="357"/>
      <c r="AI40" s="356"/>
      <c r="AJ40" s="357"/>
      <c r="AK40" s="357"/>
      <c r="AL40" s="357"/>
      <c r="AM40" s="356"/>
      <c r="AN40" s="357"/>
      <c r="AO40" s="357"/>
      <c r="AP40" s="357"/>
      <c r="AQ40" s="114"/>
      <c r="AR40" s="115"/>
      <c r="AS40" s="115"/>
      <c r="AT40" s="116"/>
      <c r="AU40" s="357"/>
      <c r="AV40" s="357"/>
      <c r="AW40" s="357"/>
      <c r="AX40" s="359"/>
    </row>
    <row r="41" spans="1:50" ht="23.25" hidden="1" customHeight="1" x14ac:dyDescent="0.15">
      <c r="A41" s="647"/>
      <c r="B41" s="648"/>
      <c r="C41" s="648"/>
      <c r="D41" s="648"/>
      <c r="E41" s="648"/>
      <c r="F41" s="649"/>
      <c r="G41" s="549"/>
      <c r="H41" s="550"/>
      <c r="I41" s="550"/>
      <c r="J41" s="550"/>
      <c r="K41" s="550"/>
      <c r="L41" s="550"/>
      <c r="M41" s="550"/>
      <c r="N41" s="550"/>
      <c r="O41" s="551"/>
      <c r="P41" s="167"/>
      <c r="Q41" s="167"/>
      <c r="R41" s="167"/>
      <c r="S41" s="167"/>
      <c r="T41" s="167"/>
      <c r="U41" s="167"/>
      <c r="V41" s="167"/>
      <c r="W41" s="167"/>
      <c r="X41" s="239"/>
      <c r="Y41" s="305" t="s">
        <v>13</v>
      </c>
      <c r="Z41" s="300"/>
      <c r="AA41" s="301"/>
      <c r="AB41" s="493" t="s">
        <v>301</v>
      </c>
      <c r="AC41" s="493"/>
      <c r="AD41" s="493"/>
      <c r="AE41" s="356"/>
      <c r="AF41" s="357"/>
      <c r="AG41" s="357"/>
      <c r="AH41" s="357"/>
      <c r="AI41" s="356"/>
      <c r="AJ41" s="357"/>
      <c r="AK41" s="357"/>
      <c r="AL41" s="357"/>
      <c r="AM41" s="356"/>
      <c r="AN41" s="357"/>
      <c r="AO41" s="357"/>
      <c r="AP41" s="357"/>
      <c r="AQ41" s="114"/>
      <c r="AR41" s="115"/>
      <c r="AS41" s="115"/>
      <c r="AT41" s="116"/>
      <c r="AU41" s="357"/>
      <c r="AV41" s="357"/>
      <c r="AW41" s="357"/>
      <c r="AX41" s="359"/>
    </row>
    <row r="42" spans="1:50" ht="23.25" hidden="1" customHeight="1" x14ac:dyDescent="0.15">
      <c r="A42" s="916" t="s">
        <v>504</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ht="23.25" hidden="1"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hidden="1" customHeight="1" x14ac:dyDescent="0.15">
      <c r="A44" s="644" t="s">
        <v>473</v>
      </c>
      <c r="B44" s="645"/>
      <c r="C44" s="645"/>
      <c r="D44" s="645"/>
      <c r="E44" s="645"/>
      <c r="F44" s="646"/>
      <c r="G44" s="573" t="s">
        <v>265</v>
      </c>
      <c r="H44" s="381"/>
      <c r="I44" s="381"/>
      <c r="J44" s="381"/>
      <c r="K44" s="381"/>
      <c r="L44" s="381"/>
      <c r="M44" s="381"/>
      <c r="N44" s="381"/>
      <c r="O44" s="563"/>
      <c r="P44" s="562" t="s">
        <v>59</v>
      </c>
      <c r="Q44" s="381"/>
      <c r="R44" s="381"/>
      <c r="S44" s="381"/>
      <c r="T44" s="381"/>
      <c r="U44" s="381"/>
      <c r="V44" s="381"/>
      <c r="W44" s="381"/>
      <c r="X44" s="563"/>
      <c r="Y44" s="635"/>
      <c r="Z44" s="636"/>
      <c r="AA44" s="637"/>
      <c r="AB44" s="367" t="s">
        <v>11</v>
      </c>
      <c r="AC44" s="368"/>
      <c r="AD44" s="369"/>
      <c r="AE44" s="367" t="s">
        <v>534</v>
      </c>
      <c r="AF44" s="368"/>
      <c r="AG44" s="368"/>
      <c r="AH44" s="369"/>
      <c r="AI44" s="367" t="s">
        <v>531</v>
      </c>
      <c r="AJ44" s="368"/>
      <c r="AK44" s="368"/>
      <c r="AL44" s="369"/>
      <c r="AM44" s="377" t="s">
        <v>526</v>
      </c>
      <c r="AN44" s="377"/>
      <c r="AO44" s="377"/>
      <c r="AP44" s="367"/>
      <c r="AQ44" s="264" t="s">
        <v>354</v>
      </c>
      <c r="AR44" s="265"/>
      <c r="AS44" s="265"/>
      <c r="AT44" s="266"/>
      <c r="AU44" s="381" t="s">
        <v>253</v>
      </c>
      <c r="AV44" s="381"/>
      <c r="AW44" s="381"/>
      <c r="AX44" s="382"/>
    </row>
    <row r="45" spans="1:50" ht="18.75" hidden="1" customHeight="1" x14ac:dyDescent="0.15">
      <c r="A45" s="515"/>
      <c r="B45" s="516"/>
      <c r="C45" s="516"/>
      <c r="D45" s="516"/>
      <c r="E45" s="516"/>
      <c r="F45" s="517"/>
      <c r="G45" s="574"/>
      <c r="H45" s="383"/>
      <c r="I45" s="383"/>
      <c r="J45" s="383"/>
      <c r="K45" s="383"/>
      <c r="L45" s="383"/>
      <c r="M45" s="383"/>
      <c r="N45" s="383"/>
      <c r="O45" s="565"/>
      <c r="P45" s="564"/>
      <c r="Q45" s="383"/>
      <c r="R45" s="383"/>
      <c r="S45" s="383"/>
      <c r="T45" s="383"/>
      <c r="U45" s="383"/>
      <c r="V45" s="383"/>
      <c r="W45" s="383"/>
      <c r="X45" s="565"/>
      <c r="Y45" s="478"/>
      <c r="Z45" s="479"/>
      <c r="AA45" s="480"/>
      <c r="AB45" s="370"/>
      <c r="AC45" s="371"/>
      <c r="AD45" s="372"/>
      <c r="AE45" s="370"/>
      <c r="AF45" s="371"/>
      <c r="AG45" s="371"/>
      <c r="AH45" s="372"/>
      <c r="AI45" s="370"/>
      <c r="AJ45" s="371"/>
      <c r="AK45" s="371"/>
      <c r="AL45" s="372"/>
      <c r="AM45" s="378"/>
      <c r="AN45" s="378"/>
      <c r="AO45" s="378"/>
      <c r="AP45" s="370"/>
      <c r="AQ45" s="220"/>
      <c r="AR45" s="139"/>
      <c r="AS45" s="140" t="s">
        <v>355</v>
      </c>
      <c r="AT45" s="175"/>
      <c r="AU45" s="268"/>
      <c r="AV45" s="268"/>
      <c r="AW45" s="383" t="s">
        <v>300</v>
      </c>
      <c r="AX45" s="384"/>
    </row>
    <row r="46" spans="1:50" ht="23.25" hidden="1" customHeight="1" x14ac:dyDescent="0.15">
      <c r="A46" s="518"/>
      <c r="B46" s="516"/>
      <c r="C46" s="516"/>
      <c r="D46" s="516"/>
      <c r="E46" s="516"/>
      <c r="F46" s="517"/>
      <c r="G46" s="543"/>
      <c r="H46" s="544"/>
      <c r="I46" s="544"/>
      <c r="J46" s="544"/>
      <c r="K46" s="544"/>
      <c r="L46" s="544"/>
      <c r="M46" s="544"/>
      <c r="N46" s="544"/>
      <c r="O46" s="545"/>
      <c r="P46" s="164"/>
      <c r="Q46" s="164"/>
      <c r="R46" s="164"/>
      <c r="S46" s="164"/>
      <c r="T46" s="164"/>
      <c r="U46" s="164"/>
      <c r="V46" s="164"/>
      <c r="W46" s="164"/>
      <c r="X46" s="234"/>
      <c r="Y46" s="332" t="s">
        <v>12</v>
      </c>
      <c r="Z46" s="552"/>
      <c r="AA46" s="553"/>
      <c r="AB46" s="402"/>
      <c r="AC46" s="402"/>
      <c r="AD46" s="402"/>
      <c r="AE46" s="356"/>
      <c r="AF46" s="357"/>
      <c r="AG46" s="357"/>
      <c r="AH46" s="357"/>
      <c r="AI46" s="356"/>
      <c r="AJ46" s="357"/>
      <c r="AK46" s="357"/>
      <c r="AL46" s="357"/>
      <c r="AM46" s="356"/>
      <c r="AN46" s="357"/>
      <c r="AO46" s="357"/>
      <c r="AP46" s="357"/>
      <c r="AQ46" s="114"/>
      <c r="AR46" s="115"/>
      <c r="AS46" s="115"/>
      <c r="AT46" s="116"/>
      <c r="AU46" s="357"/>
      <c r="AV46" s="357"/>
      <c r="AW46" s="357"/>
      <c r="AX46" s="359"/>
    </row>
    <row r="47" spans="1:50" ht="23.25" hidden="1" customHeight="1" x14ac:dyDescent="0.15">
      <c r="A47" s="519"/>
      <c r="B47" s="520"/>
      <c r="C47" s="520"/>
      <c r="D47" s="520"/>
      <c r="E47" s="520"/>
      <c r="F47" s="521"/>
      <c r="G47" s="546"/>
      <c r="H47" s="547"/>
      <c r="I47" s="547"/>
      <c r="J47" s="547"/>
      <c r="K47" s="547"/>
      <c r="L47" s="547"/>
      <c r="M47" s="547"/>
      <c r="N47" s="547"/>
      <c r="O47" s="548"/>
      <c r="P47" s="236"/>
      <c r="Q47" s="236"/>
      <c r="R47" s="236"/>
      <c r="S47" s="236"/>
      <c r="T47" s="236"/>
      <c r="U47" s="236"/>
      <c r="V47" s="236"/>
      <c r="W47" s="236"/>
      <c r="X47" s="237"/>
      <c r="Y47" s="305" t="s">
        <v>54</v>
      </c>
      <c r="Z47" s="300"/>
      <c r="AA47" s="301"/>
      <c r="AB47" s="525"/>
      <c r="AC47" s="525"/>
      <c r="AD47" s="525"/>
      <c r="AE47" s="356"/>
      <c r="AF47" s="357"/>
      <c r="AG47" s="357"/>
      <c r="AH47" s="357"/>
      <c r="AI47" s="356"/>
      <c r="AJ47" s="357"/>
      <c r="AK47" s="357"/>
      <c r="AL47" s="357"/>
      <c r="AM47" s="356"/>
      <c r="AN47" s="357"/>
      <c r="AO47" s="357"/>
      <c r="AP47" s="357"/>
      <c r="AQ47" s="114"/>
      <c r="AR47" s="115"/>
      <c r="AS47" s="115"/>
      <c r="AT47" s="116"/>
      <c r="AU47" s="357"/>
      <c r="AV47" s="357"/>
      <c r="AW47" s="357"/>
      <c r="AX47" s="359"/>
    </row>
    <row r="48" spans="1:50" ht="23.25" hidden="1" customHeight="1" x14ac:dyDescent="0.15">
      <c r="A48" s="647"/>
      <c r="B48" s="648"/>
      <c r="C48" s="648"/>
      <c r="D48" s="648"/>
      <c r="E48" s="648"/>
      <c r="F48" s="649"/>
      <c r="G48" s="549"/>
      <c r="H48" s="550"/>
      <c r="I48" s="550"/>
      <c r="J48" s="550"/>
      <c r="K48" s="550"/>
      <c r="L48" s="550"/>
      <c r="M48" s="550"/>
      <c r="N48" s="550"/>
      <c r="O48" s="551"/>
      <c r="P48" s="167"/>
      <c r="Q48" s="167"/>
      <c r="R48" s="167"/>
      <c r="S48" s="167"/>
      <c r="T48" s="167"/>
      <c r="U48" s="167"/>
      <c r="V48" s="167"/>
      <c r="W48" s="167"/>
      <c r="X48" s="239"/>
      <c r="Y48" s="305" t="s">
        <v>13</v>
      </c>
      <c r="Z48" s="300"/>
      <c r="AA48" s="301"/>
      <c r="AB48" s="493" t="s">
        <v>301</v>
      </c>
      <c r="AC48" s="493"/>
      <c r="AD48" s="493"/>
      <c r="AE48" s="356"/>
      <c r="AF48" s="357"/>
      <c r="AG48" s="357"/>
      <c r="AH48" s="357"/>
      <c r="AI48" s="356"/>
      <c r="AJ48" s="357"/>
      <c r="AK48" s="357"/>
      <c r="AL48" s="357"/>
      <c r="AM48" s="356"/>
      <c r="AN48" s="357"/>
      <c r="AO48" s="357"/>
      <c r="AP48" s="357"/>
      <c r="AQ48" s="114"/>
      <c r="AR48" s="115"/>
      <c r="AS48" s="115"/>
      <c r="AT48" s="116"/>
      <c r="AU48" s="357"/>
      <c r="AV48" s="357"/>
      <c r="AW48" s="357"/>
      <c r="AX48" s="359"/>
    </row>
    <row r="49" spans="1:50" ht="23.25" hidden="1" customHeight="1" x14ac:dyDescent="0.15">
      <c r="A49" s="916" t="s">
        <v>504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ht="23.25" hidden="1"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hidden="1" customHeight="1" x14ac:dyDescent="0.15">
      <c r="A51" s="515" t="s">
        <v>473</v>
      </c>
      <c r="B51" s="516"/>
      <c r="C51" s="516"/>
      <c r="D51" s="516"/>
      <c r="E51" s="516"/>
      <c r="F51" s="517"/>
      <c r="G51" s="573" t="s">
        <v>265</v>
      </c>
      <c r="H51" s="381"/>
      <c r="I51" s="381"/>
      <c r="J51" s="381"/>
      <c r="K51" s="381"/>
      <c r="L51" s="381"/>
      <c r="M51" s="381"/>
      <c r="N51" s="381"/>
      <c r="O51" s="563"/>
      <c r="P51" s="562" t="s">
        <v>59</v>
      </c>
      <c r="Q51" s="381"/>
      <c r="R51" s="381"/>
      <c r="S51" s="381"/>
      <c r="T51" s="381"/>
      <c r="U51" s="381"/>
      <c r="V51" s="381"/>
      <c r="W51" s="381"/>
      <c r="X51" s="563"/>
      <c r="Y51" s="635"/>
      <c r="Z51" s="636"/>
      <c r="AA51" s="637"/>
      <c r="AB51" s="367" t="s">
        <v>11</v>
      </c>
      <c r="AC51" s="368"/>
      <c r="AD51" s="369"/>
      <c r="AE51" s="367" t="s">
        <v>534</v>
      </c>
      <c r="AF51" s="368"/>
      <c r="AG51" s="368"/>
      <c r="AH51" s="369"/>
      <c r="AI51" s="367" t="s">
        <v>531</v>
      </c>
      <c r="AJ51" s="368"/>
      <c r="AK51" s="368"/>
      <c r="AL51" s="369"/>
      <c r="AM51" s="377" t="s">
        <v>527</v>
      </c>
      <c r="AN51" s="377"/>
      <c r="AO51" s="377"/>
      <c r="AP51" s="367"/>
      <c r="AQ51" s="264" t="s">
        <v>354</v>
      </c>
      <c r="AR51" s="265"/>
      <c r="AS51" s="265"/>
      <c r="AT51" s="266"/>
      <c r="AU51" s="379" t="s">
        <v>253</v>
      </c>
      <c r="AV51" s="379"/>
      <c r="AW51" s="379"/>
      <c r="AX51" s="380"/>
    </row>
    <row r="52" spans="1:50" ht="18.75" hidden="1" customHeight="1" x14ac:dyDescent="0.15">
      <c r="A52" s="515"/>
      <c r="B52" s="516"/>
      <c r="C52" s="516"/>
      <c r="D52" s="516"/>
      <c r="E52" s="516"/>
      <c r="F52" s="517"/>
      <c r="G52" s="574"/>
      <c r="H52" s="383"/>
      <c r="I52" s="383"/>
      <c r="J52" s="383"/>
      <c r="K52" s="383"/>
      <c r="L52" s="383"/>
      <c r="M52" s="383"/>
      <c r="N52" s="383"/>
      <c r="O52" s="565"/>
      <c r="P52" s="564"/>
      <c r="Q52" s="383"/>
      <c r="R52" s="383"/>
      <c r="S52" s="383"/>
      <c r="T52" s="383"/>
      <c r="U52" s="383"/>
      <c r="V52" s="383"/>
      <c r="W52" s="383"/>
      <c r="X52" s="565"/>
      <c r="Y52" s="478"/>
      <c r="Z52" s="479"/>
      <c r="AA52" s="480"/>
      <c r="AB52" s="370"/>
      <c r="AC52" s="371"/>
      <c r="AD52" s="372"/>
      <c r="AE52" s="370"/>
      <c r="AF52" s="371"/>
      <c r="AG52" s="371"/>
      <c r="AH52" s="372"/>
      <c r="AI52" s="370"/>
      <c r="AJ52" s="371"/>
      <c r="AK52" s="371"/>
      <c r="AL52" s="372"/>
      <c r="AM52" s="378"/>
      <c r="AN52" s="378"/>
      <c r="AO52" s="378"/>
      <c r="AP52" s="370"/>
      <c r="AQ52" s="220"/>
      <c r="AR52" s="139"/>
      <c r="AS52" s="140" t="s">
        <v>355</v>
      </c>
      <c r="AT52" s="175"/>
      <c r="AU52" s="268"/>
      <c r="AV52" s="268"/>
      <c r="AW52" s="383" t="s">
        <v>300</v>
      </c>
      <c r="AX52" s="384"/>
    </row>
    <row r="53" spans="1:50" ht="23.25" hidden="1" customHeight="1" x14ac:dyDescent="0.15">
      <c r="A53" s="518"/>
      <c r="B53" s="516"/>
      <c r="C53" s="516"/>
      <c r="D53" s="516"/>
      <c r="E53" s="516"/>
      <c r="F53" s="517"/>
      <c r="G53" s="543"/>
      <c r="H53" s="544"/>
      <c r="I53" s="544"/>
      <c r="J53" s="544"/>
      <c r="K53" s="544"/>
      <c r="L53" s="544"/>
      <c r="M53" s="544"/>
      <c r="N53" s="544"/>
      <c r="O53" s="545"/>
      <c r="P53" s="164"/>
      <c r="Q53" s="164"/>
      <c r="R53" s="164"/>
      <c r="S53" s="164"/>
      <c r="T53" s="164"/>
      <c r="U53" s="164"/>
      <c r="V53" s="164"/>
      <c r="W53" s="164"/>
      <c r="X53" s="234"/>
      <c r="Y53" s="332" t="s">
        <v>12</v>
      </c>
      <c r="Z53" s="552"/>
      <c r="AA53" s="553"/>
      <c r="AB53" s="402"/>
      <c r="AC53" s="402"/>
      <c r="AD53" s="402"/>
      <c r="AE53" s="356"/>
      <c r="AF53" s="357"/>
      <c r="AG53" s="357"/>
      <c r="AH53" s="357"/>
      <c r="AI53" s="356"/>
      <c r="AJ53" s="357"/>
      <c r="AK53" s="357"/>
      <c r="AL53" s="357"/>
      <c r="AM53" s="356"/>
      <c r="AN53" s="357"/>
      <c r="AO53" s="357"/>
      <c r="AP53" s="357"/>
      <c r="AQ53" s="114"/>
      <c r="AR53" s="115"/>
      <c r="AS53" s="115"/>
      <c r="AT53" s="116"/>
      <c r="AU53" s="357"/>
      <c r="AV53" s="357"/>
      <c r="AW53" s="357"/>
      <c r="AX53" s="359"/>
    </row>
    <row r="54" spans="1:50" ht="23.25" hidden="1" customHeight="1" x14ac:dyDescent="0.15">
      <c r="A54" s="519"/>
      <c r="B54" s="520"/>
      <c r="C54" s="520"/>
      <c r="D54" s="520"/>
      <c r="E54" s="520"/>
      <c r="F54" s="521"/>
      <c r="G54" s="546"/>
      <c r="H54" s="547"/>
      <c r="I54" s="547"/>
      <c r="J54" s="547"/>
      <c r="K54" s="547"/>
      <c r="L54" s="547"/>
      <c r="M54" s="547"/>
      <c r="N54" s="547"/>
      <c r="O54" s="548"/>
      <c r="P54" s="236"/>
      <c r="Q54" s="236"/>
      <c r="R54" s="236"/>
      <c r="S54" s="236"/>
      <c r="T54" s="236"/>
      <c r="U54" s="236"/>
      <c r="V54" s="236"/>
      <c r="W54" s="236"/>
      <c r="X54" s="237"/>
      <c r="Y54" s="305" t="s">
        <v>54</v>
      </c>
      <c r="Z54" s="300"/>
      <c r="AA54" s="301"/>
      <c r="AB54" s="525"/>
      <c r="AC54" s="525"/>
      <c r="AD54" s="525"/>
      <c r="AE54" s="356"/>
      <c r="AF54" s="357"/>
      <c r="AG54" s="357"/>
      <c r="AH54" s="357"/>
      <c r="AI54" s="356"/>
      <c r="AJ54" s="357"/>
      <c r="AK54" s="357"/>
      <c r="AL54" s="357"/>
      <c r="AM54" s="356"/>
      <c r="AN54" s="357"/>
      <c r="AO54" s="357"/>
      <c r="AP54" s="357"/>
      <c r="AQ54" s="114"/>
      <c r="AR54" s="115"/>
      <c r="AS54" s="115"/>
      <c r="AT54" s="116"/>
      <c r="AU54" s="357"/>
      <c r="AV54" s="357"/>
      <c r="AW54" s="357"/>
      <c r="AX54" s="359"/>
    </row>
    <row r="55" spans="1:50" ht="23.25" hidden="1" customHeight="1" x14ac:dyDescent="0.15">
      <c r="A55" s="647"/>
      <c r="B55" s="648"/>
      <c r="C55" s="648"/>
      <c r="D55" s="648"/>
      <c r="E55" s="648"/>
      <c r="F55" s="649"/>
      <c r="G55" s="549"/>
      <c r="H55" s="550"/>
      <c r="I55" s="550"/>
      <c r="J55" s="550"/>
      <c r="K55" s="550"/>
      <c r="L55" s="550"/>
      <c r="M55" s="550"/>
      <c r="N55" s="550"/>
      <c r="O55" s="551"/>
      <c r="P55" s="167"/>
      <c r="Q55" s="167"/>
      <c r="R55" s="167"/>
      <c r="S55" s="167"/>
      <c r="T55" s="167"/>
      <c r="U55" s="167"/>
      <c r="V55" s="167"/>
      <c r="W55" s="167"/>
      <c r="X55" s="239"/>
      <c r="Y55" s="305" t="s">
        <v>13</v>
      </c>
      <c r="Z55" s="300"/>
      <c r="AA55" s="301"/>
      <c r="AB55" s="511" t="s">
        <v>14</v>
      </c>
      <c r="AC55" s="511"/>
      <c r="AD55" s="511"/>
      <c r="AE55" s="356"/>
      <c r="AF55" s="357"/>
      <c r="AG55" s="357"/>
      <c r="AH55" s="357"/>
      <c r="AI55" s="356"/>
      <c r="AJ55" s="357"/>
      <c r="AK55" s="357"/>
      <c r="AL55" s="357"/>
      <c r="AM55" s="356"/>
      <c r="AN55" s="357"/>
      <c r="AO55" s="357"/>
      <c r="AP55" s="357"/>
      <c r="AQ55" s="114"/>
      <c r="AR55" s="115"/>
      <c r="AS55" s="115"/>
      <c r="AT55" s="116"/>
      <c r="AU55" s="357"/>
      <c r="AV55" s="357"/>
      <c r="AW55" s="357"/>
      <c r="AX55" s="359"/>
    </row>
    <row r="56" spans="1:50" ht="23.25" hidden="1" customHeight="1" x14ac:dyDescent="0.15">
      <c r="A56" s="916" t="s">
        <v>504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ht="23.25" hidden="1"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hidden="1" customHeight="1" x14ac:dyDescent="0.15">
      <c r="A58" s="515" t="s">
        <v>473</v>
      </c>
      <c r="B58" s="516"/>
      <c r="C58" s="516"/>
      <c r="D58" s="516"/>
      <c r="E58" s="516"/>
      <c r="F58" s="517"/>
      <c r="G58" s="573" t="s">
        <v>265</v>
      </c>
      <c r="H58" s="381"/>
      <c r="I58" s="381"/>
      <c r="J58" s="381"/>
      <c r="K58" s="381"/>
      <c r="L58" s="381"/>
      <c r="M58" s="381"/>
      <c r="N58" s="381"/>
      <c r="O58" s="563"/>
      <c r="P58" s="562" t="s">
        <v>59</v>
      </c>
      <c r="Q58" s="381"/>
      <c r="R58" s="381"/>
      <c r="S58" s="381"/>
      <c r="T58" s="381"/>
      <c r="U58" s="381"/>
      <c r="V58" s="381"/>
      <c r="W58" s="381"/>
      <c r="X58" s="563"/>
      <c r="Y58" s="635"/>
      <c r="Z58" s="636"/>
      <c r="AA58" s="637"/>
      <c r="AB58" s="367" t="s">
        <v>11</v>
      </c>
      <c r="AC58" s="368"/>
      <c r="AD58" s="369"/>
      <c r="AE58" s="367" t="s">
        <v>535</v>
      </c>
      <c r="AF58" s="368"/>
      <c r="AG58" s="368"/>
      <c r="AH58" s="369"/>
      <c r="AI58" s="367" t="s">
        <v>531</v>
      </c>
      <c r="AJ58" s="368"/>
      <c r="AK58" s="368"/>
      <c r="AL58" s="369"/>
      <c r="AM58" s="377" t="s">
        <v>526</v>
      </c>
      <c r="AN58" s="377"/>
      <c r="AO58" s="377"/>
      <c r="AP58" s="367"/>
      <c r="AQ58" s="264" t="s">
        <v>354</v>
      </c>
      <c r="AR58" s="265"/>
      <c r="AS58" s="265"/>
      <c r="AT58" s="266"/>
      <c r="AU58" s="379" t="s">
        <v>253</v>
      </c>
      <c r="AV58" s="379"/>
      <c r="AW58" s="379"/>
      <c r="AX58" s="380"/>
    </row>
    <row r="59" spans="1:50" ht="18.75" hidden="1" customHeight="1" x14ac:dyDescent="0.15">
      <c r="A59" s="515"/>
      <c r="B59" s="516"/>
      <c r="C59" s="516"/>
      <c r="D59" s="516"/>
      <c r="E59" s="516"/>
      <c r="F59" s="517"/>
      <c r="G59" s="574"/>
      <c r="H59" s="383"/>
      <c r="I59" s="383"/>
      <c r="J59" s="383"/>
      <c r="K59" s="383"/>
      <c r="L59" s="383"/>
      <c r="M59" s="383"/>
      <c r="N59" s="383"/>
      <c r="O59" s="565"/>
      <c r="P59" s="564"/>
      <c r="Q59" s="383"/>
      <c r="R59" s="383"/>
      <c r="S59" s="383"/>
      <c r="T59" s="383"/>
      <c r="U59" s="383"/>
      <c r="V59" s="383"/>
      <c r="W59" s="383"/>
      <c r="X59" s="565"/>
      <c r="Y59" s="478"/>
      <c r="Z59" s="479"/>
      <c r="AA59" s="480"/>
      <c r="AB59" s="370"/>
      <c r="AC59" s="371"/>
      <c r="AD59" s="372"/>
      <c r="AE59" s="370"/>
      <c r="AF59" s="371"/>
      <c r="AG59" s="371"/>
      <c r="AH59" s="372"/>
      <c r="AI59" s="370"/>
      <c r="AJ59" s="371"/>
      <c r="AK59" s="371"/>
      <c r="AL59" s="372"/>
      <c r="AM59" s="378"/>
      <c r="AN59" s="378"/>
      <c r="AO59" s="378"/>
      <c r="AP59" s="370"/>
      <c r="AQ59" s="220"/>
      <c r="AR59" s="139"/>
      <c r="AS59" s="140" t="s">
        <v>355</v>
      </c>
      <c r="AT59" s="175"/>
      <c r="AU59" s="268"/>
      <c r="AV59" s="268"/>
      <c r="AW59" s="383" t="s">
        <v>300</v>
      </c>
      <c r="AX59" s="384"/>
    </row>
    <row r="60" spans="1:50" ht="23.25" hidden="1" customHeight="1" x14ac:dyDescent="0.15">
      <c r="A60" s="518"/>
      <c r="B60" s="516"/>
      <c r="C60" s="516"/>
      <c r="D60" s="516"/>
      <c r="E60" s="516"/>
      <c r="F60" s="517"/>
      <c r="G60" s="543"/>
      <c r="H60" s="544"/>
      <c r="I60" s="544"/>
      <c r="J60" s="544"/>
      <c r="K60" s="544"/>
      <c r="L60" s="544"/>
      <c r="M60" s="544"/>
      <c r="N60" s="544"/>
      <c r="O60" s="545"/>
      <c r="P60" s="164"/>
      <c r="Q60" s="164"/>
      <c r="R60" s="164"/>
      <c r="S60" s="164"/>
      <c r="T60" s="164"/>
      <c r="U60" s="164"/>
      <c r="V60" s="164"/>
      <c r="W60" s="164"/>
      <c r="X60" s="234"/>
      <c r="Y60" s="332" t="s">
        <v>12</v>
      </c>
      <c r="Z60" s="552"/>
      <c r="AA60" s="553"/>
      <c r="AB60" s="402"/>
      <c r="AC60" s="402"/>
      <c r="AD60" s="402"/>
      <c r="AE60" s="356"/>
      <c r="AF60" s="357"/>
      <c r="AG60" s="357"/>
      <c r="AH60" s="357"/>
      <c r="AI60" s="356"/>
      <c r="AJ60" s="357"/>
      <c r="AK60" s="357"/>
      <c r="AL60" s="357"/>
      <c r="AM60" s="356"/>
      <c r="AN60" s="357"/>
      <c r="AO60" s="357"/>
      <c r="AP60" s="357"/>
      <c r="AQ60" s="114"/>
      <c r="AR60" s="115"/>
      <c r="AS60" s="115"/>
      <c r="AT60" s="116"/>
      <c r="AU60" s="357"/>
      <c r="AV60" s="357"/>
      <c r="AW60" s="357"/>
      <c r="AX60" s="359"/>
    </row>
    <row r="61" spans="1:50" ht="23.25" hidden="1" customHeight="1" x14ac:dyDescent="0.15">
      <c r="A61" s="519"/>
      <c r="B61" s="520"/>
      <c r="C61" s="520"/>
      <c r="D61" s="520"/>
      <c r="E61" s="520"/>
      <c r="F61" s="521"/>
      <c r="G61" s="546"/>
      <c r="H61" s="547"/>
      <c r="I61" s="547"/>
      <c r="J61" s="547"/>
      <c r="K61" s="547"/>
      <c r="L61" s="547"/>
      <c r="M61" s="547"/>
      <c r="N61" s="547"/>
      <c r="O61" s="548"/>
      <c r="P61" s="236"/>
      <c r="Q61" s="236"/>
      <c r="R61" s="236"/>
      <c r="S61" s="236"/>
      <c r="T61" s="236"/>
      <c r="U61" s="236"/>
      <c r="V61" s="236"/>
      <c r="W61" s="236"/>
      <c r="X61" s="237"/>
      <c r="Y61" s="305" t="s">
        <v>54</v>
      </c>
      <c r="Z61" s="300"/>
      <c r="AA61" s="301"/>
      <c r="AB61" s="525"/>
      <c r="AC61" s="525"/>
      <c r="AD61" s="525"/>
      <c r="AE61" s="356"/>
      <c r="AF61" s="357"/>
      <c r="AG61" s="357"/>
      <c r="AH61" s="357"/>
      <c r="AI61" s="356"/>
      <c r="AJ61" s="357"/>
      <c r="AK61" s="357"/>
      <c r="AL61" s="357"/>
      <c r="AM61" s="356"/>
      <c r="AN61" s="357"/>
      <c r="AO61" s="357"/>
      <c r="AP61" s="357"/>
      <c r="AQ61" s="114"/>
      <c r="AR61" s="115"/>
      <c r="AS61" s="115"/>
      <c r="AT61" s="116"/>
      <c r="AU61" s="357"/>
      <c r="AV61" s="357"/>
      <c r="AW61" s="357"/>
      <c r="AX61" s="359"/>
    </row>
    <row r="62" spans="1:50" ht="23.25" hidden="1" customHeight="1" x14ac:dyDescent="0.15">
      <c r="A62" s="519"/>
      <c r="B62" s="520"/>
      <c r="C62" s="520"/>
      <c r="D62" s="520"/>
      <c r="E62" s="520"/>
      <c r="F62" s="521"/>
      <c r="G62" s="549"/>
      <c r="H62" s="550"/>
      <c r="I62" s="550"/>
      <c r="J62" s="550"/>
      <c r="K62" s="550"/>
      <c r="L62" s="550"/>
      <c r="M62" s="550"/>
      <c r="N62" s="550"/>
      <c r="O62" s="551"/>
      <c r="P62" s="167"/>
      <c r="Q62" s="167"/>
      <c r="R62" s="167"/>
      <c r="S62" s="167"/>
      <c r="T62" s="167"/>
      <c r="U62" s="167"/>
      <c r="V62" s="167"/>
      <c r="W62" s="167"/>
      <c r="X62" s="239"/>
      <c r="Y62" s="305" t="s">
        <v>13</v>
      </c>
      <c r="Z62" s="300"/>
      <c r="AA62" s="301"/>
      <c r="AB62" s="493" t="s">
        <v>14</v>
      </c>
      <c r="AC62" s="493"/>
      <c r="AD62" s="493"/>
      <c r="AE62" s="356"/>
      <c r="AF62" s="357"/>
      <c r="AG62" s="357"/>
      <c r="AH62" s="357"/>
      <c r="AI62" s="356"/>
      <c r="AJ62" s="357"/>
      <c r="AK62" s="357"/>
      <c r="AL62" s="357"/>
      <c r="AM62" s="356"/>
      <c r="AN62" s="357"/>
      <c r="AO62" s="357"/>
      <c r="AP62" s="357"/>
      <c r="AQ62" s="114"/>
      <c r="AR62" s="115"/>
      <c r="AS62" s="115"/>
      <c r="AT62" s="116"/>
      <c r="AU62" s="357"/>
      <c r="AV62" s="357"/>
      <c r="AW62" s="357"/>
      <c r="AX62" s="359"/>
    </row>
    <row r="63" spans="1:50" ht="23.25" hidden="1" customHeight="1" x14ac:dyDescent="0.15">
      <c r="A63" s="916" t="s">
        <v>504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ht="23.25" hidden="1"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hidden="1" customHeight="1" x14ac:dyDescent="0.15">
      <c r="A65" s="971" t="s">
        <v>474</v>
      </c>
      <c r="B65" s="972"/>
      <c r="C65" s="972"/>
      <c r="D65" s="972"/>
      <c r="E65" s="972"/>
      <c r="F65" s="973"/>
      <c r="G65" s="974"/>
      <c r="H65" s="963" t="s">
        <v>265</v>
      </c>
      <c r="I65" s="963"/>
      <c r="J65" s="963"/>
      <c r="K65" s="963"/>
      <c r="L65" s="963"/>
      <c r="M65" s="963"/>
      <c r="N65" s="963"/>
      <c r="O65" s="964"/>
      <c r="P65" s="962" t="s">
        <v>59</v>
      </c>
      <c r="Q65" s="963"/>
      <c r="R65" s="963"/>
      <c r="S65" s="963"/>
      <c r="T65" s="963"/>
      <c r="U65" s="963"/>
      <c r="V65" s="964"/>
      <c r="W65" s="976" t="s">
        <v>469</v>
      </c>
      <c r="X65" s="977"/>
      <c r="Y65" s="980"/>
      <c r="Z65" s="980"/>
      <c r="AA65" s="981"/>
      <c r="AB65" s="962" t="s">
        <v>11</v>
      </c>
      <c r="AC65" s="963"/>
      <c r="AD65" s="964"/>
      <c r="AE65" s="367" t="s">
        <v>534</v>
      </c>
      <c r="AF65" s="368"/>
      <c r="AG65" s="368"/>
      <c r="AH65" s="369"/>
      <c r="AI65" s="367" t="s">
        <v>531</v>
      </c>
      <c r="AJ65" s="368"/>
      <c r="AK65" s="368"/>
      <c r="AL65" s="369"/>
      <c r="AM65" s="377" t="s">
        <v>526</v>
      </c>
      <c r="AN65" s="377"/>
      <c r="AO65" s="377"/>
      <c r="AP65" s="367"/>
      <c r="AQ65" s="962" t="s">
        <v>354</v>
      </c>
      <c r="AR65" s="963"/>
      <c r="AS65" s="963"/>
      <c r="AT65" s="964"/>
      <c r="AU65" s="968" t="s">
        <v>253</v>
      </c>
      <c r="AV65" s="968"/>
      <c r="AW65" s="968"/>
      <c r="AX65" s="969"/>
    </row>
    <row r="66" spans="1:50" ht="18.75" hidden="1" customHeight="1" x14ac:dyDescent="0.15">
      <c r="A66" s="869"/>
      <c r="B66" s="870"/>
      <c r="C66" s="870"/>
      <c r="D66" s="870"/>
      <c r="E66" s="870"/>
      <c r="F66" s="871"/>
      <c r="G66" s="975"/>
      <c r="H66" s="966"/>
      <c r="I66" s="966"/>
      <c r="J66" s="966"/>
      <c r="K66" s="966"/>
      <c r="L66" s="966"/>
      <c r="M66" s="966"/>
      <c r="N66" s="966"/>
      <c r="O66" s="967"/>
      <c r="P66" s="965"/>
      <c r="Q66" s="966"/>
      <c r="R66" s="966"/>
      <c r="S66" s="966"/>
      <c r="T66" s="966"/>
      <c r="U66" s="966"/>
      <c r="V66" s="967"/>
      <c r="W66" s="978"/>
      <c r="X66" s="979"/>
      <c r="Y66" s="982"/>
      <c r="Z66" s="982"/>
      <c r="AA66" s="983"/>
      <c r="AB66" s="965"/>
      <c r="AC66" s="966"/>
      <c r="AD66" s="967"/>
      <c r="AE66" s="370"/>
      <c r="AF66" s="371"/>
      <c r="AG66" s="371"/>
      <c r="AH66" s="372"/>
      <c r="AI66" s="370"/>
      <c r="AJ66" s="371"/>
      <c r="AK66" s="371"/>
      <c r="AL66" s="372"/>
      <c r="AM66" s="378"/>
      <c r="AN66" s="378"/>
      <c r="AO66" s="378"/>
      <c r="AP66" s="370"/>
      <c r="AQ66" s="267"/>
      <c r="AR66" s="268"/>
      <c r="AS66" s="966" t="s">
        <v>355</v>
      </c>
      <c r="AT66" s="967"/>
      <c r="AU66" s="268"/>
      <c r="AV66" s="268"/>
      <c r="AW66" s="966" t="s">
        <v>472</v>
      </c>
      <c r="AX66" s="970"/>
    </row>
    <row r="67" spans="1:50" ht="23.25" hidden="1" customHeight="1" x14ac:dyDescent="0.15">
      <c r="A67" s="869"/>
      <c r="B67" s="870"/>
      <c r="C67" s="870"/>
      <c r="D67" s="870"/>
      <c r="E67" s="870"/>
      <c r="F67" s="871"/>
      <c r="G67" s="984" t="s">
        <v>356</v>
      </c>
      <c r="H67" s="901"/>
      <c r="I67" s="902"/>
      <c r="J67" s="902"/>
      <c r="K67" s="902"/>
      <c r="L67" s="902"/>
      <c r="M67" s="902"/>
      <c r="N67" s="902"/>
      <c r="O67" s="903"/>
      <c r="P67" s="901"/>
      <c r="Q67" s="902"/>
      <c r="R67" s="902"/>
      <c r="S67" s="902"/>
      <c r="T67" s="902"/>
      <c r="U67" s="902"/>
      <c r="V67" s="903"/>
      <c r="W67" s="907"/>
      <c r="X67" s="908"/>
      <c r="Y67" s="913" t="s">
        <v>12</v>
      </c>
      <c r="Z67" s="913"/>
      <c r="AA67" s="914"/>
      <c r="AB67" s="915" t="s">
        <v>494</v>
      </c>
      <c r="AC67" s="915"/>
      <c r="AD67" s="915"/>
      <c r="AE67" s="356"/>
      <c r="AF67" s="357"/>
      <c r="AG67" s="357"/>
      <c r="AH67" s="357"/>
      <c r="AI67" s="356"/>
      <c r="AJ67" s="357"/>
      <c r="AK67" s="357"/>
      <c r="AL67" s="357"/>
      <c r="AM67" s="356"/>
      <c r="AN67" s="357"/>
      <c r="AO67" s="357"/>
      <c r="AP67" s="357"/>
      <c r="AQ67" s="356"/>
      <c r="AR67" s="357"/>
      <c r="AS67" s="357"/>
      <c r="AT67" s="358"/>
      <c r="AU67" s="357"/>
      <c r="AV67" s="357"/>
      <c r="AW67" s="357"/>
      <c r="AX67" s="359"/>
    </row>
    <row r="68" spans="1:50" ht="23.25" hidden="1" customHeight="1" x14ac:dyDescent="0.15">
      <c r="A68" s="869"/>
      <c r="B68" s="870"/>
      <c r="C68" s="870"/>
      <c r="D68" s="870"/>
      <c r="E68" s="870"/>
      <c r="F68" s="871"/>
      <c r="G68" s="942"/>
      <c r="H68" s="904"/>
      <c r="I68" s="905"/>
      <c r="J68" s="905"/>
      <c r="K68" s="905"/>
      <c r="L68" s="905"/>
      <c r="M68" s="905"/>
      <c r="N68" s="905"/>
      <c r="O68" s="906"/>
      <c r="P68" s="904"/>
      <c r="Q68" s="905"/>
      <c r="R68" s="905"/>
      <c r="S68" s="905"/>
      <c r="T68" s="905"/>
      <c r="U68" s="905"/>
      <c r="V68" s="906"/>
      <c r="W68" s="909"/>
      <c r="X68" s="910"/>
      <c r="Y68" s="187" t="s">
        <v>54</v>
      </c>
      <c r="Z68" s="187"/>
      <c r="AA68" s="188"/>
      <c r="AB68" s="896" t="s">
        <v>494</v>
      </c>
      <c r="AC68" s="896"/>
      <c r="AD68" s="896"/>
      <c r="AE68" s="356"/>
      <c r="AF68" s="357"/>
      <c r="AG68" s="357"/>
      <c r="AH68" s="357"/>
      <c r="AI68" s="356"/>
      <c r="AJ68" s="357"/>
      <c r="AK68" s="357"/>
      <c r="AL68" s="357"/>
      <c r="AM68" s="356"/>
      <c r="AN68" s="357"/>
      <c r="AO68" s="357"/>
      <c r="AP68" s="357"/>
      <c r="AQ68" s="356"/>
      <c r="AR68" s="357"/>
      <c r="AS68" s="357"/>
      <c r="AT68" s="358"/>
      <c r="AU68" s="357"/>
      <c r="AV68" s="357"/>
      <c r="AW68" s="357"/>
      <c r="AX68" s="359"/>
    </row>
    <row r="69" spans="1:50" ht="23.25" hidden="1" customHeight="1" x14ac:dyDescent="0.15">
      <c r="A69" s="869"/>
      <c r="B69" s="870"/>
      <c r="C69" s="870"/>
      <c r="D69" s="870"/>
      <c r="E69" s="870"/>
      <c r="F69" s="871"/>
      <c r="G69" s="985"/>
      <c r="H69" s="904"/>
      <c r="I69" s="905"/>
      <c r="J69" s="905"/>
      <c r="K69" s="905"/>
      <c r="L69" s="905"/>
      <c r="M69" s="905"/>
      <c r="N69" s="905"/>
      <c r="O69" s="906"/>
      <c r="P69" s="904"/>
      <c r="Q69" s="905"/>
      <c r="R69" s="905"/>
      <c r="S69" s="905"/>
      <c r="T69" s="905"/>
      <c r="U69" s="905"/>
      <c r="V69" s="906"/>
      <c r="W69" s="911"/>
      <c r="X69" s="912"/>
      <c r="Y69" s="187" t="s">
        <v>13</v>
      </c>
      <c r="Z69" s="187"/>
      <c r="AA69" s="188"/>
      <c r="AB69" s="897" t="s">
        <v>495</v>
      </c>
      <c r="AC69" s="897"/>
      <c r="AD69" s="897"/>
      <c r="AE69" s="364"/>
      <c r="AF69" s="365"/>
      <c r="AG69" s="365"/>
      <c r="AH69" s="365"/>
      <c r="AI69" s="364"/>
      <c r="AJ69" s="365"/>
      <c r="AK69" s="365"/>
      <c r="AL69" s="365"/>
      <c r="AM69" s="364"/>
      <c r="AN69" s="365"/>
      <c r="AO69" s="365"/>
      <c r="AP69" s="365"/>
      <c r="AQ69" s="356"/>
      <c r="AR69" s="357"/>
      <c r="AS69" s="357"/>
      <c r="AT69" s="358"/>
      <c r="AU69" s="357"/>
      <c r="AV69" s="357"/>
      <c r="AW69" s="357"/>
      <c r="AX69" s="359"/>
    </row>
    <row r="70" spans="1:50" ht="23.25" hidden="1" customHeight="1" x14ac:dyDescent="0.15">
      <c r="A70" s="869" t="s">
        <v>479</v>
      </c>
      <c r="B70" s="870"/>
      <c r="C70" s="870"/>
      <c r="D70" s="870"/>
      <c r="E70" s="870"/>
      <c r="F70" s="871"/>
      <c r="G70" s="942" t="s">
        <v>357</v>
      </c>
      <c r="H70" s="943"/>
      <c r="I70" s="943"/>
      <c r="J70" s="943"/>
      <c r="K70" s="943"/>
      <c r="L70" s="943"/>
      <c r="M70" s="943"/>
      <c r="N70" s="943"/>
      <c r="O70" s="943"/>
      <c r="P70" s="943"/>
      <c r="Q70" s="943"/>
      <c r="R70" s="943"/>
      <c r="S70" s="943"/>
      <c r="T70" s="943"/>
      <c r="U70" s="943"/>
      <c r="V70" s="943"/>
      <c r="W70" s="946" t="s">
        <v>493</v>
      </c>
      <c r="X70" s="947"/>
      <c r="Y70" s="913" t="s">
        <v>12</v>
      </c>
      <c r="Z70" s="913"/>
      <c r="AA70" s="914"/>
      <c r="AB70" s="915" t="s">
        <v>494</v>
      </c>
      <c r="AC70" s="915"/>
      <c r="AD70" s="915"/>
      <c r="AE70" s="356"/>
      <c r="AF70" s="357"/>
      <c r="AG70" s="357"/>
      <c r="AH70" s="357"/>
      <c r="AI70" s="356"/>
      <c r="AJ70" s="357"/>
      <c r="AK70" s="357"/>
      <c r="AL70" s="357"/>
      <c r="AM70" s="356"/>
      <c r="AN70" s="357"/>
      <c r="AO70" s="357"/>
      <c r="AP70" s="357"/>
      <c r="AQ70" s="356"/>
      <c r="AR70" s="357"/>
      <c r="AS70" s="357"/>
      <c r="AT70" s="358"/>
      <c r="AU70" s="357"/>
      <c r="AV70" s="357"/>
      <c r="AW70" s="357"/>
      <c r="AX70" s="359"/>
    </row>
    <row r="71" spans="1:50" ht="23.25" hidden="1" customHeight="1" x14ac:dyDescent="0.15">
      <c r="A71" s="869"/>
      <c r="B71" s="870"/>
      <c r="C71" s="870"/>
      <c r="D71" s="870"/>
      <c r="E71" s="870"/>
      <c r="F71" s="871"/>
      <c r="G71" s="942"/>
      <c r="H71" s="944"/>
      <c r="I71" s="944"/>
      <c r="J71" s="944"/>
      <c r="K71" s="944"/>
      <c r="L71" s="944"/>
      <c r="M71" s="944"/>
      <c r="N71" s="944"/>
      <c r="O71" s="944"/>
      <c r="P71" s="944"/>
      <c r="Q71" s="944"/>
      <c r="R71" s="944"/>
      <c r="S71" s="944"/>
      <c r="T71" s="944"/>
      <c r="U71" s="944"/>
      <c r="V71" s="944"/>
      <c r="W71" s="948"/>
      <c r="X71" s="949"/>
      <c r="Y71" s="187" t="s">
        <v>54</v>
      </c>
      <c r="Z71" s="187"/>
      <c r="AA71" s="188"/>
      <c r="AB71" s="896" t="s">
        <v>494</v>
      </c>
      <c r="AC71" s="896"/>
      <c r="AD71" s="896"/>
      <c r="AE71" s="356"/>
      <c r="AF71" s="357"/>
      <c r="AG71" s="357"/>
      <c r="AH71" s="357"/>
      <c r="AI71" s="356"/>
      <c r="AJ71" s="357"/>
      <c r="AK71" s="357"/>
      <c r="AL71" s="357"/>
      <c r="AM71" s="356"/>
      <c r="AN71" s="357"/>
      <c r="AO71" s="357"/>
      <c r="AP71" s="357"/>
      <c r="AQ71" s="356"/>
      <c r="AR71" s="357"/>
      <c r="AS71" s="357"/>
      <c r="AT71" s="358"/>
      <c r="AU71" s="357"/>
      <c r="AV71" s="357"/>
      <c r="AW71" s="357"/>
      <c r="AX71" s="359"/>
    </row>
    <row r="72" spans="1:50" ht="23.25" hidden="1" customHeight="1" x14ac:dyDescent="0.15">
      <c r="A72" s="872"/>
      <c r="B72" s="873"/>
      <c r="C72" s="873"/>
      <c r="D72" s="873"/>
      <c r="E72" s="873"/>
      <c r="F72" s="874"/>
      <c r="G72" s="942"/>
      <c r="H72" s="945"/>
      <c r="I72" s="945"/>
      <c r="J72" s="945"/>
      <c r="K72" s="945"/>
      <c r="L72" s="945"/>
      <c r="M72" s="945"/>
      <c r="N72" s="945"/>
      <c r="O72" s="945"/>
      <c r="P72" s="945"/>
      <c r="Q72" s="945"/>
      <c r="R72" s="945"/>
      <c r="S72" s="945"/>
      <c r="T72" s="945"/>
      <c r="U72" s="945"/>
      <c r="V72" s="945"/>
      <c r="W72" s="950"/>
      <c r="X72" s="951"/>
      <c r="Y72" s="187" t="s">
        <v>13</v>
      </c>
      <c r="Z72" s="187"/>
      <c r="AA72" s="188"/>
      <c r="AB72" s="897" t="s">
        <v>495</v>
      </c>
      <c r="AC72" s="897"/>
      <c r="AD72" s="897"/>
      <c r="AE72" s="356"/>
      <c r="AF72" s="357"/>
      <c r="AG72" s="357"/>
      <c r="AH72" s="357"/>
      <c r="AI72" s="356"/>
      <c r="AJ72" s="357"/>
      <c r="AK72" s="357"/>
      <c r="AL72" s="358"/>
      <c r="AM72" s="356"/>
      <c r="AN72" s="357"/>
      <c r="AO72" s="357"/>
      <c r="AP72" s="358"/>
      <c r="AQ72" s="356"/>
      <c r="AR72" s="357"/>
      <c r="AS72" s="357"/>
      <c r="AT72" s="358"/>
      <c r="AU72" s="357"/>
      <c r="AV72" s="357"/>
      <c r="AW72" s="357"/>
      <c r="AX72" s="359"/>
    </row>
    <row r="73" spans="1:50" ht="18.75" hidden="1" customHeight="1" x14ac:dyDescent="0.15">
      <c r="A73" s="852" t="s">
        <v>474</v>
      </c>
      <c r="B73" s="853"/>
      <c r="C73" s="853"/>
      <c r="D73" s="853"/>
      <c r="E73" s="853"/>
      <c r="F73" s="854"/>
      <c r="G73" s="876"/>
      <c r="H73" s="172" t="s">
        <v>265</v>
      </c>
      <c r="I73" s="172"/>
      <c r="J73" s="172"/>
      <c r="K73" s="172"/>
      <c r="L73" s="172"/>
      <c r="M73" s="172"/>
      <c r="N73" s="172"/>
      <c r="O73" s="173"/>
      <c r="P73" s="179" t="s">
        <v>59</v>
      </c>
      <c r="Q73" s="172"/>
      <c r="R73" s="172"/>
      <c r="S73" s="172"/>
      <c r="T73" s="172"/>
      <c r="U73" s="172"/>
      <c r="V73" s="172"/>
      <c r="W73" s="172"/>
      <c r="X73" s="173"/>
      <c r="Y73" s="505"/>
      <c r="Z73" s="506"/>
      <c r="AA73" s="507"/>
      <c r="AB73" s="179" t="s">
        <v>11</v>
      </c>
      <c r="AC73" s="172"/>
      <c r="AD73" s="173"/>
      <c r="AE73" s="367" t="s">
        <v>534</v>
      </c>
      <c r="AF73" s="368"/>
      <c r="AG73" s="368"/>
      <c r="AH73" s="369"/>
      <c r="AI73" s="367" t="s">
        <v>531</v>
      </c>
      <c r="AJ73" s="368"/>
      <c r="AK73" s="368"/>
      <c r="AL73" s="369"/>
      <c r="AM73" s="377" t="s">
        <v>526</v>
      </c>
      <c r="AN73" s="377"/>
      <c r="AO73" s="377"/>
      <c r="AP73" s="367"/>
      <c r="AQ73" s="179" t="s">
        <v>354</v>
      </c>
      <c r="AR73" s="172"/>
      <c r="AS73" s="172"/>
      <c r="AT73" s="173"/>
      <c r="AU73" s="277" t="s">
        <v>253</v>
      </c>
      <c r="AV73" s="137"/>
      <c r="AW73" s="137"/>
      <c r="AX73" s="138"/>
    </row>
    <row r="74" spans="1:50" ht="18.75" hidden="1" customHeight="1" x14ac:dyDescent="0.15">
      <c r="A74" s="855"/>
      <c r="B74" s="856"/>
      <c r="C74" s="856"/>
      <c r="D74" s="856"/>
      <c r="E74" s="856"/>
      <c r="F74" s="857"/>
      <c r="G74" s="877"/>
      <c r="H74" s="140"/>
      <c r="I74" s="140"/>
      <c r="J74" s="140"/>
      <c r="K74" s="140"/>
      <c r="L74" s="140"/>
      <c r="M74" s="140"/>
      <c r="N74" s="140"/>
      <c r="O74" s="175"/>
      <c r="P74" s="180"/>
      <c r="Q74" s="140"/>
      <c r="R74" s="140"/>
      <c r="S74" s="140"/>
      <c r="T74" s="140"/>
      <c r="U74" s="140"/>
      <c r="V74" s="140"/>
      <c r="W74" s="140"/>
      <c r="X74" s="175"/>
      <c r="Y74" s="284"/>
      <c r="Z74" s="285"/>
      <c r="AA74" s="286"/>
      <c r="AB74" s="180"/>
      <c r="AC74" s="140"/>
      <c r="AD74" s="175"/>
      <c r="AE74" s="370"/>
      <c r="AF74" s="371"/>
      <c r="AG74" s="371"/>
      <c r="AH74" s="372"/>
      <c r="AI74" s="370"/>
      <c r="AJ74" s="371"/>
      <c r="AK74" s="371"/>
      <c r="AL74" s="372"/>
      <c r="AM74" s="378"/>
      <c r="AN74" s="378"/>
      <c r="AO74" s="378"/>
      <c r="AP74" s="370"/>
      <c r="AQ74" s="220"/>
      <c r="AR74" s="139"/>
      <c r="AS74" s="140" t="s">
        <v>355</v>
      </c>
      <c r="AT74" s="175"/>
      <c r="AU74" s="220"/>
      <c r="AV74" s="139"/>
      <c r="AW74" s="140" t="s">
        <v>300</v>
      </c>
      <c r="AX74" s="141"/>
    </row>
    <row r="75" spans="1:50" ht="23.25" hidden="1" customHeight="1" x14ac:dyDescent="0.15">
      <c r="A75" s="855"/>
      <c r="B75" s="856"/>
      <c r="C75" s="856"/>
      <c r="D75" s="856"/>
      <c r="E75" s="856"/>
      <c r="F75" s="857"/>
      <c r="G75" s="799"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57"/>
      <c r="AV75" s="357"/>
      <c r="AW75" s="357"/>
      <c r="AX75" s="359"/>
    </row>
    <row r="76" spans="1:50" ht="23.25" hidden="1" customHeight="1" x14ac:dyDescent="0.15">
      <c r="A76" s="855"/>
      <c r="B76" s="856"/>
      <c r="C76" s="856"/>
      <c r="D76" s="856"/>
      <c r="E76" s="856"/>
      <c r="F76" s="857"/>
      <c r="G76" s="800"/>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57"/>
      <c r="AV76" s="357"/>
      <c r="AW76" s="357"/>
      <c r="AX76" s="359"/>
    </row>
    <row r="77" spans="1:50" ht="23.25" hidden="1" customHeight="1" x14ac:dyDescent="0.15">
      <c r="A77" s="855"/>
      <c r="B77" s="856"/>
      <c r="C77" s="856"/>
      <c r="D77" s="856"/>
      <c r="E77" s="856"/>
      <c r="F77" s="857"/>
      <c r="G77" s="801"/>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73"/>
      <c r="AF77" s="374"/>
      <c r="AG77" s="374"/>
      <c r="AH77" s="374"/>
      <c r="AI77" s="373"/>
      <c r="AJ77" s="374"/>
      <c r="AK77" s="374"/>
      <c r="AL77" s="374"/>
      <c r="AM77" s="373"/>
      <c r="AN77" s="374"/>
      <c r="AO77" s="374"/>
      <c r="AP77" s="374"/>
      <c r="AQ77" s="114"/>
      <c r="AR77" s="115"/>
      <c r="AS77" s="115"/>
      <c r="AT77" s="116"/>
      <c r="AU77" s="357"/>
      <c r="AV77" s="357"/>
      <c r="AW77" s="357"/>
      <c r="AX77" s="359"/>
    </row>
    <row r="78" spans="1:50" ht="69.75" hidden="1" customHeight="1" x14ac:dyDescent="0.15">
      <c r="A78" s="930" t="s">
        <v>507</v>
      </c>
      <c r="B78" s="931"/>
      <c r="C78" s="931"/>
      <c r="D78" s="931"/>
      <c r="E78" s="928" t="s">
        <v>451</v>
      </c>
      <c r="F78" s="929"/>
      <c r="G78" s="57" t="s">
        <v>357</v>
      </c>
      <c r="H78" s="810"/>
      <c r="I78" s="247"/>
      <c r="J78" s="247"/>
      <c r="K78" s="247"/>
      <c r="L78" s="247"/>
      <c r="M78" s="247"/>
      <c r="N78" s="247"/>
      <c r="O78" s="811"/>
      <c r="P78" s="258"/>
      <c r="Q78" s="258"/>
      <c r="R78" s="258"/>
      <c r="S78" s="258"/>
      <c r="T78" s="258"/>
      <c r="U78" s="258"/>
      <c r="V78" s="258"/>
      <c r="W78" s="258"/>
      <c r="X78" s="258"/>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51" t="s">
        <v>468</v>
      </c>
      <c r="AP79" s="152"/>
      <c r="AQ79" s="152"/>
      <c r="AR79" s="81" t="s">
        <v>466</v>
      </c>
      <c r="AS79" s="151"/>
      <c r="AT79" s="152"/>
      <c r="AU79" s="152"/>
      <c r="AV79" s="152"/>
      <c r="AW79" s="152"/>
      <c r="AX79" s="153"/>
    </row>
    <row r="80" spans="1:50" ht="18.75" hidden="1" customHeight="1" x14ac:dyDescent="0.15">
      <c r="A80" s="522" t="s">
        <v>266</v>
      </c>
      <c r="B80" s="861" t="s">
        <v>465</v>
      </c>
      <c r="C80" s="862"/>
      <c r="D80" s="862"/>
      <c r="E80" s="862"/>
      <c r="F80" s="863"/>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559</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883"/>
    </row>
    <row r="81" spans="1:60" ht="22.5" hidden="1" customHeight="1" x14ac:dyDescent="0.15">
      <c r="A81" s="523"/>
      <c r="B81" s="864"/>
      <c r="C81" s="554"/>
      <c r="D81" s="554"/>
      <c r="E81" s="554"/>
      <c r="F81" s="555"/>
      <c r="G81" s="383"/>
      <c r="H81" s="383"/>
      <c r="I81" s="383"/>
      <c r="J81" s="383"/>
      <c r="K81" s="383"/>
      <c r="L81" s="383"/>
      <c r="M81" s="383"/>
      <c r="N81" s="383"/>
      <c r="O81" s="383"/>
      <c r="P81" s="383"/>
      <c r="Q81" s="383"/>
      <c r="R81" s="383"/>
      <c r="S81" s="383"/>
      <c r="T81" s="383"/>
      <c r="U81" s="383"/>
      <c r="V81" s="383"/>
      <c r="W81" s="383"/>
      <c r="X81" s="383"/>
      <c r="Y81" s="383"/>
      <c r="Z81" s="383"/>
      <c r="AA81" s="565"/>
      <c r="AB81" s="56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3"/>
      <c r="B82" s="864"/>
      <c r="C82" s="554"/>
      <c r="D82" s="554"/>
      <c r="E82" s="554"/>
      <c r="F82" s="555"/>
      <c r="G82" s="497"/>
      <c r="H82" s="497"/>
      <c r="I82" s="497"/>
      <c r="J82" s="497"/>
      <c r="K82" s="497"/>
      <c r="L82" s="497"/>
      <c r="M82" s="497"/>
      <c r="N82" s="497"/>
      <c r="O82" s="497"/>
      <c r="P82" s="497"/>
      <c r="Q82" s="497"/>
      <c r="R82" s="497"/>
      <c r="S82" s="497"/>
      <c r="T82" s="497"/>
      <c r="U82" s="497"/>
      <c r="V82" s="497"/>
      <c r="W82" s="497"/>
      <c r="X82" s="497"/>
      <c r="Y82" s="497"/>
      <c r="Z82" s="497"/>
      <c r="AA82" s="771"/>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row>
    <row r="83" spans="1:60" ht="22.5" hidden="1" customHeight="1" x14ac:dyDescent="0.15">
      <c r="A83" s="523"/>
      <c r="B83" s="864"/>
      <c r="C83" s="554"/>
      <c r="D83" s="554"/>
      <c r="E83" s="554"/>
      <c r="F83" s="555"/>
      <c r="G83" s="500"/>
      <c r="H83" s="500"/>
      <c r="I83" s="500"/>
      <c r="J83" s="500"/>
      <c r="K83" s="500"/>
      <c r="L83" s="500"/>
      <c r="M83" s="500"/>
      <c r="N83" s="500"/>
      <c r="O83" s="500"/>
      <c r="P83" s="500"/>
      <c r="Q83" s="500"/>
      <c r="R83" s="500"/>
      <c r="S83" s="500"/>
      <c r="T83" s="500"/>
      <c r="U83" s="500"/>
      <c r="V83" s="500"/>
      <c r="W83" s="500"/>
      <c r="X83" s="500"/>
      <c r="Y83" s="500"/>
      <c r="Z83" s="500"/>
      <c r="AA83" s="772"/>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row>
    <row r="84" spans="1:60" ht="19.5" hidden="1" customHeight="1" x14ac:dyDescent="0.15">
      <c r="A84" s="523"/>
      <c r="B84" s="865"/>
      <c r="C84" s="556"/>
      <c r="D84" s="556"/>
      <c r="E84" s="556"/>
      <c r="F84" s="557"/>
      <c r="G84" s="503"/>
      <c r="H84" s="503"/>
      <c r="I84" s="503"/>
      <c r="J84" s="503"/>
      <c r="K84" s="503"/>
      <c r="L84" s="503"/>
      <c r="M84" s="503"/>
      <c r="N84" s="503"/>
      <c r="O84" s="503"/>
      <c r="P84" s="503"/>
      <c r="Q84" s="503"/>
      <c r="R84" s="503"/>
      <c r="S84" s="503"/>
      <c r="T84" s="503"/>
      <c r="U84" s="503"/>
      <c r="V84" s="503"/>
      <c r="W84" s="503"/>
      <c r="X84" s="503"/>
      <c r="Y84" s="503"/>
      <c r="Z84" s="503"/>
      <c r="AA84" s="773"/>
      <c r="AB84" s="502"/>
      <c r="AC84" s="503"/>
      <c r="AD84" s="503"/>
      <c r="AE84" s="503"/>
      <c r="AF84" s="503"/>
      <c r="AG84" s="503"/>
      <c r="AH84" s="503"/>
      <c r="AI84" s="503"/>
      <c r="AJ84" s="503"/>
      <c r="AK84" s="503"/>
      <c r="AL84" s="503"/>
      <c r="AM84" s="503"/>
      <c r="AN84" s="503"/>
      <c r="AO84" s="503"/>
      <c r="AP84" s="503"/>
      <c r="AQ84" s="500"/>
      <c r="AR84" s="500"/>
      <c r="AS84" s="500"/>
      <c r="AT84" s="500"/>
      <c r="AU84" s="503"/>
      <c r="AV84" s="503"/>
      <c r="AW84" s="503"/>
      <c r="AX84" s="504"/>
    </row>
    <row r="85" spans="1:60" ht="18.75" hidden="1" customHeight="1" x14ac:dyDescent="0.15">
      <c r="A85" s="523"/>
      <c r="B85" s="554" t="s">
        <v>264</v>
      </c>
      <c r="C85" s="554"/>
      <c r="D85" s="554"/>
      <c r="E85" s="554"/>
      <c r="F85" s="555"/>
      <c r="G85" s="812" t="s">
        <v>61</v>
      </c>
      <c r="H85" s="797"/>
      <c r="I85" s="797"/>
      <c r="J85" s="797"/>
      <c r="K85" s="797"/>
      <c r="L85" s="797"/>
      <c r="M85" s="797"/>
      <c r="N85" s="797"/>
      <c r="O85" s="798"/>
      <c r="P85" s="796" t="s">
        <v>63</v>
      </c>
      <c r="Q85" s="797"/>
      <c r="R85" s="797"/>
      <c r="S85" s="797"/>
      <c r="T85" s="797"/>
      <c r="U85" s="797"/>
      <c r="V85" s="797"/>
      <c r="W85" s="797"/>
      <c r="X85" s="798"/>
      <c r="Y85" s="176"/>
      <c r="Z85" s="177"/>
      <c r="AA85" s="178"/>
      <c r="AB85" s="508" t="s">
        <v>11</v>
      </c>
      <c r="AC85" s="509"/>
      <c r="AD85" s="510"/>
      <c r="AE85" s="367" t="s">
        <v>534</v>
      </c>
      <c r="AF85" s="368"/>
      <c r="AG85" s="368"/>
      <c r="AH85" s="369"/>
      <c r="AI85" s="367" t="s">
        <v>531</v>
      </c>
      <c r="AJ85" s="368"/>
      <c r="AK85" s="368"/>
      <c r="AL85" s="369"/>
      <c r="AM85" s="377" t="s">
        <v>526</v>
      </c>
      <c r="AN85" s="377"/>
      <c r="AO85" s="377"/>
      <c r="AP85" s="367"/>
      <c r="AQ85" s="179" t="s">
        <v>354</v>
      </c>
      <c r="AR85" s="172"/>
      <c r="AS85" s="172"/>
      <c r="AT85" s="173"/>
      <c r="AU85" s="375" t="s">
        <v>253</v>
      </c>
      <c r="AV85" s="375"/>
      <c r="AW85" s="375"/>
      <c r="AX85" s="376"/>
      <c r="AY85" s="10"/>
      <c r="AZ85" s="10"/>
      <c r="BA85" s="10"/>
      <c r="BB85" s="10"/>
      <c r="BC85" s="10"/>
    </row>
    <row r="86" spans="1:60" ht="18.75" hidden="1" customHeight="1" x14ac:dyDescent="0.15">
      <c r="A86" s="523"/>
      <c r="B86" s="554"/>
      <c r="C86" s="554"/>
      <c r="D86" s="554"/>
      <c r="E86" s="554"/>
      <c r="F86" s="555"/>
      <c r="G86" s="574"/>
      <c r="H86" s="383"/>
      <c r="I86" s="383"/>
      <c r="J86" s="383"/>
      <c r="K86" s="383"/>
      <c r="L86" s="383"/>
      <c r="M86" s="383"/>
      <c r="N86" s="383"/>
      <c r="O86" s="565"/>
      <c r="P86" s="564"/>
      <c r="Q86" s="383"/>
      <c r="R86" s="383"/>
      <c r="S86" s="383"/>
      <c r="T86" s="383"/>
      <c r="U86" s="383"/>
      <c r="V86" s="383"/>
      <c r="W86" s="383"/>
      <c r="X86" s="565"/>
      <c r="Y86" s="176"/>
      <c r="Z86" s="177"/>
      <c r="AA86" s="178"/>
      <c r="AB86" s="370"/>
      <c r="AC86" s="371"/>
      <c r="AD86" s="372"/>
      <c r="AE86" s="370"/>
      <c r="AF86" s="371"/>
      <c r="AG86" s="371"/>
      <c r="AH86" s="372"/>
      <c r="AI86" s="370"/>
      <c r="AJ86" s="371"/>
      <c r="AK86" s="371"/>
      <c r="AL86" s="372"/>
      <c r="AM86" s="378"/>
      <c r="AN86" s="378"/>
      <c r="AO86" s="378"/>
      <c r="AP86" s="370"/>
      <c r="AQ86" s="267"/>
      <c r="AR86" s="268"/>
      <c r="AS86" s="140" t="s">
        <v>355</v>
      </c>
      <c r="AT86" s="175"/>
      <c r="AU86" s="268"/>
      <c r="AV86" s="268"/>
      <c r="AW86" s="383" t="s">
        <v>300</v>
      </c>
      <c r="AX86" s="384"/>
      <c r="AY86" s="10"/>
      <c r="AZ86" s="10"/>
      <c r="BA86" s="10"/>
      <c r="BB86" s="10"/>
      <c r="BC86" s="10"/>
      <c r="BD86" s="10"/>
      <c r="BE86" s="10"/>
      <c r="BF86" s="10"/>
      <c r="BG86" s="10"/>
      <c r="BH86" s="10"/>
    </row>
    <row r="87" spans="1:60" ht="23.25" hidden="1" customHeight="1" x14ac:dyDescent="0.15">
      <c r="A87" s="523"/>
      <c r="B87" s="554"/>
      <c r="C87" s="554"/>
      <c r="D87" s="554"/>
      <c r="E87" s="554"/>
      <c r="F87" s="555"/>
      <c r="G87" s="233"/>
      <c r="H87" s="164"/>
      <c r="I87" s="164"/>
      <c r="J87" s="164"/>
      <c r="K87" s="164"/>
      <c r="L87" s="164"/>
      <c r="M87" s="164"/>
      <c r="N87" s="164"/>
      <c r="O87" s="234"/>
      <c r="P87" s="164"/>
      <c r="Q87" s="817"/>
      <c r="R87" s="817"/>
      <c r="S87" s="817"/>
      <c r="T87" s="817"/>
      <c r="U87" s="817"/>
      <c r="V87" s="817"/>
      <c r="W87" s="817"/>
      <c r="X87" s="818"/>
      <c r="Y87" s="774" t="s">
        <v>62</v>
      </c>
      <c r="Z87" s="775"/>
      <c r="AA87" s="776"/>
      <c r="AB87" s="402"/>
      <c r="AC87" s="402"/>
      <c r="AD87" s="402"/>
      <c r="AE87" s="356"/>
      <c r="AF87" s="357"/>
      <c r="AG87" s="357"/>
      <c r="AH87" s="357"/>
      <c r="AI87" s="356"/>
      <c r="AJ87" s="357"/>
      <c r="AK87" s="357"/>
      <c r="AL87" s="357"/>
      <c r="AM87" s="356"/>
      <c r="AN87" s="357"/>
      <c r="AO87" s="357"/>
      <c r="AP87" s="357"/>
      <c r="AQ87" s="114"/>
      <c r="AR87" s="115"/>
      <c r="AS87" s="115"/>
      <c r="AT87" s="116"/>
      <c r="AU87" s="357"/>
      <c r="AV87" s="357"/>
      <c r="AW87" s="357"/>
      <c r="AX87" s="359"/>
    </row>
    <row r="88" spans="1:60" ht="23.25" hidden="1" customHeight="1" x14ac:dyDescent="0.15">
      <c r="A88" s="523"/>
      <c r="B88" s="554"/>
      <c r="C88" s="554"/>
      <c r="D88" s="554"/>
      <c r="E88" s="554"/>
      <c r="F88" s="555"/>
      <c r="G88" s="235"/>
      <c r="H88" s="236"/>
      <c r="I88" s="236"/>
      <c r="J88" s="236"/>
      <c r="K88" s="236"/>
      <c r="L88" s="236"/>
      <c r="M88" s="236"/>
      <c r="N88" s="236"/>
      <c r="O88" s="237"/>
      <c r="P88" s="819"/>
      <c r="Q88" s="819"/>
      <c r="R88" s="819"/>
      <c r="S88" s="819"/>
      <c r="T88" s="819"/>
      <c r="U88" s="819"/>
      <c r="V88" s="819"/>
      <c r="W88" s="819"/>
      <c r="X88" s="820"/>
      <c r="Y88" s="745" t="s">
        <v>54</v>
      </c>
      <c r="Z88" s="746"/>
      <c r="AA88" s="747"/>
      <c r="AB88" s="525"/>
      <c r="AC88" s="525"/>
      <c r="AD88" s="525"/>
      <c r="AE88" s="356"/>
      <c r="AF88" s="357"/>
      <c r="AG88" s="357"/>
      <c r="AH88" s="357"/>
      <c r="AI88" s="356"/>
      <c r="AJ88" s="357"/>
      <c r="AK88" s="357"/>
      <c r="AL88" s="357"/>
      <c r="AM88" s="356"/>
      <c r="AN88" s="357"/>
      <c r="AO88" s="357"/>
      <c r="AP88" s="357"/>
      <c r="AQ88" s="114"/>
      <c r="AR88" s="115"/>
      <c r="AS88" s="115"/>
      <c r="AT88" s="116"/>
      <c r="AU88" s="357"/>
      <c r="AV88" s="357"/>
      <c r="AW88" s="357"/>
      <c r="AX88" s="359"/>
      <c r="AY88" s="10"/>
      <c r="AZ88" s="10"/>
      <c r="BA88" s="10"/>
      <c r="BB88" s="10"/>
      <c r="BC88" s="10"/>
    </row>
    <row r="89" spans="1:60" ht="23.25" hidden="1" customHeight="1" thickBot="1" x14ac:dyDescent="0.2">
      <c r="A89" s="523"/>
      <c r="B89" s="556"/>
      <c r="C89" s="556"/>
      <c r="D89" s="556"/>
      <c r="E89" s="556"/>
      <c r="F89" s="557"/>
      <c r="G89" s="238"/>
      <c r="H89" s="167"/>
      <c r="I89" s="167"/>
      <c r="J89" s="167"/>
      <c r="K89" s="167"/>
      <c r="L89" s="167"/>
      <c r="M89" s="167"/>
      <c r="N89" s="167"/>
      <c r="O89" s="239"/>
      <c r="P89" s="306"/>
      <c r="Q89" s="306"/>
      <c r="R89" s="306"/>
      <c r="S89" s="306"/>
      <c r="T89" s="306"/>
      <c r="U89" s="306"/>
      <c r="V89" s="306"/>
      <c r="W89" s="306"/>
      <c r="X89" s="821"/>
      <c r="Y89" s="745" t="s">
        <v>13</v>
      </c>
      <c r="Z89" s="746"/>
      <c r="AA89" s="747"/>
      <c r="AB89" s="511" t="s">
        <v>14</v>
      </c>
      <c r="AC89" s="511"/>
      <c r="AD89" s="511"/>
      <c r="AE89" s="356" t="s">
        <v>570</v>
      </c>
      <c r="AF89" s="357"/>
      <c r="AG89" s="357"/>
      <c r="AH89" s="357"/>
      <c r="AI89" s="356" t="s">
        <v>570</v>
      </c>
      <c r="AJ89" s="357"/>
      <c r="AK89" s="357"/>
      <c r="AL89" s="357"/>
      <c r="AM89" s="356"/>
      <c r="AN89" s="357"/>
      <c r="AO89" s="357"/>
      <c r="AP89" s="357"/>
      <c r="AQ89" s="114"/>
      <c r="AR89" s="115"/>
      <c r="AS89" s="115"/>
      <c r="AT89" s="116"/>
      <c r="AU89" s="357"/>
      <c r="AV89" s="357"/>
      <c r="AW89" s="357"/>
      <c r="AX89" s="359"/>
      <c r="AY89" s="10"/>
      <c r="AZ89" s="10"/>
      <c r="BA89" s="10"/>
      <c r="BB89" s="10"/>
      <c r="BC89" s="10"/>
      <c r="BD89" s="10"/>
      <c r="BE89" s="10"/>
      <c r="BF89" s="10"/>
      <c r="BG89" s="10"/>
      <c r="BH89" s="10"/>
    </row>
    <row r="90" spans="1:60" ht="18.75" hidden="1" customHeight="1" x14ac:dyDescent="0.15">
      <c r="A90" s="523"/>
      <c r="B90" s="554" t="s">
        <v>264</v>
      </c>
      <c r="C90" s="554"/>
      <c r="D90" s="554"/>
      <c r="E90" s="554"/>
      <c r="F90" s="555"/>
      <c r="G90" s="812" t="s">
        <v>61</v>
      </c>
      <c r="H90" s="797"/>
      <c r="I90" s="797"/>
      <c r="J90" s="797"/>
      <c r="K90" s="797"/>
      <c r="L90" s="797"/>
      <c r="M90" s="797"/>
      <c r="N90" s="797"/>
      <c r="O90" s="798"/>
      <c r="P90" s="796" t="s">
        <v>63</v>
      </c>
      <c r="Q90" s="797"/>
      <c r="R90" s="797"/>
      <c r="S90" s="797"/>
      <c r="T90" s="797"/>
      <c r="U90" s="797"/>
      <c r="V90" s="797"/>
      <c r="W90" s="797"/>
      <c r="X90" s="798"/>
      <c r="Y90" s="176"/>
      <c r="Z90" s="177"/>
      <c r="AA90" s="178"/>
      <c r="AB90" s="508" t="s">
        <v>11</v>
      </c>
      <c r="AC90" s="509"/>
      <c r="AD90" s="510"/>
      <c r="AE90" s="367" t="s">
        <v>534</v>
      </c>
      <c r="AF90" s="368"/>
      <c r="AG90" s="368"/>
      <c r="AH90" s="369"/>
      <c r="AI90" s="367" t="s">
        <v>531</v>
      </c>
      <c r="AJ90" s="368"/>
      <c r="AK90" s="368"/>
      <c r="AL90" s="369"/>
      <c r="AM90" s="377" t="s">
        <v>526</v>
      </c>
      <c r="AN90" s="377"/>
      <c r="AO90" s="377"/>
      <c r="AP90" s="367"/>
      <c r="AQ90" s="179" t="s">
        <v>354</v>
      </c>
      <c r="AR90" s="172"/>
      <c r="AS90" s="172"/>
      <c r="AT90" s="173"/>
      <c r="AU90" s="375" t="s">
        <v>253</v>
      </c>
      <c r="AV90" s="375"/>
      <c r="AW90" s="375"/>
      <c r="AX90" s="376"/>
    </row>
    <row r="91" spans="1:60" ht="18.75" hidden="1" customHeight="1" x14ac:dyDescent="0.15">
      <c r="A91" s="523"/>
      <c r="B91" s="554"/>
      <c r="C91" s="554"/>
      <c r="D91" s="554"/>
      <c r="E91" s="554"/>
      <c r="F91" s="555"/>
      <c r="G91" s="574"/>
      <c r="H91" s="383"/>
      <c r="I91" s="383"/>
      <c r="J91" s="383"/>
      <c r="K91" s="383"/>
      <c r="L91" s="383"/>
      <c r="M91" s="383"/>
      <c r="N91" s="383"/>
      <c r="O91" s="565"/>
      <c r="P91" s="564"/>
      <c r="Q91" s="383"/>
      <c r="R91" s="383"/>
      <c r="S91" s="383"/>
      <c r="T91" s="383"/>
      <c r="U91" s="383"/>
      <c r="V91" s="383"/>
      <c r="W91" s="383"/>
      <c r="X91" s="565"/>
      <c r="Y91" s="176"/>
      <c r="Z91" s="177"/>
      <c r="AA91" s="178"/>
      <c r="AB91" s="370"/>
      <c r="AC91" s="371"/>
      <c r="AD91" s="372"/>
      <c r="AE91" s="370"/>
      <c r="AF91" s="371"/>
      <c r="AG91" s="371"/>
      <c r="AH91" s="372"/>
      <c r="AI91" s="370"/>
      <c r="AJ91" s="371"/>
      <c r="AK91" s="371"/>
      <c r="AL91" s="372"/>
      <c r="AM91" s="378"/>
      <c r="AN91" s="378"/>
      <c r="AO91" s="378"/>
      <c r="AP91" s="370"/>
      <c r="AQ91" s="267"/>
      <c r="AR91" s="268"/>
      <c r="AS91" s="140" t="s">
        <v>355</v>
      </c>
      <c r="AT91" s="175"/>
      <c r="AU91" s="268"/>
      <c r="AV91" s="268"/>
      <c r="AW91" s="383" t="s">
        <v>300</v>
      </c>
      <c r="AX91" s="384"/>
      <c r="AY91" s="10"/>
      <c r="AZ91" s="10"/>
      <c r="BA91" s="10"/>
      <c r="BB91" s="10"/>
      <c r="BC91" s="10"/>
    </row>
    <row r="92" spans="1:60" ht="23.25" hidden="1" customHeight="1" x14ac:dyDescent="0.15">
      <c r="A92" s="523"/>
      <c r="B92" s="554"/>
      <c r="C92" s="554"/>
      <c r="D92" s="554"/>
      <c r="E92" s="554"/>
      <c r="F92" s="555"/>
      <c r="G92" s="233"/>
      <c r="H92" s="164"/>
      <c r="I92" s="164"/>
      <c r="J92" s="164"/>
      <c r="K92" s="164"/>
      <c r="L92" s="164"/>
      <c r="M92" s="164"/>
      <c r="N92" s="164"/>
      <c r="O92" s="234"/>
      <c r="P92" s="164"/>
      <c r="Q92" s="817"/>
      <c r="R92" s="817"/>
      <c r="S92" s="817"/>
      <c r="T92" s="817"/>
      <c r="U92" s="817"/>
      <c r="V92" s="817"/>
      <c r="W92" s="817"/>
      <c r="X92" s="818"/>
      <c r="Y92" s="774" t="s">
        <v>62</v>
      </c>
      <c r="Z92" s="775"/>
      <c r="AA92" s="776"/>
      <c r="AB92" s="402"/>
      <c r="AC92" s="402"/>
      <c r="AD92" s="402"/>
      <c r="AE92" s="356"/>
      <c r="AF92" s="357"/>
      <c r="AG92" s="357"/>
      <c r="AH92" s="357"/>
      <c r="AI92" s="356"/>
      <c r="AJ92" s="357"/>
      <c r="AK92" s="357"/>
      <c r="AL92" s="357"/>
      <c r="AM92" s="356"/>
      <c r="AN92" s="357"/>
      <c r="AO92" s="357"/>
      <c r="AP92" s="357"/>
      <c r="AQ92" s="114"/>
      <c r="AR92" s="115"/>
      <c r="AS92" s="115"/>
      <c r="AT92" s="116"/>
      <c r="AU92" s="357"/>
      <c r="AV92" s="357"/>
      <c r="AW92" s="357"/>
      <c r="AX92" s="359"/>
      <c r="AY92" s="10"/>
      <c r="AZ92" s="10"/>
      <c r="BA92" s="10"/>
      <c r="BB92" s="10"/>
      <c r="BC92" s="10"/>
      <c r="BD92" s="10"/>
      <c r="BE92" s="10"/>
      <c r="BF92" s="10"/>
      <c r="BG92" s="10"/>
      <c r="BH92" s="10"/>
    </row>
    <row r="93" spans="1:60" ht="23.25" hidden="1" customHeight="1" x14ac:dyDescent="0.15">
      <c r="A93" s="523"/>
      <c r="B93" s="554"/>
      <c r="C93" s="554"/>
      <c r="D93" s="554"/>
      <c r="E93" s="554"/>
      <c r="F93" s="555"/>
      <c r="G93" s="235"/>
      <c r="H93" s="236"/>
      <c r="I93" s="236"/>
      <c r="J93" s="236"/>
      <c r="K93" s="236"/>
      <c r="L93" s="236"/>
      <c r="M93" s="236"/>
      <c r="N93" s="236"/>
      <c r="O93" s="237"/>
      <c r="P93" s="819"/>
      <c r="Q93" s="819"/>
      <c r="R93" s="819"/>
      <c r="S93" s="819"/>
      <c r="T93" s="819"/>
      <c r="U93" s="819"/>
      <c r="V93" s="819"/>
      <c r="W93" s="819"/>
      <c r="X93" s="820"/>
      <c r="Y93" s="745" t="s">
        <v>54</v>
      </c>
      <c r="Z93" s="746"/>
      <c r="AA93" s="747"/>
      <c r="AB93" s="525"/>
      <c r="AC93" s="525"/>
      <c r="AD93" s="525"/>
      <c r="AE93" s="356"/>
      <c r="AF93" s="357"/>
      <c r="AG93" s="357"/>
      <c r="AH93" s="357"/>
      <c r="AI93" s="356"/>
      <c r="AJ93" s="357"/>
      <c r="AK93" s="357"/>
      <c r="AL93" s="357"/>
      <c r="AM93" s="356"/>
      <c r="AN93" s="357"/>
      <c r="AO93" s="357"/>
      <c r="AP93" s="357"/>
      <c r="AQ93" s="114"/>
      <c r="AR93" s="115"/>
      <c r="AS93" s="115"/>
      <c r="AT93" s="116"/>
      <c r="AU93" s="357"/>
      <c r="AV93" s="357"/>
      <c r="AW93" s="357"/>
      <c r="AX93" s="359"/>
    </row>
    <row r="94" spans="1:60" ht="23.25" hidden="1" customHeight="1" x14ac:dyDescent="0.15">
      <c r="A94" s="523"/>
      <c r="B94" s="556"/>
      <c r="C94" s="556"/>
      <c r="D94" s="556"/>
      <c r="E94" s="556"/>
      <c r="F94" s="557"/>
      <c r="G94" s="238"/>
      <c r="H94" s="167"/>
      <c r="I94" s="167"/>
      <c r="J94" s="167"/>
      <c r="K94" s="167"/>
      <c r="L94" s="167"/>
      <c r="M94" s="167"/>
      <c r="N94" s="167"/>
      <c r="O94" s="239"/>
      <c r="P94" s="306"/>
      <c r="Q94" s="306"/>
      <c r="R94" s="306"/>
      <c r="S94" s="306"/>
      <c r="T94" s="306"/>
      <c r="U94" s="306"/>
      <c r="V94" s="306"/>
      <c r="W94" s="306"/>
      <c r="X94" s="821"/>
      <c r="Y94" s="745" t="s">
        <v>13</v>
      </c>
      <c r="Z94" s="746"/>
      <c r="AA94" s="747"/>
      <c r="AB94" s="511" t="s">
        <v>14</v>
      </c>
      <c r="AC94" s="511"/>
      <c r="AD94" s="511"/>
      <c r="AE94" s="356"/>
      <c r="AF94" s="357"/>
      <c r="AG94" s="357"/>
      <c r="AH94" s="357"/>
      <c r="AI94" s="356"/>
      <c r="AJ94" s="357"/>
      <c r="AK94" s="357"/>
      <c r="AL94" s="357"/>
      <c r="AM94" s="356"/>
      <c r="AN94" s="357"/>
      <c r="AO94" s="357"/>
      <c r="AP94" s="357"/>
      <c r="AQ94" s="114"/>
      <c r="AR94" s="115"/>
      <c r="AS94" s="115"/>
      <c r="AT94" s="116"/>
      <c r="AU94" s="357"/>
      <c r="AV94" s="357"/>
      <c r="AW94" s="357"/>
      <c r="AX94" s="359"/>
      <c r="AY94" s="10"/>
      <c r="AZ94" s="10"/>
      <c r="BA94" s="10"/>
      <c r="BB94" s="10"/>
      <c r="BC94" s="10"/>
    </row>
    <row r="95" spans="1:60" ht="18.75" hidden="1" customHeight="1" x14ac:dyDescent="0.15">
      <c r="A95" s="523"/>
      <c r="B95" s="554" t="s">
        <v>264</v>
      </c>
      <c r="C95" s="554"/>
      <c r="D95" s="554"/>
      <c r="E95" s="554"/>
      <c r="F95" s="555"/>
      <c r="G95" s="812" t="s">
        <v>61</v>
      </c>
      <c r="H95" s="797"/>
      <c r="I95" s="797"/>
      <c r="J95" s="797"/>
      <c r="K95" s="797"/>
      <c r="L95" s="797"/>
      <c r="M95" s="797"/>
      <c r="N95" s="797"/>
      <c r="O95" s="798"/>
      <c r="P95" s="796" t="s">
        <v>63</v>
      </c>
      <c r="Q95" s="797"/>
      <c r="R95" s="797"/>
      <c r="S95" s="797"/>
      <c r="T95" s="797"/>
      <c r="U95" s="797"/>
      <c r="V95" s="797"/>
      <c r="W95" s="797"/>
      <c r="X95" s="798"/>
      <c r="Y95" s="176"/>
      <c r="Z95" s="177"/>
      <c r="AA95" s="178"/>
      <c r="AB95" s="508" t="s">
        <v>11</v>
      </c>
      <c r="AC95" s="509"/>
      <c r="AD95" s="510"/>
      <c r="AE95" s="367" t="s">
        <v>534</v>
      </c>
      <c r="AF95" s="368"/>
      <c r="AG95" s="368"/>
      <c r="AH95" s="369"/>
      <c r="AI95" s="367" t="s">
        <v>531</v>
      </c>
      <c r="AJ95" s="368"/>
      <c r="AK95" s="368"/>
      <c r="AL95" s="369"/>
      <c r="AM95" s="377" t="s">
        <v>526</v>
      </c>
      <c r="AN95" s="377"/>
      <c r="AO95" s="377"/>
      <c r="AP95" s="367"/>
      <c r="AQ95" s="179" t="s">
        <v>354</v>
      </c>
      <c r="AR95" s="172"/>
      <c r="AS95" s="172"/>
      <c r="AT95" s="173"/>
      <c r="AU95" s="375" t="s">
        <v>253</v>
      </c>
      <c r="AV95" s="375"/>
      <c r="AW95" s="375"/>
      <c r="AX95" s="376"/>
      <c r="AY95" s="10"/>
      <c r="AZ95" s="10"/>
      <c r="BA95" s="10"/>
      <c r="BB95" s="10"/>
      <c r="BC95" s="10"/>
      <c r="BD95" s="10"/>
      <c r="BE95" s="10"/>
      <c r="BF95" s="10"/>
      <c r="BG95" s="10"/>
      <c r="BH95" s="10"/>
    </row>
    <row r="96" spans="1:60" ht="18.75" hidden="1" customHeight="1" x14ac:dyDescent="0.15">
      <c r="A96" s="523"/>
      <c r="B96" s="554"/>
      <c r="C96" s="554"/>
      <c r="D96" s="554"/>
      <c r="E96" s="554"/>
      <c r="F96" s="555"/>
      <c r="G96" s="574"/>
      <c r="H96" s="383"/>
      <c r="I96" s="383"/>
      <c r="J96" s="383"/>
      <c r="K96" s="383"/>
      <c r="L96" s="383"/>
      <c r="M96" s="383"/>
      <c r="N96" s="383"/>
      <c r="O96" s="565"/>
      <c r="P96" s="564"/>
      <c r="Q96" s="383"/>
      <c r="R96" s="383"/>
      <c r="S96" s="383"/>
      <c r="T96" s="383"/>
      <c r="U96" s="383"/>
      <c r="V96" s="383"/>
      <c r="W96" s="383"/>
      <c r="X96" s="565"/>
      <c r="Y96" s="176"/>
      <c r="Z96" s="177"/>
      <c r="AA96" s="178"/>
      <c r="AB96" s="370"/>
      <c r="AC96" s="371"/>
      <c r="AD96" s="372"/>
      <c r="AE96" s="370"/>
      <c r="AF96" s="371"/>
      <c r="AG96" s="371"/>
      <c r="AH96" s="372"/>
      <c r="AI96" s="370"/>
      <c r="AJ96" s="371"/>
      <c r="AK96" s="371"/>
      <c r="AL96" s="372"/>
      <c r="AM96" s="378"/>
      <c r="AN96" s="378"/>
      <c r="AO96" s="378"/>
      <c r="AP96" s="370"/>
      <c r="AQ96" s="267"/>
      <c r="AR96" s="268"/>
      <c r="AS96" s="140" t="s">
        <v>355</v>
      </c>
      <c r="AT96" s="175"/>
      <c r="AU96" s="268"/>
      <c r="AV96" s="268"/>
      <c r="AW96" s="383" t="s">
        <v>300</v>
      </c>
      <c r="AX96" s="384"/>
    </row>
    <row r="97" spans="1:60" ht="23.25" hidden="1" customHeight="1" x14ac:dyDescent="0.15">
      <c r="A97" s="523"/>
      <c r="B97" s="554"/>
      <c r="C97" s="554"/>
      <c r="D97" s="554"/>
      <c r="E97" s="554"/>
      <c r="F97" s="555"/>
      <c r="G97" s="233"/>
      <c r="H97" s="164"/>
      <c r="I97" s="164"/>
      <c r="J97" s="164"/>
      <c r="K97" s="164"/>
      <c r="L97" s="164"/>
      <c r="M97" s="164"/>
      <c r="N97" s="164"/>
      <c r="O97" s="234"/>
      <c r="P97" s="164"/>
      <c r="Q97" s="817"/>
      <c r="R97" s="817"/>
      <c r="S97" s="817"/>
      <c r="T97" s="817"/>
      <c r="U97" s="817"/>
      <c r="V97" s="817"/>
      <c r="W97" s="817"/>
      <c r="X97" s="818"/>
      <c r="Y97" s="774" t="s">
        <v>62</v>
      </c>
      <c r="Z97" s="775"/>
      <c r="AA97" s="776"/>
      <c r="AB97" s="412"/>
      <c r="AC97" s="413"/>
      <c r="AD97" s="414"/>
      <c r="AE97" s="356"/>
      <c r="AF97" s="357"/>
      <c r="AG97" s="357"/>
      <c r="AH97" s="358"/>
      <c r="AI97" s="356"/>
      <c r="AJ97" s="357"/>
      <c r="AK97" s="357"/>
      <c r="AL97" s="358"/>
      <c r="AM97" s="356"/>
      <c r="AN97" s="357"/>
      <c r="AO97" s="357"/>
      <c r="AP97" s="357"/>
      <c r="AQ97" s="114"/>
      <c r="AR97" s="115"/>
      <c r="AS97" s="115"/>
      <c r="AT97" s="116"/>
      <c r="AU97" s="357"/>
      <c r="AV97" s="357"/>
      <c r="AW97" s="357"/>
      <c r="AX97" s="359"/>
      <c r="AY97" s="10"/>
      <c r="AZ97" s="10"/>
      <c r="BA97" s="10"/>
      <c r="BB97" s="10"/>
      <c r="BC97" s="10"/>
    </row>
    <row r="98" spans="1:60" ht="23.25" hidden="1" customHeight="1" x14ac:dyDescent="0.15">
      <c r="A98" s="523"/>
      <c r="B98" s="554"/>
      <c r="C98" s="554"/>
      <c r="D98" s="554"/>
      <c r="E98" s="554"/>
      <c r="F98" s="555"/>
      <c r="G98" s="235"/>
      <c r="H98" s="236"/>
      <c r="I98" s="236"/>
      <c r="J98" s="236"/>
      <c r="K98" s="236"/>
      <c r="L98" s="236"/>
      <c r="M98" s="236"/>
      <c r="N98" s="236"/>
      <c r="O98" s="237"/>
      <c r="P98" s="819"/>
      <c r="Q98" s="819"/>
      <c r="R98" s="819"/>
      <c r="S98" s="819"/>
      <c r="T98" s="819"/>
      <c r="U98" s="819"/>
      <c r="V98" s="819"/>
      <c r="W98" s="819"/>
      <c r="X98" s="820"/>
      <c r="Y98" s="745" t="s">
        <v>54</v>
      </c>
      <c r="Z98" s="746"/>
      <c r="AA98" s="747"/>
      <c r="AB98" s="302"/>
      <c r="AC98" s="303"/>
      <c r="AD98" s="304"/>
      <c r="AE98" s="356"/>
      <c r="AF98" s="357"/>
      <c r="AG98" s="357"/>
      <c r="AH98" s="358"/>
      <c r="AI98" s="356"/>
      <c r="AJ98" s="357"/>
      <c r="AK98" s="357"/>
      <c r="AL98" s="358"/>
      <c r="AM98" s="356"/>
      <c r="AN98" s="357"/>
      <c r="AO98" s="357"/>
      <c r="AP98" s="357"/>
      <c r="AQ98" s="114"/>
      <c r="AR98" s="115"/>
      <c r="AS98" s="115"/>
      <c r="AT98" s="116"/>
      <c r="AU98" s="357"/>
      <c r="AV98" s="357"/>
      <c r="AW98" s="357"/>
      <c r="AX98" s="359"/>
      <c r="AY98" s="10"/>
      <c r="AZ98" s="10"/>
      <c r="BA98" s="10"/>
      <c r="BB98" s="10"/>
      <c r="BC98" s="10"/>
      <c r="BD98" s="10"/>
      <c r="BE98" s="10"/>
      <c r="BF98" s="10"/>
      <c r="BG98" s="10"/>
      <c r="BH98" s="10"/>
    </row>
    <row r="99" spans="1:60" ht="23.25" hidden="1" customHeight="1" thickBot="1" x14ac:dyDescent="0.2">
      <c r="A99" s="524"/>
      <c r="B99" s="881"/>
      <c r="C99" s="881"/>
      <c r="D99" s="881"/>
      <c r="E99" s="881"/>
      <c r="F99" s="882"/>
      <c r="G99" s="822"/>
      <c r="H99" s="250"/>
      <c r="I99" s="250"/>
      <c r="J99" s="250"/>
      <c r="K99" s="250"/>
      <c r="L99" s="250"/>
      <c r="M99" s="250"/>
      <c r="N99" s="250"/>
      <c r="O99" s="823"/>
      <c r="P99" s="858"/>
      <c r="Q99" s="858"/>
      <c r="R99" s="858"/>
      <c r="S99" s="858"/>
      <c r="T99" s="858"/>
      <c r="U99" s="858"/>
      <c r="V99" s="858"/>
      <c r="W99" s="858"/>
      <c r="X99" s="859"/>
      <c r="Y99" s="490" t="s">
        <v>13</v>
      </c>
      <c r="Z99" s="491"/>
      <c r="AA99" s="492"/>
      <c r="AB99" s="472" t="s">
        <v>14</v>
      </c>
      <c r="AC99" s="473"/>
      <c r="AD99" s="474"/>
      <c r="AE99" s="826"/>
      <c r="AF99" s="827"/>
      <c r="AG99" s="827"/>
      <c r="AH99" s="860"/>
      <c r="AI99" s="826"/>
      <c r="AJ99" s="827"/>
      <c r="AK99" s="827"/>
      <c r="AL99" s="860"/>
      <c r="AM99" s="826"/>
      <c r="AN99" s="827"/>
      <c r="AO99" s="827"/>
      <c r="AP99" s="827"/>
      <c r="AQ99" s="828"/>
      <c r="AR99" s="829"/>
      <c r="AS99" s="829"/>
      <c r="AT99" s="830"/>
      <c r="AU99" s="827"/>
      <c r="AV99" s="827"/>
      <c r="AW99" s="827"/>
      <c r="AX99" s="831"/>
    </row>
    <row r="100" spans="1:60" ht="31.5" customHeight="1" x14ac:dyDescent="0.15">
      <c r="A100" s="841" t="s">
        <v>475</v>
      </c>
      <c r="B100" s="842"/>
      <c r="C100" s="842"/>
      <c r="D100" s="842"/>
      <c r="E100" s="842"/>
      <c r="F100" s="843"/>
      <c r="G100" s="850" t="s">
        <v>60</v>
      </c>
      <c r="H100" s="850"/>
      <c r="I100" s="850"/>
      <c r="J100" s="850"/>
      <c r="K100" s="850"/>
      <c r="L100" s="850"/>
      <c r="M100" s="850"/>
      <c r="N100" s="850"/>
      <c r="O100" s="850"/>
      <c r="P100" s="850"/>
      <c r="Q100" s="850"/>
      <c r="R100" s="850"/>
      <c r="S100" s="850"/>
      <c r="T100" s="850"/>
      <c r="U100" s="850"/>
      <c r="V100" s="850"/>
      <c r="W100" s="850"/>
      <c r="X100" s="851"/>
      <c r="Y100" s="475"/>
      <c r="Z100" s="476"/>
      <c r="AA100" s="477"/>
      <c r="AB100" s="875" t="s">
        <v>11</v>
      </c>
      <c r="AC100" s="875"/>
      <c r="AD100" s="875"/>
      <c r="AE100" s="832" t="s">
        <v>534</v>
      </c>
      <c r="AF100" s="833"/>
      <c r="AG100" s="833"/>
      <c r="AH100" s="834"/>
      <c r="AI100" s="832" t="s">
        <v>531</v>
      </c>
      <c r="AJ100" s="833"/>
      <c r="AK100" s="833"/>
      <c r="AL100" s="834"/>
      <c r="AM100" s="832" t="s">
        <v>527</v>
      </c>
      <c r="AN100" s="833"/>
      <c r="AO100" s="833"/>
      <c r="AP100" s="834"/>
      <c r="AQ100" s="934" t="s">
        <v>520</v>
      </c>
      <c r="AR100" s="935"/>
      <c r="AS100" s="935"/>
      <c r="AT100" s="936"/>
      <c r="AU100" s="934" t="s">
        <v>517</v>
      </c>
      <c r="AV100" s="935"/>
      <c r="AW100" s="935"/>
      <c r="AX100" s="937"/>
    </row>
    <row r="101" spans="1:60" ht="23.25" customHeight="1" x14ac:dyDescent="0.15">
      <c r="A101" s="844"/>
      <c r="B101" s="845"/>
      <c r="C101" s="845"/>
      <c r="D101" s="845"/>
      <c r="E101" s="845"/>
      <c r="F101" s="846"/>
      <c r="G101" s="164" t="s">
        <v>579</v>
      </c>
      <c r="H101" s="164"/>
      <c r="I101" s="164"/>
      <c r="J101" s="164"/>
      <c r="K101" s="164"/>
      <c r="L101" s="164"/>
      <c r="M101" s="164"/>
      <c r="N101" s="164"/>
      <c r="O101" s="164"/>
      <c r="P101" s="164"/>
      <c r="Q101" s="164"/>
      <c r="R101" s="164"/>
      <c r="S101" s="164"/>
      <c r="T101" s="164"/>
      <c r="U101" s="164"/>
      <c r="V101" s="164"/>
      <c r="W101" s="164"/>
      <c r="X101" s="234"/>
      <c r="Y101" s="813" t="s">
        <v>55</v>
      </c>
      <c r="Z101" s="731"/>
      <c r="AA101" s="732"/>
      <c r="AB101" s="402" t="s">
        <v>570</v>
      </c>
      <c r="AC101" s="402"/>
      <c r="AD101" s="402"/>
      <c r="AE101" s="356" t="s">
        <v>570</v>
      </c>
      <c r="AF101" s="357"/>
      <c r="AG101" s="357"/>
      <c r="AH101" s="358"/>
      <c r="AI101" s="356" t="s">
        <v>570</v>
      </c>
      <c r="AJ101" s="357"/>
      <c r="AK101" s="357"/>
      <c r="AL101" s="358"/>
      <c r="AM101" s="356">
        <v>1</v>
      </c>
      <c r="AN101" s="357"/>
      <c r="AO101" s="357"/>
      <c r="AP101" s="358"/>
      <c r="AQ101" s="356" t="s">
        <v>612</v>
      </c>
      <c r="AR101" s="357"/>
      <c r="AS101" s="357"/>
      <c r="AT101" s="358"/>
      <c r="AU101" s="356" t="s">
        <v>612</v>
      </c>
      <c r="AV101" s="357"/>
      <c r="AW101" s="357"/>
      <c r="AX101" s="358"/>
    </row>
    <row r="102" spans="1:60" ht="23.25" customHeight="1" x14ac:dyDescent="0.15">
      <c r="A102" s="847"/>
      <c r="B102" s="848"/>
      <c r="C102" s="848"/>
      <c r="D102" s="848"/>
      <c r="E102" s="848"/>
      <c r="F102" s="849"/>
      <c r="G102" s="167"/>
      <c r="H102" s="167"/>
      <c r="I102" s="167"/>
      <c r="J102" s="167"/>
      <c r="K102" s="167"/>
      <c r="L102" s="167"/>
      <c r="M102" s="167"/>
      <c r="N102" s="167"/>
      <c r="O102" s="167"/>
      <c r="P102" s="167"/>
      <c r="Q102" s="167"/>
      <c r="R102" s="167"/>
      <c r="S102" s="167"/>
      <c r="T102" s="167"/>
      <c r="U102" s="167"/>
      <c r="V102" s="167"/>
      <c r="W102" s="167"/>
      <c r="X102" s="239"/>
      <c r="Y102" s="484" t="s">
        <v>56</v>
      </c>
      <c r="Z102" s="333"/>
      <c r="AA102" s="334"/>
      <c r="AB102" s="402" t="s">
        <v>570</v>
      </c>
      <c r="AC102" s="402"/>
      <c r="AD102" s="402"/>
      <c r="AE102" s="360" t="s">
        <v>570</v>
      </c>
      <c r="AF102" s="360"/>
      <c r="AG102" s="360"/>
      <c r="AH102" s="360"/>
      <c r="AI102" s="360" t="s">
        <v>570</v>
      </c>
      <c r="AJ102" s="360"/>
      <c r="AK102" s="360"/>
      <c r="AL102" s="360"/>
      <c r="AM102" s="360">
        <v>1</v>
      </c>
      <c r="AN102" s="360"/>
      <c r="AO102" s="360"/>
      <c r="AP102" s="360"/>
      <c r="AQ102" s="364">
        <v>1</v>
      </c>
      <c r="AR102" s="365"/>
      <c r="AS102" s="365"/>
      <c r="AT102" s="366"/>
      <c r="AU102" s="364">
        <v>1</v>
      </c>
      <c r="AV102" s="365"/>
      <c r="AW102" s="365"/>
      <c r="AX102" s="366"/>
    </row>
    <row r="103" spans="1:60" ht="31.5" hidden="1" customHeight="1" x14ac:dyDescent="0.15">
      <c r="A103" s="866" t="s">
        <v>475</v>
      </c>
      <c r="B103" s="867"/>
      <c r="C103" s="867"/>
      <c r="D103" s="867"/>
      <c r="E103" s="867"/>
      <c r="F103" s="868"/>
      <c r="G103" s="746" t="s">
        <v>60</v>
      </c>
      <c r="H103" s="746"/>
      <c r="I103" s="746"/>
      <c r="J103" s="746"/>
      <c r="K103" s="746"/>
      <c r="L103" s="746"/>
      <c r="M103" s="746"/>
      <c r="N103" s="746"/>
      <c r="O103" s="746"/>
      <c r="P103" s="746"/>
      <c r="Q103" s="746"/>
      <c r="R103" s="746"/>
      <c r="S103" s="746"/>
      <c r="T103" s="746"/>
      <c r="U103" s="746"/>
      <c r="V103" s="746"/>
      <c r="W103" s="746"/>
      <c r="X103" s="747"/>
      <c r="Y103" s="478"/>
      <c r="Z103" s="479"/>
      <c r="AA103" s="480"/>
      <c r="AB103" s="305" t="s">
        <v>11</v>
      </c>
      <c r="AC103" s="300"/>
      <c r="AD103" s="301"/>
      <c r="AE103" s="305" t="s">
        <v>534</v>
      </c>
      <c r="AF103" s="300"/>
      <c r="AG103" s="300"/>
      <c r="AH103" s="301"/>
      <c r="AI103" s="305" t="s">
        <v>531</v>
      </c>
      <c r="AJ103" s="300"/>
      <c r="AK103" s="300"/>
      <c r="AL103" s="301"/>
      <c r="AM103" s="305" t="s">
        <v>527</v>
      </c>
      <c r="AN103" s="300"/>
      <c r="AO103" s="300"/>
      <c r="AP103" s="301"/>
      <c r="AQ103" s="352" t="s">
        <v>520</v>
      </c>
      <c r="AR103" s="353"/>
      <c r="AS103" s="353"/>
      <c r="AT103" s="354"/>
      <c r="AU103" s="352" t="s">
        <v>517</v>
      </c>
      <c r="AV103" s="353"/>
      <c r="AW103" s="353"/>
      <c r="AX103" s="355"/>
    </row>
    <row r="104" spans="1:60" ht="23.25" hidden="1" customHeight="1" x14ac:dyDescent="0.15">
      <c r="A104" s="844"/>
      <c r="B104" s="845"/>
      <c r="C104" s="845"/>
      <c r="D104" s="845"/>
      <c r="E104" s="845"/>
      <c r="F104" s="846"/>
      <c r="G104" s="164"/>
      <c r="H104" s="164"/>
      <c r="I104" s="164"/>
      <c r="J104" s="164"/>
      <c r="K104" s="164"/>
      <c r="L104" s="164"/>
      <c r="M104" s="164"/>
      <c r="N104" s="164"/>
      <c r="O104" s="164"/>
      <c r="P104" s="164"/>
      <c r="Q104" s="164"/>
      <c r="R104" s="164"/>
      <c r="S104" s="164"/>
      <c r="T104" s="164"/>
      <c r="U104" s="164"/>
      <c r="V104" s="164"/>
      <c r="W104" s="164"/>
      <c r="X104" s="234"/>
      <c r="Y104" s="487" t="s">
        <v>55</v>
      </c>
      <c r="Z104" s="488"/>
      <c r="AA104" s="489"/>
      <c r="AB104" s="481"/>
      <c r="AC104" s="482"/>
      <c r="AD104" s="483"/>
      <c r="AE104" s="356"/>
      <c r="AF104" s="357"/>
      <c r="AG104" s="357"/>
      <c r="AH104" s="358"/>
      <c r="AI104" s="356"/>
      <c r="AJ104" s="357"/>
      <c r="AK104" s="357"/>
      <c r="AL104" s="358"/>
      <c r="AM104" s="356"/>
      <c r="AN104" s="357"/>
      <c r="AO104" s="357"/>
      <c r="AP104" s="358"/>
      <c r="AQ104" s="356"/>
      <c r="AR104" s="357"/>
      <c r="AS104" s="357"/>
      <c r="AT104" s="358"/>
      <c r="AU104" s="356"/>
      <c r="AV104" s="357"/>
      <c r="AW104" s="357"/>
      <c r="AX104" s="358"/>
    </row>
    <row r="105" spans="1:60" ht="23.25" hidden="1" customHeight="1" x14ac:dyDescent="0.15">
      <c r="A105" s="847"/>
      <c r="B105" s="848"/>
      <c r="C105" s="848"/>
      <c r="D105" s="848"/>
      <c r="E105" s="848"/>
      <c r="F105" s="849"/>
      <c r="G105" s="167"/>
      <c r="H105" s="167"/>
      <c r="I105" s="167"/>
      <c r="J105" s="167"/>
      <c r="K105" s="167"/>
      <c r="L105" s="167"/>
      <c r="M105" s="167"/>
      <c r="N105" s="167"/>
      <c r="O105" s="167"/>
      <c r="P105" s="167"/>
      <c r="Q105" s="167"/>
      <c r="R105" s="167"/>
      <c r="S105" s="167"/>
      <c r="T105" s="167"/>
      <c r="U105" s="167"/>
      <c r="V105" s="167"/>
      <c r="W105" s="167"/>
      <c r="X105" s="239"/>
      <c r="Y105" s="484" t="s">
        <v>56</v>
      </c>
      <c r="Z105" s="485"/>
      <c r="AA105" s="486"/>
      <c r="AB105" s="412"/>
      <c r="AC105" s="413"/>
      <c r="AD105" s="414"/>
      <c r="AE105" s="360"/>
      <c r="AF105" s="360"/>
      <c r="AG105" s="360"/>
      <c r="AH105" s="360"/>
      <c r="AI105" s="360"/>
      <c r="AJ105" s="360"/>
      <c r="AK105" s="360"/>
      <c r="AL105" s="360"/>
      <c r="AM105" s="360"/>
      <c r="AN105" s="360"/>
      <c r="AO105" s="360"/>
      <c r="AP105" s="360"/>
      <c r="AQ105" s="356"/>
      <c r="AR105" s="357"/>
      <c r="AS105" s="357"/>
      <c r="AT105" s="358"/>
      <c r="AU105" s="364"/>
      <c r="AV105" s="365"/>
      <c r="AW105" s="365"/>
      <c r="AX105" s="366"/>
    </row>
    <row r="106" spans="1:60" ht="31.5" hidden="1" customHeight="1" x14ac:dyDescent="0.15">
      <c r="A106" s="866" t="s">
        <v>475</v>
      </c>
      <c r="B106" s="867"/>
      <c r="C106" s="867"/>
      <c r="D106" s="867"/>
      <c r="E106" s="867"/>
      <c r="F106" s="868"/>
      <c r="G106" s="746" t="s">
        <v>60</v>
      </c>
      <c r="H106" s="746"/>
      <c r="I106" s="746"/>
      <c r="J106" s="746"/>
      <c r="K106" s="746"/>
      <c r="L106" s="746"/>
      <c r="M106" s="746"/>
      <c r="N106" s="746"/>
      <c r="O106" s="746"/>
      <c r="P106" s="746"/>
      <c r="Q106" s="746"/>
      <c r="R106" s="746"/>
      <c r="S106" s="746"/>
      <c r="T106" s="746"/>
      <c r="U106" s="746"/>
      <c r="V106" s="746"/>
      <c r="W106" s="746"/>
      <c r="X106" s="747"/>
      <c r="Y106" s="478"/>
      <c r="Z106" s="479"/>
      <c r="AA106" s="480"/>
      <c r="AB106" s="305" t="s">
        <v>11</v>
      </c>
      <c r="AC106" s="300"/>
      <c r="AD106" s="301"/>
      <c r="AE106" s="305" t="s">
        <v>534</v>
      </c>
      <c r="AF106" s="300"/>
      <c r="AG106" s="300"/>
      <c r="AH106" s="301"/>
      <c r="AI106" s="305" t="s">
        <v>531</v>
      </c>
      <c r="AJ106" s="300"/>
      <c r="AK106" s="300"/>
      <c r="AL106" s="301"/>
      <c r="AM106" s="305" t="s">
        <v>526</v>
      </c>
      <c r="AN106" s="300"/>
      <c r="AO106" s="300"/>
      <c r="AP106" s="301"/>
      <c r="AQ106" s="352" t="s">
        <v>520</v>
      </c>
      <c r="AR106" s="353"/>
      <c r="AS106" s="353"/>
      <c r="AT106" s="354"/>
      <c r="AU106" s="352" t="s">
        <v>517</v>
      </c>
      <c r="AV106" s="353"/>
      <c r="AW106" s="353"/>
      <c r="AX106" s="355"/>
    </row>
    <row r="107" spans="1:60" ht="23.25" hidden="1" customHeight="1" x14ac:dyDescent="0.15">
      <c r="A107" s="844"/>
      <c r="B107" s="845"/>
      <c r="C107" s="845"/>
      <c r="D107" s="845"/>
      <c r="E107" s="845"/>
      <c r="F107" s="846"/>
      <c r="G107" s="164"/>
      <c r="H107" s="164"/>
      <c r="I107" s="164"/>
      <c r="J107" s="164"/>
      <c r="K107" s="164"/>
      <c r="L107" s="164"/>
      <c r="M107" s="164"/>
      <c r="N107" s="164"/>
      <c r="O107" s="164"/>
      <c r="P107" s="164"/>
      <c r="Q107" s="164"/>
      <c r="R107" s="164"/>
      <c r="S107" s="164"/>
      <c r="T107" s="164"/>
      <c r="U107" s="164"/>
      <c r="V107" s="164"/>
      <c r="W107" s="164"/>
      <c r="X107" s="234"/>
      <c r="Y107" s="487" t="s">
        <v>55</v>
      </c>
      <c r="Z107" s="488"/>
      <c r="AA107" s="489"/>
      <c r="AB107" s="481"/>
      <c r="AC107" s="482"/>
      <c r="AD107" s="483"/>
      <c r="AE107" s="360"/>
      <c r="AF107" s="360"/>
      <c r="AG107" s="360"/>
      <c r="AH107" s="360"/>
      <c r="AI107" s="360"/>
      <c r="AJ107" s="360"/>
      <c r="AK107" s="360"/>
      <c r="AL107" s="360"/>
      <c r="AM107" s="360"/>
      <c r="AN107" s="360"/>
      <c r="AO107" s="360"/>
      <c r="AP107" s="360"/>
      <c r="AQ107" s="356"/>
      <c r="AR107" s="357"/>
      <c r="AS107" s="357"/>
      <c r="AT107" s="358"/>
      <c r="AU107" s="356"/>
      <c r="AV107" s="357"/>
      <c r="AW107" s="357"/>
      <c r="AX107" s="358"/>
    </row>
    <row r="108" spans="1:60" ht="23.25" hidden="1" customHeight="1" x14ac:dyDescent="0.15">
      <c r="A108" s="847"/>
      <c r="B108" s="848"/>
      <c r="C108" s="848"/>
      <c r="D108" s="848"/>
      <c r="E108" s="848"/>
      <c r="F108" s="849"/>
      <c r="G108" s="167"/>
      <c r="H108" s="167"/>
      <c r="I108" s="167"/>
      <c r="J108" s="167"/>
      <c r="K108" s="167"/>
      <c r="L108" s="167"/>
      <c r="M108" s="167"/>
      <c r="N108" s="167"/>
      <c r="O108" s="167"/>
      <c r="P108" s="167"/>
      <c r="Q108" s="167"/>
      <c r="R108" s="167"/>
      <c r="S108" s="167"/>
      <c r="T108" s="167"/>
      <c r="U108" s="167"/>
      <c r="V108" s="167"/>
      <c r="W108" s="167"/>
      <c r="X108" s="239"/>
      <c r="Y108" s="484" t="s">
        <v>56</v>
      </c>
      <c r="Z108" s="485"/>
      <c r="AA108" s="486"/>
      <c r="AB108" s="412"/>
      <c r="AC108" s="413"/>
      <c r="AD108" s="414"/>
      <c r="AE108" s="360"/>
      <c r="AF108" s="360"/>
      <c r="AG108" s="360"/>
      <c r="AH108" s="360"/>
      <c r="AI108" s="360"/>
      <c r="AJ108" s="360"/>
      <c r="AK108" s="360"/>
      <c r="AL108" s="360"/>
      <c r="AM108" s="360"/>
      <c r="AN108" s="360"/>
      <c r="AO108" s="360"/>
      <c r="AP108" s="360"/>
      <c r="AQ108" s="356"/>
      <c r="AR108" s="357"/>
      <c r="AS108" s="357"/>
      <c r="AT108" s="358"/>
      <c r="AU108" s="364"/>
      <c r="AV108" s="365"/>
      <c r="AW108" s="365"/>
      <c r="AX108" s="366"/>
    </row>
    <row r="109" spans="1:60" ht="31.5" hidden="1" customHeight="1" x14ac:dyDescent="0.15">
      <c r="A109" s="866" t="s">
        <v>475</v>
      </c>
      <c r="B109" s="867"/>
      <c r="C109" s="867"/>
      <c r="D109" s="867"/>
      <c r="E109" s="867"/>
      <c r="F109" s="868"/>
      <c r="G109" s="746" t="s">
        <v>60</v>
      </c>
      <c r="H109" s="746"/>
      <c r="I109" s="746"/>
      <c r="J109" s="746"/>
      <c r="K109" s="746"/>
      <c r="L109" s="746"/>
      <c r="M109" s="746"/>
      <c r="N109" s="746"/>
      <c r="O109" s="746"/>
      <c r="P109" s="746"/>
      <c r="Q109" s="746"/>
      <c r="R109" s="746"/>
      <c r="S109" s="746"/>
      <c r="T109" s="746"/>
      <c r="U109" s="746"/>
      <c r="V109" s="746"/>
      <c r="W109" s="746"/>
      <c r="X109" s="747"/>
      <c r="Y109" s="478"/>
      <c r="Z109" s="479"/>
      <c r="AA109" s="480"/>
      <c r="AB109" s="305" t="s">
        <v>11</v>
      </c>
      <c r="AC109" s="300"/>
      <c r="AD109" s="301"/>
      <c r="AE109" s="305" t="s">
        <v>534</v>
      </c>
      <c r="AF109" s="300"/>
      <c r="AG109" s="300"/>
      <c r="AH109" s="301"/>
      <c r="AI109" s="305" t="s">
        <v>531</v>
      </c>
      <c r="AJ109" s="300"/>
      <c r="AK109" s="300"/>
      <c r="AL109" s="301"/>
      <c r="AM109" s="305" t="s">
        <v>527</v>
      </c>
      <c r="AN109" s="300"/>
      <c r="AO109" s="300"/>
      <c r="AP109" s="301"/>
      <c r="AQ109" s="352" t="s">
        <v>520</v>
      </c>
      <c r="AR109" s="353"/>
      <c r="AS109" s="353"/>
      <c r="AT109" s="354"/>
      <c r="AU109" s="352" t="s">
        <v>517</v>
      </c>
      <c r="AV109" s="353"/>
      <c r="AW109" s="353"/>
      <c r="AX109" s="355"/>
    </row>
    <row r="110" spans="1:60" ht="23.25" hidden="1" customHeight="1" x14ac:dyDescent="0.15">
      <c r="A110" s="844"/>
      <c r="B110" s="845"/>
      <c r="C110" s="845"/>
      <c r="D110" s="845"/>
      <c r="E110" s="845"/>
      <c r="F110" s="846"/>
      <c r="G110" s="164"/>
      <c r="H110" s="164"/>
      <c r="I110" s="164"/>
      <c r="J110" s="164"/>
      <c r="K110" s="164"/>
      <c r="L110" s="164"/>
      <c r="M110" s="164"/>
      <c r="N110" s="164"/>
      <c r="O110" s="164"/>
      <c r="P110" s="164"/>
      <c r="Q110" s="164"/>
      <c r="R110" s="164"/>
      <c r="S110" s="164"/>
      <c r="T110" s="164"/>
      <c r="U110" s="164"/>
      <c r="V110" s="164"/>
      <c r="W110" s="164"/>
      <c r="X110" s="234"/>
      <c r="Y110" s="487" t="s">
        <v>55</v>
      </c>
      <c r="Z110" s="488"/>
      <c r="AA110" s="489"/>
      <c r="AB110" s="481"/>
      <c r="AC110" s="482"/>
      <c r="AD110" s="483"/>
      <c r="AE110" s="360"/>
      <c r="AF110" s="360"/>
      <c r="AG110" s="360"/>
      <c r="AH110" s="360"/>
      <c r="AI110" s="360"/>
      <c r="AJ110" s="360"/>
      <c r="AK110" s="360"/>
      <c r="AL110" s="360"/>
      <c r="AM110" s="360"/>
      <c r="AN110" s="360"/>
      <c r="AO110" s="360"/>
      <c r="AP110" s="360"/>
      <c r="AQ110" s="356"/>
      <c r="AR110" s="357"/>
      <c r="AS110" s="357"/>
      <c r="AT110" s="358"/>
      <c r="AU110" s="356"/>
      <c r="AV110" s="357"/>
      <c r="AW110" s="357"/>
      <c r="AX110" s="358"/>
    </row>
    <row r="111" spans="1:60" ht="23.25" hidden="1" customHeight="1" x14ac:dyDescent="0.15">
      <c r="A111" s="847"/>
      <c r="B111" s="848"/>
      <c r="C111" s="848"/>
      <c r="D111" s="848"/>
      <c r="E111" s="848"/>
      <c r="F111" s="849"/>
      <c r="G111" s="167"/>
      <c r="H111" s="167"/>
      <c r="I111" s="167"/>
      <c r="J111" s="167"/>
      <c r="K111" s="167"/>
      <c r="L111" s="167"/>
      <c r="M111" s="167"/>
      <c r="N111" s="167"/>
      <c r="O111" s="167"/>
      <c r="P111" s="167"/>
      <c r="Q111" s="167"/>
      <c r="R111" s="167"/>
      <c r="S111" s="167"/>
      <c r="T111" s="167"/>
      <c r="U111" s="167"/>
      <c r="V111" s="167"/>
      <c r="W111" s="167"/>
      <c r="X111" s="239"/>
      <c r="Y111" s="484" t="s">
        <v>56</v>
      </c>
      <c r="Z111" s="485"/>
      <c r="AA111" s="486"/>
      <c r="AB111" s="412"/>
      <c r="AC111" s="413"/>
      <c r="AD111" s="414"/>
      <c r="AE111" s="360"/>
      <c r="AF111" s="360"/>
      <c r="AG111" s="360"/>
      <c r="AH111" s="360"/>
      <c r="AI111" s="360"/>
      <c r="AJ111" s="360"/>
      <c r="AK111" s="360"/>
      <c r="AL111" s="360"/>
      <c r="AM111" s="360"/>
      <c r="AN111" s="360"/>
      <c r="AO111" s="360"/>
      <c r="AP111" s="360"/>
      <c r="AQ111" s="356"/>
      <c r="AR111" s="357"/>
      <c r="AS111" s="357"/>
      <c r="AT111" s="358"/>
      <c r="AU111" s="364"/>
      <c r="AV111" s="365"/>
      <c r="AW111" s="365"/>
      <c r="AX111" s="366"/>
    </row>
    <row r="112" spans="1:60" ht="31.5" hidden="1" customHeight="1" x14ac:dyDescent="0.15">
      <c r="A112" s="866" t="s">
        <v>475</v>
      </c>
      <c r="B112" s="867"/>
      <c r="C112" s="867"/>
      <c r="D112" s="867"/>
      <c r="E112" s="867"/>
      <c r="F112" s="868"/>
      <c r="G112" s="746" t="s">
        <v>60</v>
      </c>
      <c r="H112" s="746"/>
      <c r="I112" s="746"/>
      <c r="J112" s="746"/>
      <c r="K112" s="746"/>
      <c r="L112" s="746"/>
      <c r="M112" s="746"/>
      <c r="N112" s="746"/>
      <c r="O112" s="746"/>
      <c r="P112" s="746"/>
      <c r="Q112" s="746"/>
      <c r="R112" s="746"/>
      <c r="S112" s="746"/>
      <c r="T112" s="746"/>
      <c r="U112" s="746"/>
      <c r="V112" s="746"/>
      <c r="W112" s="746"/>
      <c r="X112" s="747"/>
      <c r="Y112" s="478"/>
      <c r="Z112" s="479"/>
      <c r="AA112" s="480"/>
      <c r="AB112" s="305" t="s">
        <v>11</v>
      </c>
      <c r="AC112" s="300"/>
      <c r="AD112" s="301"/>
      <c r="AE112" s="305" t="s">
        <v>534</v>
      </c>
      <c r="AF112" s="300"/>
      <c r="AG112" s="300"/>
      <c r="AH112" s="301"/>
      <c r="AI112" s="305" t="s">
        <v>531</v>
      </c>
      <c r="AJ112" s="300"/>
      <c r="AK112" s="300"/>
      <c r="AL112" s="301"/>
      <c r="AM112" s="305" t="s">
        <v>526</v>
      </c>
      <c r="AN112" s="300"/>
      <c r="AO112" s="300"/>
      <c r="AP112" s="301"/>
      <c r="AQ112" s="352" t="s">
        <v>520</v>
      </c>
      <c r="AR112" s="353"/>
      <c r="AS112" s="353"/>
      <c r="AT112" s="354"/>
      <c r="AU112" s="352" t="s">
        <v>517</v>
      </c>
      <c r="AV112" s="353"/>
      <c r="AW112" s="353"/>
      <c r="AX112" s="355"/>
    </row>
    <row r="113" spans="1:50" ht="23.25" hidden="1" customHeight="1" x14ac:dyDescent="0.15">
      <c r="A113" s="844"/>
      <c r="B113" s="845"/>
      <c r="C113" s="845"/>
      <c r="D113" s="845"/>
      <c r="E113" s="845"/>
      <c r="F113" s="846"/>
      <c r="G113" s="164"/>
      <c r="H113" s="164"/>
      <c r="I113" s="164"/>
      <c r="J113" s="164"/>
      <c r="K113" s="164"/>
      <c r="L113" s="164"/>
      <c r="M113" s="164"/>
      <c r="N113" s="164"/>
      <c r="O113" s="164"/>
      <c r="P113" s="164"/>
      <c r="Q113" s="164"/>
      <c r="R113" s="164"/>
      <c r="S113" s="164"/>
      <c r="T113" s="164"/>
      <c r="U113" s="164"/>
      <c r="V113" s="164"/>
      <c r="W113" s="164"/>
      <c r="X113" s="234"/>
      <c r="Y113" s="487" t="s">
        <v>55</v>
      </c>
      <c r="Z113" s="488"/>
      <c r="AA113" s="489"/>
      <c r="AB113" s="481"/>
      <c r="AC113" s="482"/>
      <c r="AD113" s="483"/>
      <c r="AE113" s="360"/>
      <c r="AF113" s="360"/>
      <c r="AG113" s="360"/>
      <c r="AH113" s="360"/>
      <c r="AI113" s="360"/>
      <c r="AJ113" s="360"/>
      <c r="AK113" s="360"/>
      <c r="AL113" s="360"/>
      <c r="AM113" s="360"/>
      <c r="AN113" s="360"/>
      <c r="AO113" s="360"/>
      <c r="AP113" s="360"/>
      <c r="AQ113" s="356"/>
      <c r="AR113" s="357"/>
      <c r="AS113" s="357"/>
      <c r="AT113" s="358"/>
      <c r="AU113" s="356"/>
      <c r="AV113" s="357"/>
      <c r="AW113" s="357"/>
      <c r="AX113" s="358"/>
    </row>
    <row r="114" spans="1:50" ht="23.25" hidden="1" customHeight="1" x14ac:dyDescent="0.15">
      <c r="A114" s="847"/>
      <c r="B114" s="848"/>
      <c r="C114" s="848"/>
      <c r="D114" s="848"/>
      <c r="E114" s="848"/>
      <c r="F114" s="849"/>
      <c r="G114" s="167"/>
      <c r="H114" s="167"/>
      <c r="I114" s="167"/>
      <c r="J114" s="167"/>
      <c r="K114" s="167"/>
      <c r="L114" s="167"/>
      <c r="M114" s="167"/>
      <c r="N114" s="167"/>
      <c r="O114" s="167"/>
      <c r="P114" s="167"/>
      <c r="Q114" s="167"/>
      <c r="R114" s="167"/>
      <c r="S114" s="167"/>
      <c r="T114" s="167"/>
      <c r="U114" s="167"/>
      <c r="V114" s="167"/>
      <c r="W114" s="167"/>
      <c r="X114" s="239"/>
      <c r="Y114" s="484" t="s">
        <v>56</v>
      </c>
      <c r="Z114" s="485"/>
      <c r="AA114" s="486"/>
      <c r="AB114" s="412"/>
      <c r="AC114" s="413"/>
      <c r="AD114" s="414"/>
      <c r="AE114" s="360"/>
      <c r="AF114" s="360"/>
      <c r="AG114" s="360"/>
      <c r="AH114" s="360"/>
      <c r="AI114" s="360"/>
      <c r="AJ114" s="360"/>
      <c r="AK114" s="360"/>
      <c r="AL114" s="360"/>
      <c r="AM114" s="360"/>
      <c r="AN114" s="360"/>
      <c r="AO114" s="360"/>
      <c r="AP114" s="360"/>
      <c r="AQ114" s="356"/>
      <c r="AR114" s="357"/>
      <c r="AS114" s="357"/>
      <c r="AT114" s="358"/>
      <c r="AU114" s="356"/>
      <c r="AV114" s="357"/>
      <c r="AW114" s="357"/>
      <c r="AX114" s="35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64"/>
      <c r="Z115" s="465"/>
      <c r="AA115" s="466"/>
      <c r="AB115" s="305" t="s">
        <v>11</v>
      </c>
      <c r="AC115" s="300"/>
      <c r="AD115" s="301"/>
      <c r="AE115" s="305" t="s">
        <v>534</v>
      </c>
      <c r="AF115" s="300"/>
      <c r="AG115" s="300"/>
      <c r="AH115" s="301"/>
      <c r="AI115" s="305" t="s">
        <v>531</v>
      </c>
      <c r="AJ115" s="300"/>
      <c r="AK115" s="300"/>
      <c r="AL115" s="301"/>
      <c r="AM115" s="305" t="s">
        <v>526</v>
      </c>
      <c r="AN115" s="300"/>
      <c r="AO115" s="300"/>
      <c r="AP115" s="301"/>
      <c r="AQ115" s="361" t="s">
        <v>521</v>
      </c>
      <c r="AR115" s="362"/>
      <c r="AS115" s="362"/>
      <c r="AT115" s="362"/>
      <c r="AU115" s="362"/>
      <c r="AV115" s="362"/>
      <c r="AW115" s="362"/>
      <c r="AX115" s="363"/>
    </row>
    <row r="116" spans="1:50" ht="23.25" customHeight="1" x14ac:dyDescent="0.15">
      <c r="A116" s="294"/>
      <c r="B116" s="295"/>
      <c r="C116" s="295"/>
      <c r="D116" s="295"/>
      <c r="E116" s="295"/>
      <c r="F116" s="296"/>
      <c r="G116" s="345" t="s">
        <v>580</v>
      </c>
      <c r="H116" s="345"/>
      <c r="I116" s="345"/>
      <c r="J116" s="345"/>
      <c r="K116" s="345"/>
      <c r="L116" s="345"/>
      <c r="M116" s="345"/>
      <c r="N116" s="345"/>
      <c r="O116" s="345"/>
      <c r="P116" s="345"/>
      <c r="Q116" s="345"/>
      <c r="R116" s="345"/>
      <c r="S116" s="345"/>
      <c r="T116" s="345"/>
      <c r="U116" s="345"/>
      <c r="V116" s="345"/>
      <c r="W116" s="345"/>
      <c r="X116" s="345"/>
      <c r="Y116" s="349" t="s">
        <v>15</v>
      </c>
      <c r="Z116" s="350"/>
      <c r="AA116" s="351"/>
      <c r="AB116" s="302" t="s">
        <v>570</v>
      </c>
      <c r="AC116" s="303"/>
      <c r="AD116" s="304"/>
      <c r="AE116" s="360" t="s">
        <v>570</v>
      </c>
      <c r="AF116" s="360"/>
      <c r="AG116" s="360"/>
      <c r="AH116" s="360"/>
      <c r="AI116" s="360" t="s">
        <v>570</v>
      </c>
      <c r="AJ116" s="360"/>
      <c r="AK116" s="360"/>
      <c r="AL116" s="360"/>
      <c r="AM116" s="360">
        <v>79920000</v>
      </c>
      <c r="AN116" s="360"/>
      <c r="AO116" s="360"/>
      <c r="AP116" s="360"/>
      <c r="AQ116" s="356">
        <v>121064000</v>
      </c>
      <c r="AR116" s="357"/>
      <c r="AS116" s="357"/>
      <c r="AT116" s="357"/>
      <c r="AU116" s="357"/>
      <c r="AV116" s="357"/>
      <c r="AW116" s="357"/>
      <c r="AX116" s="359"/>
    </row>
    <row r="117" spans="1:50" ht="46.5" customHeight="1" thickBot="1" x14ac:dyDescent="0.2">
      <c r="A117" s="297"/>
      <c r="B117" s="298"/>
      <c r="C117" s="298"/>
      <c r="D117" s="298"/>
      <c r="E117" s="298"/>
      <c r="F117" s="299"/>
      <c r="G117" s="347"/>
      <c r="H117" s="347"/>
      <c r="I117" s="347"/>
      <c r="J117" s="347"/>
      <c r="K117" s="347"/>
      <c r="L117" s="347"/>
      <c r="M117" s="347"/>
      <c r="N117" s="347"/>
      <c r="O117" s="347"/>
      <c r="P117" s="347"/>
      <c r="Q117" s="347"/>
      <c r="R117" s="347"/>
      <c r="S117" s="347"/>
      <c r="T117" s="347"/>
      <c r="U117" s="347"/>
      <c r="V117" s="347"/>
      <c r="W117" s="347"/>
      <c r="X117" s="347"/>
      <c r="Y117" s="332" t="s">
        <v>49</v>
      </c>
      <c r="Z117" s="333"/>
      <c r="AA117" s="334"/>
      <c r="AB117" s="335" t="s">
        <v>581</v>
      </c>
      <c r="AC117" s="336"/>
      <c r="AD117" s="337"/>
      <c r="AE117" s="308" t="s">
        <v>570</v>
      </c>
      <c r="AF117" s="308"/>
      <c r="AG117" s="308"/>
      <c r="AH117" s="308"/>
      <c r="AI117" s="308" t="s">
        <v>570</v>
      </c>
      <c r="AJ117" s="308"/>
      <c r="AK117" s="308"/>
      <c r="AL117" s="308"/>
      <c r="AM117" s="308" t="s">
        <v>613</v>
      </c>
      <c r="AN117" s="308"/>
      <c r="AO117" s="308"/>
      <c r="AP117" s="308"/>
      <c r="AQ117" s="308" t="s">
        <v>614</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64"/>
      <c r="Z118" s="465"/>
      <c r="AA118" s="466"/>
      <c r="AB118" s="305" t="s">
        <v>11</v>
      </c>
      <c r="AC118" s="300"/>
      <c r="AD118" s="301"/>
      <c r="AE118" s="305" t="s">
        <v>534</v>
      </c>
      <c r="AF118" s="300"/>
      <c r="AG118" s="300"/>
      <c r="AH118" s="301"/>
      <c r="AI118" s="305" t="s">
        <v>531</v>
      </c>
      <c r="AJ118" s="300"/>
      <c r="AK118" s="300"/>
      <c r="AL118" s="301"/>
      <c r="AM118" s="305" t="s">
        <v>526</v>
      </c>
      <c r="AN118" s="300"/>
      <c r="AO118" s="300"/>
      <c r="AP118" s="301"/>
      <c r="AQ118" s="361" t="s">
        <v>521</v>
      </c>
      <c r="AR118" s="362"/>
      <c r="AS118" s="362"/>
      <c r="AT118" s="362"/>
      <c r="AU118" s="362"/>
      <c r="AV118" s="362"/>
      <c r="AW118" s="362"/>
      <c r="AX118" s="363"/>
    </row>
    <row r="119" spans="1:50" ht="23.25" hidden="1" customHeight="1" x14ac:dyDescent="0.15">
      <c r="A119" s="294"/>
      <c r="B119" s="295"/>
      <c r="C119" s="295"/>
      <c r="D119" s="295"/>
      <c r="E119" s="295"/>
      <c r="F119" s="296"/>
      <c r="G119" s="345" t="s">
        <v>573</v>
      </c>
      <c r="H119" s="345"/>
      <c r="I119" s="345"/>
      <c r="J119" s="345"/>
      <c r="K119" s="345"/>
      <c r="L119" s="345"/>
      <c r="M119" s="345"/>
      <c r="N119" s="345"/>
      <c r="O119" s="345"/>
      <c r="P119" s="345"/>
      <c r="Q119" s="345"/>
      <c r="R119" s="345"/>
      <c r="S119" s="345"/>
      <c r="T119" s="345"/>
      <c r="U119" s="345"/>
      <c r="V119" s="345"/>
      <c r="W119" s="345"/>
      <c r="X119" s="345"/>
      <c r="Y119" s="349" t="s">
        <v>15</v>
      </c>
      <c r="Z119" s="350"/>
      <c r="AA119" s="351"/>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467"/>
    </row>
    <row r="120" spans="1:50" ht="46.5" hidden="1" customHeight="1" thickBot="1" x14ac:dyDescent="0.2">
      <c r="A120" s="297"/>
      <c r="B120" s="298"/>
      <c r="C120" s="298"/>
      <c r="D120" s="298"/>
      <c r="E120" s="298"/>
      <c r="F120" s="299"/>
      <c r="G120" s="347"/>
      <c r="H120" s="347"/>
      <c r="I120" s="347"/>
      <c r="J120" s="347"/>
      <c r="K120" s="347"/>
      <c r="L120" s="347"/>
      <c r="M120" s="347"/>
      <c r="N120" s="347"/>
      <c r="O120" s="347"/>
      <c r="P120" s="347"/>
      <c r="Q120" s="347"/>
      <c r="R120" s="347"/>
      <c r="S120" s="347"/>
      <c r="T120" s="347"/>
      <c r="U120" s="347"/>
      <c r="V120" s="347"/>
      <c r="W120" s="347"/>
      <c r="X120" s="347"/>
      <c r="Y120" s="332" t="s">
        <v>49</v>
      </c>
      <c r="Z120" s="333"/>
      <c r="AA120" s="334"/>
      <c r="AB120" s="335" t="s">
        <v>571</v>
      </c>
      <c r="AC120" s="336"/>
      <c r="AD120" s="337"/>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64"/>
      <c r="Z121" s="465"/>
      <c r="AA121" s="466"/>
      <c r="AB121" s="305" t="s">
        <v>11</v>
      </c>
      <c r="AC121" s="300"/>
      <c r="AD121" s="301"/>
      <c r="AE121" s="305" t="s">
        <v>534</v>
      </c>
      <c r="AF121" s="300"/>
      <c r="AG121" s="300"/>
      <c r="AH121" s="301"/>
      <c r="AI121" s="305" t="s">
        <v>531</v>
      </c>
      <c r="AJ121" s="300"/>
      <c r="AK121" s="300"/>
      <c r="AL121" s="301"/>
      <c r="AM121" s="305" t="s">
        <v>526</v>
      </c>
      <c r="AN121" s="300"/>
      <c r="AO121" s="300"/>
      <c r="AP121" s="301"/>
      <c r="AQ121" s="361" t="s">
        <v>521</v>
      </c>
      <c r="AR121" s="362"/>
      <c r="AS121" s="362"/>
      <c r="AT121" s="362"/>
      <c r="AU121" s="362"/>
      <c r="AV121" s="362"/>
      <c r="AW121" s="362"/>
      <c r="AX121" s="363"/>
    </row>
    <row r="122" spans="1:50" ht="23.25" hidden="1" customHeight="1" x14ac:dyDescent="0.15">
      <c r="A122" s="294"/>
      <c r="B122" s="295"/>
      <c r="C122" s="295"/>
      <c r="D122" s="295"/>
      <c r="E122" s="295"/>
      <c r="F122" s="296"/>
      <c r="G122" s="345" t="s">
        <v>483</v>
      </c>
      <c r="H122" s="345"/>
      <c r="I122" s="345"/>
      <c r="J122" s="345"/>
      <c r="K122" s="345"/>
      <c r="L122" s="345"/>
      <c r="M122" s="345"/>
      <c r="N122" s="345"/>
      <c r="O122" s="345"/>
      <c r="P122" s="345"/>
      <c r="Q122" s="345"/>
      <c r="R122" s="345"/>
      <c r="S122" s="345"/>
      <c r="T122" s="345"/>
      <c r="U122" s="345"/>
      <c r="V122" s="345"/>
      <c r="W122" s="345"/>
      <c r="X122" s="345"/>
      <c r="Y122" s="349" t="s">
        <v>15</v>
      </c>
      <c r="Z122" s="350"/>
      <c r="AA122" s="351"/>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467"/>
    </row>
    <row r="123" spans="1:50" ht="46.5" hidden="1" customHeight="1" x14ac:dyDescent="0.15">
      <c r="A123" s="297"/>
      <c r="B123" s="298"/>
      <c r="C123" s="298"/>
      <c r="D123" s="298"/>
      <c r="E123" s="298"/>
      <c r="F123" s="299"/>
      <c r="G123" s="347"/>
      <c r="H123" s="347"/>
      <c r="I123" s="347"/>
      <c r="J123" s="347"/>
      <c r="K123" s="347"/>
      <c r="L123" s="347"/>
      <c r="M123" s="347"/>
      <c r="N123" s="347"/>
      <c r="O123" s="347"/>
      <c r="P123" s="347"/>
      <c r="Q123" s="347"/>
      <c r="R123" s="347"/>
      <c r="S123" s="347"/>
      <c r="T123" s="347"/>
      <c r="U123" s="347"/>
      <c r="V123" s="347"/>
      <c r="W123" s="347"/>
      <c r="X123" s="347"/>
      <c r="Y123" s="332" t="s">
        <v>49</v>
      </c>
      <c r="Z123" s="333"/>
      <c r="AA123" s="334"/>
      <c r="AB123" s="335" t="s">
        <v>484</v>
      </c>
      <c r="AC123" s="336"/>
      <c r="AD123" s="337"/>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64"/>
      <c r="Z124" s="465"/>
      <c r="AA124" s="466"/>
      <c r="AB124" s="305" t="s">
        <v>11</v>
      </c>
      <c r="AC124" s="300"/>
      <c r="AD124" s="301"/>
      <c r="AE124" s="305" t="s">
        <v>535</v>
      </c>
      <c r="AF124" s="300"/>
      <c r="AG124" s="300"/>
      <c r="AH124" s="301"/>
      <c r="AI124" s="305" t="s">
        <v>531</v>
      </c>
      <c r="AJ124" s="300"/>
      <c r="AK124" s="300"/>
      <c r="AL124" s="301"/>
      <c r="AM124" s="305" t="s">
        <v>526</v>
      </c>
      <c r="AN124" s="300"/>
      <c r="AO124" s="300"/>
      <c r="AP124" s="301"/>
      <c r="AQ124" s="361" t="s">
        <v>521</v>
      </c>
      <c r="AR124" s="362"/>
      <c r="AS124" s="362"/>
      <c r="AT124" s="362"/>
      <c r="AU124" s="362"/>
      <c r="AV124" s="362"/>
      <c r="AW124" s="362"/>
      <c r="AX124" s="363"/>
    </row>
    <row r="125" spans="1:50" ht="23.25" hidden="1" customHeight="1" x14ac:dyDescent="0.15">
      <c r="A125" s="294"/>
      <c r="B125" s="295"/>
      <c r="C125" s="295"/>
      <c r="D125" s="295"/>
      <c r="E125" s="295"/>
      <c r="F125" s="296"/>
      <c r="G125" s="345" t="s">
        <v>483</v>
      </c>
      <c r="H125" s="345"/>
      <c r="I125" s="345"/>
      <c r="J125" s="345"/>
      <c r="K125" s="345"/>
      <c r="L125" s="345"/>
      <c r="M125" s="345"/>
      <c r="N125" s="345"/>
      <c r="O125" s="345"/>
      <c r="P125" s="345"/>
      <c r="Q125" s="345"/>
      <c r="R125" s="345"/>
      <c r="S125" s="345"/>
      <c r="T125" s="345"/>
      <c r="U125" s="345"/>
      <c r="V125" s="345"/>
      <c r="W125" s="345"/>
      <c r="X125" s="346"/>
      <c r="Y125" s="349" t="s">
        <v>15</v>
      </c>
      <c r="Z125" s="350"/>
      <c r="AA125" s="351"/>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467"/>
    </row>
    <row r="126" spans="1:50" ht="46.5" hidden="1" customHeight="1" x14ac:dyDescent="0.15">
      <c r="A126" s="297"/>
      <c r="B126" s="298"/>
      <c r="C126" s="298"/>
      <c r="D126" s="298"/>
      <c r="E126" s="298"/>
      <c r="F126" s="299"/>
      <c r="G126" s="347"/>
      <c r="H126" s="347"/>
      <c r="I126" s="347"/>
      <c r="J126" s="347"/>
      <c r="K126" s="347"/>
      <c r="L126" s="347"/>
      <c r="M126" s="347"/>
      <c r="N126" s="347"/>
      <c r="O126" s="347"/>
      <c r="P126" s="347"/>
      <c r="Q126" s="347"/>
      <c r="R126" s="347"/>
      <c r="S126" s="347"/>
      <c r="T126" s="347"/>
      <c r="U126" s="347"/>
      <c r="V126" s="347"/>
      <c r="W126" s="347"/>
      <c r="X126" s="348"/>
      <c r="Y126" s="332" t="s">
        <v>49</v>
      </c>
      <c r="Z126" s="333"/>
      <c r="AA126" s="334"/>
      <c r="AB126" s="335" t="s">
        <v>482</v>
      </c>
      <c r="AC126" s="336"/>
      <c r="AD126" s="337"/>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8" t="s">
        <v>15</v>
      </c>
      <c r="B127" s="295"/>
      <c r="C127" s="295"/>
      <c r="D127" s="295"/>
      <c r="E127" s="295"/>
      <c r="F127" s="296"/>
      <c r="G127" s="371" t="s">
        <v>16</v>
      </c>
      <c r="H127" s="371"/>
      <c r="I127" s="371"/>
      <c r="J127" s="371"/>
      <c r="K127" s="371"/>
      <c r="L127" s="371"/>
      <c r="M127" s="371"/>
      <c r="N127" s="371"/>
      <c r="O127" s="371"/>
      <c r="P127" s="371"/>
      <c r="Q127" s="371"/>
      <c r="R127" s="371"/>
      <c r="S127" s="371"/>
      <c r="T127" s="371"/>
      <c r="U127" s="371"/>
      <c r="V127" s="371"/>
      <c r="W127" s="371"/>
      <c r="X127" s="372"/>
      <c r="Y127" s="468"/>
      <c r="Z127" s="469"/>
      <c r="AA127" s="470"/>
      <c r="AB127" s="370" t="s">
        <v>11</v>
      </c>
      <c r="AC127" s="371"/>
      <c r="AD127" s="372"/>
      <c r="AE127" s="305" t="s">
        <v>534</v>
      </c>
      <c r="AF127" s="300"/>
      <c r="AG127" s="300"/>
      <c r="AH127" s="301"/>
      <c r="AI127" s="305" t="s">
        <v>531</v>
      </c>
      <c r="AJ127" s="300"/>
      <c r="AK127" s="300"/>
      <c r="AL127" s="301"/>
      <c r="AM127" s="305" t="s">
        <v>526</v>
      </c>
      <c r="AN127" s="300"/>
      <c r="AO127" s="300"/>
      <c r="AP127" s="301"/>
      <c r="AQ127" s="361" t="s">
        <v>521</v>
      </c>
      <c r="AR127" s="362"/>
      <c r="AS127" s="362"/>
      <c r="AT127" s="362"/>
      <c r="AU127" s="362"/>
      <c r="AV127" s="362"/>
      <c r="AW127" s="362"/>
      <c r="AX127" s="363"/>
    </row>
    <row r="128" spans="1:50" ht="23.25" hidden="1" customHeight="1" x14ac:dyDescent="0.15">
      <c r="A128" s="294"/>
      <c r="B128" s="295"/>
      <c r="C128" s="295"/>
      <c r="D128" s="295"/>
      <c r="E128" s="295"/>
      <c r="F128" s="296"/>
      <c r="G128" s="345" t="s">
        <v>483</v>
      </c>
      <c r="H128" s="345"/>
      <c r="I128" s="345"/>
      <c r="J128" s="345"/>
      <c r="K128" s="345"/>
      <c r="L128" s="345"/>
      <c r="M128" s="345"/>
      <c r="N128" s="345"/>
      <c r="O128" s="345"/>
      <c r="P128" s="345"/>
      <c r="Q128" s="345"/>
      <c r="R128" s="345"/>
      <c r="S128" s="345"/>
      <c r="T128" s="345"/>
      <c r="U128" s="345"/>
      <c r="V128" s="345"/>
      <c r="W128" s="345"/>
      <c r="X128" s="345"/>
      <c r="Y128" s="349" t="s">
        <v>15</v>
      </c>
      <c r="Z128" s="350"/>
      <c r="AA128" s="351"/>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467"/>
    </row>
    <row r="129" spans="1:50" ht="46.5" hidden="1" customHeight="1" thickBot="1" x14ac:dyDescent="0.2">
      <c r="A129" s="297"/>
      <c r="B129" s="298"/>
      <c r="C129" s="298"/>
      <c r="D129" s="298"/>
      <c r="E129" s="298"/>
      <c r="F129" s="299"/>
      <c r="G129" s="347"/>
      <c r="H129" s="347"/>
      <c r="I129" s="347"/>
      <c r="J129" s="347"/>
      <c r="K129" s="347"/>
      <c r="L129" s="347"/>
      <c r="M129" s="347"/>
      <c r="N129" s="347"/>
      <c r="O129" s="347"/>
      <c r="P129" s="347"/>
      <c r="Q129" s="347"/>
      <c r="R129" s="347"/>
      <c r="S129" s="347"/>
      <c r="T129" s="347"/>
      <c r="U129" s="347"/>
      <c r="V129" s="347"/>
      <c r="W129" s="347"/>
      <c r="X129" s="347"/>
      <c r="Y129" s="332" t="s">
        <v>49</v>
      </c>
      <c r="Z129" s="333"/>
      <c r="AA129" s="334"/>
      <c r="AB129" s="335" t="s">
        <v>482</v>
      </c>
      <c r="AC129" s="336"/>
      <c r="AD129" s="337"/>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8" t="s">
        <v>564</v>
      </c>
      <c r="B130" s="996"/>
      <c r="C130" s="995" t="s">
        <v>358</v>
      </c>
      <c r="D130" s="996"/>
      <c r="E130" s="310" t="s">
        <v>387</v>
      </c>
      <c r="F130" s="311"/>
      <c r="G130" s="312" t="s">
        <v>582</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9"/>
      <c r="B131" s="255"/>
      <c r="C131" s="254"/>
      <c r="D131" s="255"/>
      <c r="E131" s="241" t="s">
        <v>386</v>
      </c>
      <c r="F131" s="242"/>
      <c r="G131" s="238" t="s">
        <v>583</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9"/>
      <c r="B132" s="255"/>
      <c r="C132" s="254"/>
      <c r="D132" s="255"/>
      <c r="E132" s="252" t="s">
        <v>359</v>
      </c>
      <c r="F132" s="316"/>
      <c r="G132" s="315" t="s">
        <v>368</v>
      </c>
      <c r="H132" s="265"/>
      <c r="I132" s="265"/>
      <c r="J132" s="265"/>
      <c r="K132" s="265"/>
      <c r="L132" s="265"/>
      <c r="M132" s="265"/>
      <c r="N132" s="265"/>
      <c r="O132" s="265"/>
      <c r="P132" s="265"/>
      <c r="Q132" s="265"/>
      <c r="R132" s="265"/>
      <c r="S132" s="265"/>
      <c r="T132" s="265"/>
      <c r="U132" s="265"/>
      <c r="V132" s="265"/>
      <c r="W132" s="265"/>
      <c r="X132" s="266"/>
      <c r="Y132" s="284"/>
      <c r="Z132" s="285"/>
      <c r="AA132" s="286"/>
      <c r="AB132" s="264" t="s">
        <v>11</v>
      </c>
      <c r="AC132" s="265"/>
      <c r="AD132" s="266"/>
      <c r="AE132" s="262" t="s">
        <v>534</v>
      </c>
      <c r="AF132" s="262"/>
      <c r="AG132" s="262"/>
      <c r="AH132" s="262"/>
      <c r="AI132" s="262" t="s">
        <v>531</v>
      </c>
      <c r="AJ132" s="262"/>
      <c r="AK132" s="262"/>
      <c r="AL132" s="262"/>
      <c r="AM132" s="262" t="s">
        <v>526</v>
      </c>
      <c r="AN132" s="262"/>
      <c r="AO132" s="262"/>
      <c r="AP132" s="264"/>
      <c r="AQ132" s="264" t="s">
        <v>354</v>
      </c>
      <c r="AR132" s="265"/>
      <c r="AS132" s="265"/>
      <c r="AT132" s="266"/>
      <c r="AU132" s="269" t="s">
        <v>370</v>
      </c>
      <c r="AV132" s="269"/>
      <c r="AW132" s="269"/>
      <c r="AX132" s="270"/>
    </row>
    <row r="133" spans="1:50" ht="18.75" customHeight="1" x14ac:dyDescent="0.15">
      <c r="A133" s="999"/>
      <c r="B133" s="255"/>
      <c r="C133" s="254"/>
      <c r="D133" s="255"/>
      <c r="E133" s="254"/>
      <c r="F133" s="317"/>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67" t="s">
        <v>592</v>
      </c>
      <c r="AR133" s="268"/>
      <c r="AS133" s="140" t="s">
        <v>355</v>
      </c>
      <c r="AT133" s="175"/>
      <c r="AU133" s="139" t="s">
        <v>639</v>
      </c>
      <c r="AV133" s="139"/>
      <c r="AW133" s="140" t="s">
        <v>300</v>
      </c>
      <c r="AX133" s="141"/>
    </row>
    <row r="134" spans="1:50" ht="39.75" customHeight="1" x14ac:dyDescent="0.15">
      <c r="A134" s="999"/>
      <c r="B134" s="255"/>
      <c r="C134" s="254"/>
      <c r="D134" s="255"/>
      <c r="E134" s="254"/>
      <c r="F134" s="317"/>
      <c r="G134" s="233" t="s">
        <v>637</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3" t="s">
        <v>14</v>
      </c>
      <c r="AC134" s="224"/>
      <c r="AD134" s="224"/>
      <c r="AE134" s="263" t="s">
        <v>570</v>
      </c>
      <c r="AF134" s="115"/>
      <c r="AG134" s="115"/>
      <c r="AH134" s="115"/>
      <c r="AI134" s="263" t="s">
        <v>638</v>
      </c>
      <c r="AJ134" s="115"/>
      <c r="AK134" s="115"/>
      <c r="AL134" s="115"/>
      <c r="AM134" s="263" t="s">
        <v>589</v>
      </c>
      <c r="AN134" s="115"/>
      <c r="AO134" s="115"/>
      <c r="AP134" s="115"/>
      <c r="AQ134" s="263" t="s">
        <v>592</v>
      </c>
      <c r="AR134" s="115"/>
      <c r="AS134" s="115"/>
      <c r="AT134" s="115"/>
      <c r="AU134" s="263" t="s">
        <v>592</v>
      </c>
      <c r="AV134" s="115"/>
      <c r="AW134" s="115"/>
      <c r="AX134" s="225"/>
    </row>
    <row r="135" spans="1:50" ht="39.75" customHeight="1" x14ac:dyDescent="0.15">
      <c r="A135" s="999"/>
      <c r="B135" s="255"/>
      <c r="C135" s="254"/>
      <c r="D135" s="255"/>
      <c r="E135" s="254"/>
      <c r="F135" s="317"/>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287" t="s">
        <v>14</v>
      </c>
      <c r="AC135" s="136"/>
      <c r="AD135" s="136"/>
      <c r="AE135" s="263" t="s">
        <v>570</v>
      </c>
      <c r="AF135" s="115"/>
      <c r="AG135" s="115"/>
      <c r="AH135" s="115"/>
      <c r="AI135" s="263" t="s">
        <v>570</v>
      </c>
      <c r="AJ135" s="115"/>
      <c r="AK135" s="115"/>
      <c r="AL135" s="115"/>
      <c r="AM135" s="263" t="s">
        <v>592</v>
      </c>
      <c r="AN135" s="115"/>
      <c r="AO135" s="115"/>
      <c r="AP135" s="115"/>
      <c r="AQ135" s="263" t="s">
        <v>589</v>
      </c>
      <c r="AR135" s="115"/>
      <c r="AS135" s="115"/>
      <c r="AT135" s="115"/>
      <c r="AU135" s="263" t="s">
        <v>638</v>
      </c>
      <c r="AV135" s="115"/>
      <c r="AW135" s="115"/>
      <c r="AX135" s="225"/>
    </row>
    <row r="136" spans="1:50" ht="18.75" hidden="1" customHeight="1" x14ac:dyDescent="0.15">
      <c r="A136" s="999"/>
      <c r="B136" s="255"/>
      <c r="C136" s="254"/>
      <c r="D136" s="255"/>
      <c r="E136" s="254"/>
      <c r="F136" s="317"/>
      <c r="G136" s="315" t="s">
        <v>368</v>
      </c>
      <c r="H136" s="265"/>
      <c r="I136" s="265"/>
      <c r="J136" s="265"/>
      <c r="K136" s="265"/>
      <c r="L136" s="265"/>
      <c r="M136" s="265"/>
      <c r="N136" s="265"/>
      <c r="O136" s="265"/>
      <c r="P136" s="265"/>
      <c r="Q136" s="265"/>
      <c r="R136" s="265"/>
      <c r="S136" s="265"/>
      <c r="T136" s="265"/>
      <c r="U136" s="265"/>
      <c r="V136" s="265"/>
      <c r="W136" s="265"/>
      <c r="X136" s="266"/>
      <c r="Y136" s="284"/>
      <c r="Z136" s="285"/>
      <c r="AA136" s="286"/>
      <c r="AB136" s="264" t="s">
        <v>11</v>
      </c>
      <c r="AC136" s="265"/>
      <c r="AD136" s="266"/>
      <c r="AE136" s="262" t="s">
        <v>534</v>
      </c>
      <c r="AF136" s="262"/>
      <c r="AG136" s="262"/>
      <c r="AH136" s="262"/>
      <c r="AI136" s="262" t="s">
        <v>531</v>
      </c>
      <c r="AJ136" s="262"/>
      <c r="AK136" s="262"/>
      <c r="AL136" s="262"/>
      <c r="AM136" s="262" t="s">
        <v>526</v>
      </c>
      <c r="AN136" s="262"/>
      <c r="AO136" s="262"/>
      <c r="AP136" s="264"/>
      <c r="AQ136" s="264" t="s">
        <v>354</v>
      </c>
      <c r="AR136" s="265"/>
      <c r="AS136" s="265"/>
      <c r="AT136" s="266"/>
      <c r="AU136" s="269" t="s">
        <v>370</v>
      </c>
      <c r="AV136" s="269"/>
      <c r="AW136" s="269"/>
      <c r="AX136" s="270"/>
    </row>
    <row r="137" spans="1:50" ht="18.75" hidden="1" customHeight="1" x14ac:dyDescent="0.15">
      <c r="A137" s="999"/>
      <c r="B137" s="255"/>
      <c r="C137" s="254"/>
      <c r="D137" s="255"/>
      <c r="E137" s="254"/>
      <c r="F137" s="317"/>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67"/>
      <c r="AR137" s="268"/>
      <c r="AS137" s="140" t="s">
        <v>355</v>
      </c>
      <c r="AT137" s="175"/>
      <c r="AU137" s="139"/>
      <c r="AV137" s="139"/>
      <c r="AW137" s="140" t="s">
        <v>300</v>
      </c>
      <c r="AX137" s="141"/>
    </row>
    <row r="138" spans="1:50" ht="39.75" hidden="1" customHeight="1" x14ac:dyDescent="0.15">
      <c r="A138" s="999"/>
      <c r="B138" s="255"/>
      <c r="C138" s="254"/>
      <c r="D138" s="255"/>
      <c r="E138" s="254"/>
      <c r="F138" s="317"/>
      <c r="G138" s="233"/>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3"/>
      <c r="AC138" s="224"/>
      <c r="AD138" s="224"/>
      <c r="AE138" s="263"/>
      <c r="AF138" s="115"/>
      <c r="AG138" s="115"/>
      <c r="AH138" s="115"/>
      <c r="AI138" s="263"/>
      <c r="AJ138" s="115"/>
      <c r="AK138" s="115"/>
      <c r="AL138" s="115"/>
      <c r="AM138" s="263"/>
      <c r="AN138" s="115"/>
      <c r="AO138" s="115"/>
      <c r="AP138" s="115"/>
      <c r="AQ138" s="263"/>
      <c r="AR138" s="115"/>
      <c r="AS138" s="115"/>
      <c r="AT138" s="115"/>
      <c r="AU138" s="263"/>
      <c r="AV138" s="115"/>
      <c r="AW138" s="115"/>
      <c r="AX138" s="225"/>
    </row>
    <row r="139" spans="1:50" ht="39.75" hidden="1" customHeight="1" x14ac:dyDescent="0.15">
      <c r="A139" s="999"/>
      <c r="B139" s="255"/>
      <c r="C139" s="254"/>
      <c r="D139" s="255"/>
      <c r="E139" s="254"/>
      <c r="F139" s="317"/>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287"/>
      <c r="AC139" s="136"/>
      <c r="AD139" s="136"/>
      <c r="AE139" s="263"/>
      <c r="AF139" s="115"/>
      <c r="AG139" s="115"/>
      <c r="AH139" s="115"/>
      <c r="AI139" s="263"/>
      <c r="AJ139" s="115"/>
      <c r="AK139" s="115"/>
      <c r="AL139" s="115"/>
      <c r="AM139" s="263"/>
      <c r="AN139" s="115"/>
      <c r="AO139" s="115"/>
      <c r="AP139" s="115"/>
      <c r="AQ139" s="263"/>
      <c r="AR139" s="115"/>
      <c r="AS139" s="115"/>
      <c r="AT139" s="115"/>
      <c r="AU139" s="263"/>
      <c r="AV139" s="115"/>
      <c r="AW139" s="115"/>
      <c r="AX139" s="225"/>
    </row>
    <row r="140" spans="1:50" ht="18.75" hidden="1" customHeight="1" x14ac:dyDescent="0.15">
      <c r="A140" s="999"/>
      <c r="B140" s="255"/>
      <c r="C140" s="254"/>
      <c r="D140" s="255"/>
      <c r="E140" s="254"/>
      <c r="F140" s="317"/>
      <c r="G140" s="315" t="s">
        <v>368</v>
      </c>
      <c r="H140" s="265"/>
      <c r="I140" s="265"/>
      <c r="J140" s="265"/>
      <c r="K140" s="265"/>
      <c r="L140" s="265"/>
      <c r="M140" s="265"/>
      <c r="N140" s="265"/>
      <c r="O140" s="265"/>
      <c r="P140" s="265"/>
      <c r="Q140" s="265"/>
      <c r="R140" s="265"/>
      <c r="S140" s="265"/>
      <c r="T140" s="265"/>
      <c r="U140" s="265"/>
      <c r="V140" s="265"/>
      <c r="W140" s="265"/>
      <c r="X140" s="266"/>
      <c r="Y140" s="284"/>
      <c r="Z140" s="285"/>
      <c r="AA140" s="286"/>
      <c r="AB140" s="264" t="s">
        <v>11</v>
      </c>
      <c r="AC140" s="265"/>
      <c r="AD140" s="266"/>
      <c r="AE140" s="262" t="s">
        <v>534</v>
      </c>
      <c r="AF140" s="262"/>
      <c r="AG140" s="262"/>
      <c r="AH140" s="262"/>
      <c r="AI140" s="262" t="s">
        <v>531</v>
      </c>
      <c r="AJ140" s="262"/>
      <c r="AK140" s="262"/>
      <c r="AL140" s="262"/>
      <c r="AM140" s="262" t="s">
        <v>526</v>
      </c>
      <c r="AN140" s="262"/>
      <c r="AO140" s="262"/>
      <c r="AP140" s="264"/>
      <c r="AQ140" s="264" t="s">
        <v>354</v>
      </c>
      <c r="AR140" s="265"/>
      <c r="AS140" s="265"/>
      <c r="AT140" s="266"/>
      <c r="AU140" s="269" t="s">
        <v>370</v>
      </c>
      <c r="AV140" s="269"/>
      <c r="AW140" s="269"/>
      <c r="AX140" s="270"/>
    </row>
    <row r="141" spans="1:50" ht="18.75" hidden="1" customHeight="1" x14ac:dyDescent="0.15">
      <c r="A141" s="999"/>
      <c r="B141" s="255"/>
      <c r="C141" s="254"/>
      <c r="D141" s="255"/>
      <c r="E141" s="254"/>
      <c r="F141" s="317"/>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67"/>
      <c r="AR141" s="268"/>
      <c r="AS141" s="140" t="s">
        <v>355</v>
      </c>
      <c r="AT141" s="175"/>
      <c r="AU141" s="139"/>
      <c r="AV141" s="139"/>
      <c r="AW141" s="140" t="s">
        <v>300</v>
      </c>
      <c r="AX141" s="141"/>
    </row>
    <row r="142" spans="1:50" ht="39.75" hidden="1" customHeight="1" x14ac:dyDescent="0.15">
      <c r="A142" s="999"/>
      <c r="B142" s="255"/>
      <c r="C142" s="254"/>
      <c r="D142" s="255"/>
      <c r="E142" s="254"/>
      <c r="F142" s="317"/>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3"/>
      <c r="AC142" s="224"/>
      <c r="AD142" s="224"/>
      <c r="AE142" s="263"/>
      <c r="AF142" s="115"/>
      <c r="AG142" s="115"/>
      <c r="AH142" s="115"/>
      <c r="AI142" s="263"/>
      <c r="AJ142" s="115"/>
      <c r="AK142" s="115"/>
      <c r="AL142" s="115"/>
      <c r="AM142" s="263"/>
      <c r="AN142" s="115"/>
      <c r="AO142" s="115"/>
      <c r="AP142" s="115"/>
      <c r="AQ142" s="263"/>
      <c r="AR142" s="115"/>
      <c r="AS142" s="115"/>
      <c r="AT142" s="115"/>
      <c r="AU142" s="263"/>
      <c r="AV142" s="115"/>
      <c r="AW142" s="115"/>
      <c r="AX142" s="225"/>
    </row>
    <row r="143" spans="1:50" ht="39.75" hidden="1" customHeight="1" x14ac:dyDescent="0.15">
      <c r="A143" s="999"/>
      <c r="B143" s="255"/>
      <c r="C143" s="254"/>
      <c r="D143" s="255"/>
      <c r="E143" s="254"/>
      <c r="F143" s="317"/>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287"/>
      <c r="AC143" s="136"/>
      <c r="AD143" s="136"/>
      <c r="AE143" s="263"/>
      <c r="AF143" s="115"/>
      <c r="AG143" s="115"/>
      <c r="AH143" s="115"/>
      <c r="AI143" s="263"/>
      <c r="AJ143" s="115"/>
      <c r="AK143" s="115"/>
      <c r="AL143" s="115"/>
      <c r="AM143" s="263"/>
      <c r="AN143" s="115"/>
      <c r="AO143" s="115"/>
      <c r="AP143" s="115"/>
      <c r="AQ143" s="263"/>
      <c r="AR143" s="115"/>
      <c r="AS143" s="115"/>
      <c r="AT143" s="115"/>
      <c r="AU143" s="263"/>
      <c r="AV143" s="115"/>
      <c r="AW143" s="115"/>
      <c r="AX143" s="225"/>
    </row>
    <row r="144" spans="1:50" ht="18.75" hidden="1" customHeight="1" x14ac:dyDescent="0.15">
      <c r="A144" s="999"/>
      <c r="B144" s="255"/>
      <c r="C144" s="254"/>
      <c r="D144" s="255"/>
      <c r="E144" s="254"/>
      <c r="F144" s="317"/>
      <c r="G144" s="315" t="s">
        <v>368</v>
      </c>
      <c r="H144" s="265"/>
      <c r="I144" s="265"/>
      <c r="J144" s="265"/>
      <c r="K144" s="265"/>
      <c r="L144" s="265"/>
      <c r="M144" s="265"/>
      <c r="N144" s="265"/>
      <c r="O144" s="265"/>
      <c r="P144" s="265"/>
      <c r="Q144" s="265"/>
      <c r="R144" s="265"/>
      <c r="S144" s="265"/>
      <c r="T144" s="265"/>
      <c r="U144" s="265"/>
      <c r="V144" s="265"/>
      <c r="W144" s="265"/>
      <c r="X144" s="266"/>
      <c r="Y144" s="284"/>
      <c r="Z144" s="285"/>
      <c r="AA144" s="286"/>
      <c r="AB144" s="264" t="s">
        <v>11</v>
      </c>
      <c r="AC144" s="265"/>
      <c r="AD144" s="266"/>
      <c r="AE144" s="262" t="s">
        <v>534</v>
      </c>
      <c r="AF144" s="262"/>
      <c r="AG144" s="262"/>
      <c r="AH144" s="262"/>
      <c r="AI144" s="262" t="s">
        <v>531</v>
      </c>
      <c r="AJ144" s="262"/>
      <c r="AK144" s="262"/>
      <c r="AL144" s="262"/>
      <c r="AM144" s="262" t="s">
        <v>526</v>
      </c>
      <c r="AN144" s="262"/>
      <c r="AO144" s="262"/>
      <c r="AP144" s="264"/>
      <c r="AQ144" s="264" t="s">
        <v>354</v>
      </c>
      <c r="AR144" s="265"/>
      <c r="AS144" s="265"/>
      <c r="AT144" s="266"/>
      <c r="AU144" s="269" t="s">
        <v>370</v>
      </c>
      <c r="AV144" s="269"/>
      <c r="AW144" s="269"/>
      <c r="AX144" s="270"/>
    </row>
    <row r="145" spans="1:50" ht="18.75" hidden="1" customHeight="1" x14ac:dyDescent="0.15">
      <c r="A145" s="999"/>
      <c r="B145" s="255"/>
      <c r="C145" s="254"/>
      <c r="D145" s="255"/>
      <c r="E145" s="254"/>
      <c r="F145" s="317"/>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67"/>
      <c r="AR145" s="268"/>
      <c r="AS145" s="140" t="s">
        <v>355</v>
      </c>
      <c r="AT145" s="175"/>
      <c r="AU145" s="139"/>
      <c r="AV145" s="139"/>
      <c r="AW145" s="140" t="s">
        <v>300</v>
      </c>
      <c r="AX145" s="141"/>
    </row>
    <row r="146" spans="1:50" ht="39.75" hidden="1" customHeight="1" x14ac:dyDescent="0.15">
      <c r="A146" s="999"/>
      <c r="B146" s="255"/>
      <c r="C146" s="254"/>
      <c r="D146" s="255"/>
      <c r="E146" s="254"/>
      <c r="F146" s="317"/>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3"/>
      <c r="AC146" s="224"/>
      <c r="AD146" s="224"/>
      <c r="AE146" s="263"/>
      <c r="AF146" s="115"/>
      <c r="AG146" s="115"/>
      <c r="AH146" s="115"/>
      <c r="AI146" s="263"/>
      <c r="AJ146" s="115"/>
      <c r="AK146" s="115"/>
      <c r="AL146" s="115"/>
      <c r="AM146" s="263"/>
      <c r="AN146" s="115"/>
      <c r="AO146" s="115"/>
      <c r="AP146" s="115"/>
      <c r="AQ146" s="263"/>
      <c r="AR146" s="115"/>
      <c r="AS146" s="115"/>
      <c r="AT146" s="115"/>
      <c r="AU146" s="263"/>
      <c r="AV146" s="115"/>
      <c r="AW146" s="115"/>
      <c r="AX146" s="225"/>
    </row>
    <row r="147" spans="1:50" ht="39.75" hidden="1" customHeight="1" x14ac:dyDescent="0.15">
      <c r="A147" s="999"/>
      <c r="B147" s="255"/>
      <c r="C147" s="254"/>
      <c r="D147" s="255"/>
      <c r="E147" s="254"/>
      <c r="F147" s="317"/>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287"/>
      <c r="AC147" s="136"/>
      <c r="AD147" s="136"/>
      <c r="AE147" s="263"/>
      <c r="AF147" s="115"/>
      <c r="AG147" s="115"/>
      <c r="AH147" s="115"/>
      <c r="AI147" s="263"/>
      <c r="AJ147" s="115"/>
      <c r="AK147" s="115"/>
      <c r="AL147" s="115"/>
      <c r="AM147" s="263"/>
      <c r="AN147" s="115"/>
      <c r="AO147" s="115"/>
      <c r="AP147" s="115"/>
      <c r="AQ147" s="263"/>
      <c r="AR147" s="115"/>
      <c r="AS147" s="115"/>
      <c r="AT147" s="115"/>
      <c r="AU147" s="263"/>
      <c r="AV147" s="115"/>
      <c r="AW147" s="115"/>
      <c r="AX147" s="225"/>
    </row>
    <row r="148" spans="1:50" ht="18.75" hidden="1" customHeight="1" x14ac:dyDescent="0.15">
      <c r="A148" s="999"/>
      <c r="B148" s="255"/>
      <c r="C148" s="254"/>
      <c r="D148" s="255"/>
      <c r="E148" s="254"/>
      <c r="F148" s="317"/>
      <c r="G148" s="315" t="s">
        <v>368</v>
      </c>
      <c r="H148" s="265"/>
      <c r="I148" s="265"/>
      <c r="J148" s="265"/>
      <c r="K148" s="265"/>
      <c r="L148" s="265"/>
      <c r="M148" s="265"/>
      <c r="N148" s="265"/>
      <c r="O148" s="265"/>
      <c r="P148" s="265"/>
      <c r="Q148" s="265"/>
      <c r="R148" s="265"/>
      <c r="S148" s="265"/>
      <c r="T148" s="265"/>
      <c r="U148" s="265"/>
      <c r="V148" s="265"/>
      <c r="W148" s="265"/>
      <c r="X148" s="266"/>
      <c r="Y148" s="284"/>
      <c r="Z148" s="285"/>
      <c r="AA148" s="286"/>
      <c r="AB148" s="264" t="s">
        <v>11</v>
      </c>
      <c r="AC148" s="265"/>
      <c r="AD148" s="266"/>
      <c r="AE148" s="262" t="s">
        <v>534</v>
      </c>
      <c r="AF148" s="262"/>
      <c r="AG148" s="262"/>
      <c r="AH148" s="262"/>
      <c r="AI148" s="262" t="s">
        <v>531</v>
      </c>
      <c r="AJ148" s="262"/>
      <c r="AK148" s="262"/>
      <c r="AL148" s="262"/>
      <c r="AM148" s="262" t="s">
        <v>526</v>
      </c>
      <c r="AN148" s="262"/>
      <c r="AO148" s="262"/>
      <c r="AP148" s="264"/>
      <c r="AQ148" s="264" t="s">
        <v>354</v>
      </c>
      <c r="AR148" s="265"/>
      <c r="AS148" s="265"/>
      <c r="AT148" s="266"/>
      <c r="AU148" s="269" t="s">
        <v>370</v>
      </c>
      <c r="AV148" s="269"/>
      <c r="AW148" s="269"/>
      <c r="AX148" s="270"/>
    </row>
    <row r="149" spans="1:50" ht="18.75" hidden="1" customHeight="1" x14ac:dyDescent="0.15">
      <c r="A149" s="999"/>
      <c r="B149" s="255"/>
      <c r="C149" s="254"/>
      <c r="D149" s="255"/>
      <c r="E149" s="254"/>
      <c r="F149" s="317"/>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67"/>
      <c r="AR149" s="268"/>
      <c r="AS149" s="140" t="s">
        <v>355</v>
      </c>
      <c r="AT149" s="175"/>
      <c r="AU149" s="139"/>
      <c r="AV149" s="139"/>
      <c r="AW149" s="140" t="s">
        <v>300</v>
      </c>
      <c r="AX149" s="141"/>
    </row>
    <row r="150" spans="1:50" ht="39.75" hidden="1" customHeight="1" x14ac:dyDescent="0.15">
      <c r="A150" s="999"/>
      <c r="B150" s="255"/>
      <c r="C150" s="254"/>
      <c r="D150" s="255"/>
      <c r="E150" s="254"/>
      <c r="F150" s="317"/>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3"/>
      <c r="AC150" s="224"/>
      <c r="AD150" s="224"/>
      <c r="AE150" s="263"/>
      <c r="AF150" s="115"/>
      <c r="AG150" s="115"/>
      <c r="AH150" s="115"/>
      <c r="AI150" s="263"/>
      <c r="AJ150" s="115"/>
      <c r="AK150" s="115"/>
      <c r="AL150" s="115"/>
      <c r="AM150" s="263"/>
      <c r="AN150" s="115"/>
      <c r="AO150" s="115"/>
      <c r="AP150" s="115"/>
      <c r="AQ150" s="263"/>
      <c r="AR150" s="115"/>
      <c r="AS150" s="115"/>
      <c r="AT150" s="115"/>
      <c r="AU150" s="263"/>
      <c r="AV150" s="115"/>
      <c r="AW150" s="115"/>
      <c r="AX150" s="225"/>
    </row>
    <row r="151" spans="1:50" ht="39.75" hidden="1" customHeight="1" x14ac:dyDescent="0.15">
      <c r="A151" s="999"/>
      <c r="B151" s="255"/>
      <c r="C151" s="254"/>
      <c r="D151" s="255"/>
      <c r="E151" s="254"/>
      <c r="F151" s="317"/>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287"/>
      <c r="AC151" s="136"/>
      <c r="AD151" s="136"/>
      <c r="AE151" s="263"/>
      <c r="AF151" s="115"/>
      <c r="AG151" s="115"/>
      <c r="AH151" s="115"/>
      <c r="AI151" s="263"/>
      <c r="AJ151" s="115"/>
      <c r="AK151" s="115"/>
      <c r="AL151" s="115"/>
      <c r="AM151" s="263"/>
      <c r="AN151" s="115"/>
      <c r="AO151" s="115"/>
      <c r="AP151" s="115"/>
      <c r="AQ151" s="263"/>
      <c r="AR151" s="115"/>
      <c r="AS151" s="115"/>
      <c r="AT151" s="115"/>
      <c r="AU151" s="263"/>
      <c r="AV151" s="115"/>
      <c r="AW151" s="115"/>
      <c r="AX151" s="225"/>
    </row>
    <row r="152" spans="1:50" ht="22.5" customHeight="1" x14ac:dyDescent="0.15">
      <c r="A152" s="999"/>
      <c r="B152" s="255"/>
      <c r="C152" s="254"/>
      <c r="D152" s="255"/>
      <c r="E152" s="254"/>
      <c r="F152" s="317"/>
      <c r="G152" s="290"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88"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1"/>
    </row>
    <row r="153" spans="1:50" ht="22.5" customHeight="1" x14ac:dyDescent="0.15">
      <c r="A153" s="999"/>
      <c r="B153" s="255"/>
      <c r="C153" s="254"/>
      <c r="D153" s="255"/>
      <c r="E153" s="254"/>
      <c r="F153" s="317"/>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89"/>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customHeight="1" x14ac:dyDescent="0.15">
      <c r="A154" s="999"/>
      <c r="B154" s="255"/>
      <c r="C154" s="254"/>
      <c r="D154" s="255"/>
      <c r="E154" s="254"/>
      <c r="F154" s="317"/>
      <c r="G154" s="233" t="s">
        <v>593</v>
      </c>
      <c r="H154" s="164"/>
      <c r="I154" s="164"/>
      <c r="J154" s="164"/>
      <c r="K154" s="164"/>
      <c r="L154" s="164"/>
      <c r="M154" s="164"/>
      <c r="N154" s="164"/>
      <c r="O154" s="164"/>
      <c r="P154" s="234"/>
      <c r="Q154" s="163" t="s">
        <v>594</v>
      </c>
      <c r="R154" s="164"/>
      <c r="S154" s="164"/>
      <c r="T154" s="164"/>
      <c r="U154" s="164"/>
      <c r="V154" s="164"/>
      <c r="W154" s="164"/>
      <c r="X154" s="164"/>
      <c r="Y154" s="164"/>
      <c r="Z154" s="164"/>
      <c r="AA154" s="898"/>
      <c r="AB154" s="271" t="s">
        <v>593</v>
      </c>
      <c r="AC154" s="272"/>
      <c r="AD154" s="272"/>
      <c r="AE154" s="258" t="s">
        <v>595</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999"/>
      <c r="B155" s="255"/>
      <c r="C155" s="254"/>
      <c r="D155" s="255"/>
      <c r="E155" s="254"/>
      <c r="F155" s="317"/>
      <c r="G155" s="235"/>
      <c r="H155" s="236"/>
      <c r="I155" s="236"/>
      <c r="J155" s="236"/>
      <c r="K155" s="236"/>
      <c r="L155" s="236"/>
      <c r="M155" s="236"/>
      <c r="N155" s="236"/>
      <c r="O155" s="236"/>
      <c r="P155" s="237"/>
      <c r="Q155" s="434"/>
      <c r="R155" s="236"/>
      <c r="S155" s="236"/>
      <c r="T155" s="236"/>
      <c r="U155" s="236"/>
      <c r="V155" s="236"/>
      <c r="W155" s="236"/>
      <c r="X155" s="236"/>
      <c r="Y155" s="236"/>
      <c r="Z155" s="236"/>
      <c r="AA155" s="899"/>
      <c r="AB155" s="273"/>
      <c r="AC155" s="274"/>
      <c r="AD155" s="274"/>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9"/>
      <c r="B156" s="255"/>
      <c r="C156" s="254"/>
      <c r="D156" s="255"/>
      <c r="E156" s="254"/>
      <c r="F156" s="317"/>
      <c r="G156" s="235"/>
      <c r="H156" s="236"/>
      <c r="I156" s="236"/>
      <c r="J156" s="236"/>
      <c r="K156" s="236"/>
      <c r="L156" s="236"/>
      <c r="M156" s="236"/>
      <c r="N156" s="236"/>
      <c r="O156" s="236"/>
      <c r="P156" s="237"/>
      <c r="Q156" s="434"/>
      <c r="R156" s="236"/>
      <c r="S156" s="236"/>
      <c r="T156" s="236"/>
      <c r="U156" s="236"/>
      <c r="V156" s="236"/>
      <c r="W156" s="236"/>
      <c r="X156" s="236"/>
      <c r="Y156" s="236"/>
      <c r="Z156" s="236"/>
      <c r="AA156" s="899"/>
      <c r="AB156" s="273"/>
      <c r="AC156" s="274"/>
      <c r="AD156" s="274"/>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999"/>
      <c r="B157" s="255"/>
      <c r="C157" s="254"/>
      <c r="D157" s="255"/>
      <c r="E157" s="254"/>
      <c r="F157" s="317"/>
      <c r="G157" s="235"/>
      <c r="H157" s="236"/>
      <c r="I157" s="236"/>
      <c r="J157" s="236"/>
      <c r="K157" s="236"/>
      <c r="L157" s="236"/>
      <c r="M157" s="236"/>
      <c r="N157" s="236"/>
      <c r="O157" s="236"/>
      <c r="P157" s="237"/>
      <c r="Q157" s="434"/>
      <c r="R157" s="236"/>
      <c r="S157" s="236"/>
      <c r="T157" s="236"/>
      <c r="U157" s="236"/>
      <c r="V157" s="236"/>
      <c r="W157" s="236"/>
      <c r="X157" s="236"/>
      <c r="Y157" s="236"/>
      <c r="Z157" s="236"/>
      <c r="AA157" s="899"/>
      <c r="AB157" s="273"/>
      <c r="AC157" s="274"/>
      <c r="AD157" s="274"/>
      <c r="AE157" s="163" t="s">
        <v>589</v>
      </c>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customHeight="1" x14ac:dyDescent="0.15">
      <c r="A158" s="999"/>
      <c r="B158" s="255"/>
      <c r="C158" s="254"/>
      <c r="D158" s="255"/>
      <c r="E158" s="254"/>
      <c r="F158" s="317"/>
      <c r="G158" s="238"/>
      <c r="H158" s="167"/>
      <c r="I158" s="167"/>
      <c r="J158" s="167"/>
      <c r="K158" s="167"/>
      <c r="L158" s="167"/>
      <c r="M158" s="167"/>
      <c r="N158" s="167"/>
      <c r="O158" s="167"/>
      <c r="P158" s="239"/>
      <c r="Q158" s="166"/>
      <c r="R158" s="167"/>
      <c r="S158" s="167"/>
      <c r="T158" s="167"/>
      <c r="U158" s="167"/>
      <c r="V158" s="167"/>
      <c r="W158" s="167"/>
      <c r="X158" s="167"/>
      <c r="Y158" s="167"/>
      <c r="Z158" s="167"/>
      <c r="AA158" s="900"/>
      <c r="AB158" s="275"/>
      <c r="AC158" s="276"/>
      <c r="AD158" s="276"/>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9"/>
      <c r="B159" s="255"/>
      <c r="C159" s="254"/>
      <c r="D159" s="255"/>
      <c r="E159" s="254"/>
      <c r="F159" s="317"/>
      <c r="G159" s="290"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88" t="s">
        <v>460</v>
      </c>
      <c r="AC159" s="172"/>
      <c r="AD159" s="173"/>
      <c r="AE159" s="277"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999"/>
      <c r="B160" s="255"/>
      <c r="C160" s="254"/>
      <c r="D160" s="255"/>
      <c r="E160" s="254"/>
      <c r="F160" s="317"/>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89"/>
      <c r="AC160" s="140"/>
      <c r="AD160" s="175"/>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5"/>
      <c r="C161" s="254"/>
      <c r="D161" s="255"/>
      <c r="E161" s="254"/>
      <c r="F161" s="317"/>
      <c r="G161" s="233"/>
      <c r="H161" s="164"/>
      <c r="I161" s="164"/>
      <c r="J161" s="164"/>
      <c r="K161" s="164"/>
      <c r="L161" s="164"/>
      <c r="M161" s="164"/>
      <c r="N161" s="164"/>
      <c r="O161" s="164"/>
      <c r="P161" s="234"/>
      <c r="Q161" s="163"/>
      <c r="R161" s="164"/>
      <c r="S161" s="164"/>
      <c r="T161" s="164"/>
      <c r="U161" s="164"/>
      <c r="V161" s="164"/>
      <c r="W161" s="164"/>
      <c r="X161" s="164"/>
      <c r="Y161" s="164"/>
      <c r="Z161" s="164"/>
      <c r="AA161" s="898"/>
      <c r="AB161" s="271"/>
      <c r="AC161" s="272"/>
      <c r="AD161" s="272"/>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9"/>
      <c r="B162" s="255"/>
      <c r="C162" s="254"/>
      <c r="D162" s="255"/>
      <c r="E162" s="254"/>
      <c r="F162" s="317"/>
      <c r="G162" s="235"/>
      <c r="H162" s="236"/>
      <c r="I162" s="236"/>
      <c r="J162" s="236"/>
      <c r="K162" s="236"/>
      <c r="L162" s="236"/>
      <c r="M162" s="236"/>
      <c r="N162" s="236"/>
      <c r="O162" s="236"/>
      <c r="P162" s="237"/>
      <c r="Q162" s="434"/>
      <c r="R162" s="236"/>
      <c r="S162" s="236"/>
      <c r="T162" s="236"/>
      <c r="U162" s="236"/>
      <c r="V162" s="236"/>
      <c r="W162" s="236"/>
      <c r="X162" s="236"/>
      <c r="Y162" s="236"/>
      <c r="Z162" s="236"/>
      <c r="AA162" s="899"/>
      <c r="AB162" s="273"/>
      <c r="AC162" s="274"/>
      <c r="AD162" s="274"/>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9"/>
      <c r="B163" s="255"/>
      <c r="C163" s="254"/>
      <c r="D163" s="255"/>
      <c r="E163" s="254"/>
      <c r="F163" s="317"/>
      <c r="G163" s="235"/>
      <c r="H163" s="236"/>
      <c r="I163" s="236"/>
      <c r="J163" s="236"/>
      <c r="K163" s="236"/>
      <c r="L163" s="236"/>
      <c r="M163" s="236"/>
      <c r="N163" s="236"/>
      <c r="O163" s="236"/>
      <c r="P163" s="237"/>
      <c r="Q163" s="434"/>
      <c r="R163" s="236"/>
      <c r="S163" s="236"/>
      <c r="T163" s="236"/>
      <c r="U163" s="236"/>
      <c r="V163" s="236"/>
      <c r="W163" s="236"/>
      <c r="X163" s="236"/>
      <c r="Y163" s="236"/>
      <c r="Z163" s="236"/>
      <c r="AA163" s="899"/>
      <c r="AB163" s="273"/>
      <c r="AC163" s="274"/>
      <c r="AD163" s="274"/>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5"/>
      <c r="C164" s="254"/>
      <c r="D164" s="255"/>
      <c r="E164" s="254"/>
      <c r="F164" s="317"/>
      <c r="G164" s="235"/>
      <c r="H164" s="236"/>
      <c r="I164" s="236"/>
      <c r="J164" s="236"/>
      <c r="K164" s="236"/>
      <c r="L164" s="236"/>
      <c r="M164" s="236"/>
      <c r="N164" s="236"/>
      <c r="O164" s="236"/>
      <c r="P164" s="237"/>
      <c r="Q164" s="434"/>
      <c r="R164" s="236"/>
      <c r="S164" s="236"/>
      <c r="T164" s="236"/>
      <c r="U164" s="236"/>
      <c r="V164" s="236"/>
      <c r="W164" s="236"/>
      <c r="X164" s="236"/>
      <c r="Y164" s="236"/>
      <c r="Z164" s="236"/>
      <c r="AA164" s="899"/>
      <c r="AB164" s="273"/>
      <c r="AC164" s="274"/>
      <c r="AD164" s="274"/>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9"/>
      <c r="B165" s="255"/>
      <c r="C165" s="254"/>
      <c r="D165" s="255"/>
      <c r="E165" s="254"/>
      <c r="F165" s="317"/>
      <c r="G165" s="238"/>
      <c r="H165" s="167"/>
      <c r="I165" s="167"/>
      <c r="J165" s="167"/>
      <c r="K165" s="167"/>
      <c r="L165" s="167"/>
      <c r="M165" s="167"/>
      <c r="N165" s="167"/>
      <c r="O165" s="167"/>
      <c r="P165" s="239"/>
      <c r="Q165" s="166"/>
      <c r="R165" s="167"/>
      <c r="S165" s="167"/>
      <c r="T165" s="167"/>
      <c r="U165" s="167"/>
      <c r="V165" s="167"/>
      <c r="W165" s="167"/>
      <c r="X165" s="167"/>
      <c r="Y165" s="167"/>
      <c r="Z165" s="167"/>
      <c r="AA165" s="900"/>
      <c r="AB165" s="275"/>
      <c r="AC165" s="276"/>
      <c r="AD165" s="276"/>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9"/>
      <c r="B166" s="255"/>
      <c r="C166" s="254"/>
      <c r="D166" s="255"/>
      <c r="E166" s="254"/>
      <c r="F166" s="317"/>
      <c r="G166" s="290"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88" t="s">
        <v>460</v>
      </c>
      <c r="AC166" s="172"/>
      <c r="AD166" s="173"/>
      <c r="AE166" s="277"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999"/>
      <c r="B167" s="255"/>
      <c r="C167" s="254"/>
      <c r="D167" s="255"/>
      <c r="E167" s="254"/>
      <c r="F167" s="317"/>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89"/>
      <c r="AC167" s="140"/>
      <c r="AD167" s="175"/>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5"/>
      <c r="C168" s="254"/>
      <c r="D168" s="255"/>
      <c r="E168" s="254"/>
      <c r="F168" s="317"/>
      <c r="G168" s="233"/>
      <c r="H168" s="164"/>
      <c r="I168" s="164"/>
      <c r="J168" s="164"/>
      <c r="K168" s="164"/>
      <c r="L168" s="164"/>
      <c r="M168" s="164"/>
      <c r="N168" s="164"/>
      <c r="O168" s="164"/>
      <c r="P168" s="234"/>
      <c r="Q168" s="163"/>
      <c r="R168" s="164"/>
      <c r="S168" s="164"/>
      <c r="T168" s="164"/>
      <c r="U168" s="164"/>
      <c r="V168" s="164"/>
      <c r="W168" s="164"/>
      <c r="X168" s="164"/>
      <c r="Y168" s="164"/>
      <c r="Z168" s="164"/>
      <c r="AA168" s="898"/>
      <c r="AB168" s="271"/>
      <c r="AC168" s="272"/>
      <c r="AD168" s="272"/>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9"/>
      <c r="B169" s="255"/>
      <c r="C169" s="254"/>
      <c r="D169" s="255"/>
      <c r="E169" s="254"/>
      <c r="F169" s="317"/>
      <c r="G169" s="235"/>
      <c r="H169" s="236"/>
      <c r="I169" s="236"/>
      <c r="J169" s="236"/>
      <c r="K169" s="236"/>
      <c r="L169" s="236"/>
      <c r="M169" s="236"/>
      <c r="N169" s="236"/>
      <c r="O169" s="236"/>
      <c r="P169" s="237"/>
      <c r="Q169" s="434"/>
      <c r="R169" s="236"/>
      <c r="S169" s="236"/>
      <c r="T169" s="236"/>
      <c r="U169" s="236"/>
      <c r="V169" s="236"/>
      <c r="W169" s="236"/>
      <c r="X169" s="236"/>
      <c r="Y169" s="236"/>
      <c r="Z169" s="236"/>
      <c r="AA169" s="899"/>
      <c r="AB169" s="273"/>
      <c r="AC169" s="274"/>
      <c r="AD169" s="274"/>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9"/>
      <c r="B170" s="255"/>
      <c r="C170" s="254"/>
      <c r="D170" s="255"/>
      <c r="E170" s="254"/>
      <c r="F170" s="317"/>
      <c r="G170" s="235"/>
      <c r="H170" s="236"/>
      <c r="I170" s="236"/>
      <c r="J170" s="236"/>
      <c r="K170" s="236"/>
      <c r="L170" s="236"/>
      <c r="M170" s="236"/>
      <c r="N170" s="236"/>
      <c r="O170" s="236"/>
      <c r="P170" s="237"/>
      <c r="Q170" s="434"/>
      <c r="R170" s="236"/>
      <c r="S170" s="236"/>
      <c r="T170" s="236"/>
      <c r="U170" s="236"/>
      <c r="V170" s="236"/>
      <c r="W170" s="236"/>
      <c r="X170" s="236"/>
      <c r="Y170" s="236"/>
      <c r="Z170" s="236"/>
      <c r="AA170" s="899"/>
      <c r="AB170" s="273"/>
      <c r="AC170" s="274"/>
      <c r="AD170" s="274"/>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5"/>
      <c r="C171" s="254"/>
      <c r="D171" s="255"/>
      <c r="E171" s="254"/>
      <c r="F171" s="317"/>
      <c r="G171" s="235"/>
      <c r="H171" s="236"/>
      <c r="I171" s="236"/>
      <c r="J171" s="236"/>
      <c r="K171" s="236"/>
      <c r="L171" s="236"/>
      <c r="M171" s="236"/>
      <c r="N171" s="236"/>
      <c r="O171" s="236"/>
      <c r="P171" s="237"/>
      <c r="Q171" s="434"/>
      <c r="R171" s="236"/>
      <c r="S171" s="236"/>
      <c r="T171" s="236"/>
      <c r="U171" s="236"/>
      <c r="V171" s="236"/>
      <c r="W171" s="236"/>
      <c r="X171" s="236"/>
      <c r="Y171" s="236"/>
      <c r="Z171" s="236"/>
      <c r="AA171" s="899"/>
      <c r="AB171" s="273"/>
      <c r="AC171" s="274"/>
      <c r="AD171" s="274"/>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9"/>
      <c r="B172" s="255"/>
      <c r="C172" s="254"/>
      <c r="D172" s="255"/>
      <c r="E172" s="254"/>
      <c r="F172" s="317"/>
      <c r="G172" s="238"/>
      <c r="H172" s="167"/>
      <c r="I172" s="167"/>
      <c r="J172" s="167"/>
      <c r="K172" s="167"/>
      <c r="L172" s="167"/>
      <c r="M172" s="167"/>
      <c r="N172" s="167"/>
      <c r="O172" s="167"/>
      <c r="P172" s="239"/>
      <c r="Q172" s="166"/>
      <c r="R172" s="167"/>
      <c r="S172" s="167"/>
      <c r="T172" s="167"/>
      <c r="U172" s="167"/>
      <c r="V172" s="167"/>
      <c r="W172" s="167"/>
      <c r="X172" s="167"/>
      <c r="Y172" s="167"/>
      <c r="Z172" s="167"/>
      <c r="AA172" s="900"/>
      <c r="AB172" s="275"/>
      <c r="AC172" s="276"/>
      <c r="AD172" s="276"/>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9"/>
      <c r="B173" s="255"/>
      <c r="C173" s="254"/>
      <c r="D173" s="255"/>
      <c r="E173" s="254"/>
      <c r="F173" s="317"/>
      <c r="G173" s="290"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88" t="s">
        <v>460</v>
      </c>
      <c r="AC173" s="172"/>
      <c r="AD173" s="173"/>
      <c r="AE173" s="277"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999"/>
      <c r="B174" s="255"/>
      <c r="C174" s="254"/>
      <c r="D174" s="255"/>
      <c r="E174" s="254"/>
      <c r="F174" s="317"/>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89"/>
      <c r="AC174" s="140"/>
      <c r="AD174" s="175"/>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5"/>
      <c r="C175" s="254"/>
      <c r="D175" s="255"/>
      <c r="E175" s="254"/>
      <c r="F175" s="317"/>
      <c r="G175" s="233"/>
      <c r="H175" s="164"/>
      <c r="I175" s="164"/>
      <c r="J175" s="164"/>
      <c r="K175" s="164"/>
      <c r="L175" s="164"/>
      <c r="M175" s="164"/>
      <c r="N175" s="164"/>
      <c r="O175" s="164"/>
      <c r="P175" s="234"/>
      <c r="Q175" s="163"/>
      <c r="R175" s="164"/>
      <c r="S175" s="164"/>
      <c r="T175" s="164"/>
      <c r="U175" s="164"/>
      <c r="V175" s="164"/>
      <c r="W175" s="164"/>
      <c r="X175" s="164"/>
      <c r="Y175" s="164"/>
      <c r="Z175" s="164"/>
      <c r="AA175" s="898"/>
      <c r="AB175" s="271"/>
      <c r="AC175" s="272"/>
      <c r="AD175" s="272"/>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9"/>
      <c r="B176" s="255"/>
      <c r="C176" s="254"/>
      <c r="D176" s="255"/>
      <c r="E176" s="254"/>
      <c r="F176" s="317"/>
      <c r="G176" s="235"/>
      <c r="H176" s="236"/>
      <c r="I176" s="236"/>
      <c r="J176" s="236"/>
      <c r="K176" s="236"/>
      <c r="L176" s="236"/>
      <c r="M176" s="236"/>
      <c r="N176" s="236"/>
      <c r="O176" s="236"/>
      <c r="P176" s="237"/>
      <c r="Q176" s="434"/>
      <c r="R176" s="236"/>
      <c r="S176" s="236"/>
      <c r="T176" s="236"/>
      <c r="U176" s="236"/>
      <c r="V176" s="236"/>
      <c r="W176" s="236"/>
      <c r="X176" s="236"/>
      <c r="Y176" s="236"/>
      <c r="Z176" s="236"/>
      <c r="AA176" s="899"/>
      <c r="AB176" s="273"/>
      <c r="AC176" s="274"/>
      <c r="AD176" s="274"/>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9"/>
      <c r="B177" s="255"/>
      <c r="C177" s="254"/>
      <c r="D177" s="255"/>
      <c r="E177" s="254"/>
      <c r="F177" s="317"/>
      <c r="G177" s="235"/>
      <c r="H177" s="236"/>
      <c r="I177" s="236"/>
      <c r="J177" s="236"/>
      <c r="K177" s="236"/>
      <c r="L177" s="236"/>
      <c r="M177" s="236"/>
      <c r="N177" s="236"/>
      <c r="O177" s="236"/>
      <c r="P177" s="237"/>
      <c r="Q177" s="434"/>
      <c r="R177" s="236"/>
      <c r="S177" s="236"/>
      <c r="T177" s="236"/>
      <c r="U177" s="236"/>
      <c r="V177" s="236"/>
      <c r="W177" s="236"/>
      <c r="X177" s="236"/>
      <c r="Y177" s="236"/>
      <c r="Z177" s="236"/>
      <c r="AA177" s="899"/>
      <c r="AB177" s="273"/>
      <c r="AC177" s="274"/>
      <c r="AD177" s="274"/>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5"/>
      <c r="C178" s="254"/>
      <c r="D178" s="255"/>
      <c r="E178" s="254"/>
      <c r="F178" s="317"/>
      <c r="G178" s="235"/>
      <c r="H178" s="236"/>
      <c r="I178" s="236"/>
      <c r="J178" s="236"/>
      <c r="K178" s="236"/>
      <c r="L178" s="236"/>
      <c r="M178" s="236"/>
      <c r="N178" s="236"/>
      <c r="O178" s="236"/>
      <c r="P178" s="237"/>
      <c r="Q178" s="434"/>
      <c r="R178" s="236"/>
      <c r="S178" s="236"/>
      <c r="T178" s="236"/>
      <c r="U178" s="236"/>
      <c r="V178" s="236"/>
      <c r="W178" s="236"/>
      <c r="X178" s="236"/>
      <c r="Y178" s="236"/>
      <c r="Z178" s="236"/>
      <c r="AA178" s="899"/>
      <c r="AB178" s="273"/>
      <c r="AC178" s="274"/>
      <c r="AD178" s="274"/>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9"/>
      <c r="B179" s="255"/>
      <c r="C179" s="254"/>
      <c r="D179" s="255"/>
      <c r="E179" s="254"/>
      <c r="F179" s="317"/>
      <c r="G179" s="238"/>
      <c r="H179" s="167"/>
      <c r="I179" s="167"/>
      <c r="J179" s="167"/>
      <c r="K179" s="167"/>
      <c r="L179" s="167"/>
      <c r="M179" s="167"/>
      <c r="N179" s="167"/>
      <c r="O179" s="167"/>
      <c r="P179" s="239"/>
      <c r="Q179" s="166"/>
      <c r="R179" s="167"/>
      <c r="S179" s="167"/>
      <c r="T179" s="167"/>
      <c r="U179" s="167"/>
      <c r="V179" s="167"/>
      <c r="W179" s="167"/>
      <c r="X179" s="167"/>
      <c r="Y179" s="167"/>
      <c r="Z179" s="167"/>
      <c r="AA179" s="900"/>
      <c r="AB179" s="275"/>
      <c r="AC179" s="276"/>
      <c r="AD179" s="276"/>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9"/>
      <c r="B180" s="255"/>
      <c r="C180" s="254"/>
      <c r="D180" s="255"/>
      <c r="E180" s="254"/>
      <c r="F180" s="317"/>
      <c r="G180" s="290"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88" t="s">
        <v>460</v>
      </c>
      <c r="AC180" s="172"/>
      <c r="AD180" s="173"/>
      <c r="AE180" s="277"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999"/>
      <c r="B181" s="255"/>
      <c r="C181" s="254"/>
      <c r="D181" s="255"/>
      <c r="E181" s="254"/>
      <c r="F181" s="317"/>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89"/>
      <c r="AC181" s="140"/>
      <c r="AD181" s="175"/>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5"/>
      <c r="C182" s="254"/>
      <c r="D182" s="255"/>
      <c r="E182" s="254"/>
      <c r="F182" s="317"/>
      <c r="G182" s="233"/>
      <c r="H182" s="164"/>
      <c r="I182" s="164"/>
      <c r="J182" s="164"/>
      <c r="K182" s="164"/>
      <c r="L182" s="164"/>
      <c r="M182" s="164"/>
      <c r="N182" s="164"/>
      <c r="O182" s="164"/>
      <c r="P182" s="234"/>
      <c r="Q182" s="163"/>
      <c r="R182" s="164"/>
      <c r="S182" s="164"/>
      <c r="T182" s="164"/>
      <c r="U182" s="164"/>
      <c r="V182" s="164"/>
      <c r="W182" s="164"/>
      <c r="X182" s="164"/>
      <c r="Y182" s="164"/>
      <c r="Z182" s="164"/>
      <c r="AA182" s="898"/>
      <c r="AB182" s="271"/>
      <c r="AC182" s="272"/>
      <c r="AD182" s="272"/>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9"/>
      <c r="B183" s="255"/>
      <c r="C183" s="254"/>
      <c r="D183" s="255"/>
      <c r="E183" s="254"/>
      <c r="F183" s="317"/>
      <c r="G183" s="235"/>
      <c r="H183" s="236"/>
      <c r="I183" s="236"/>
      <c r="J183" s="236"/>
      <c r="K183" s="236"/>
      <c r="L183" s="236"/>
      <c r="M183" s="236"/>
      <c r="N183" s="236"/>
      <c r="O183" s="236"/>
      <c r="P183" s="237"/>
      <c r="Q183" s="434"/>
      <c r="R183" s="236"/>
      <c r="S183" s="236"/>
      <c r="T183" s="236"/>
      <c r="U183" s="236"/>
      <c r="V183" s="236"/>
      <c r="W183" s="236"/>
      <c r="X183" s="236"/>
      <c r="Y183" s="236"/>
      <c r="Z183" s="236"/>
      <c r="AA183" s="899"/>
      <c r="AB183" s="273"/>
      <c r="AC183" s="274"/>
      <c r="AD183" s="274"/>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9"/>
      <c r="B184" s="255"/>
      <c r="C184" s="254"/>
      <c r="D184" s="255"/>
      <c r="E184" s="254"/>
      <c r="F184" s="317"/>
      <c r="G184" s="235"/>
      <c r="H184" s="236"/>
      <c r="I184" s="236"/>
      <c r="J184" s="236"/>
      <c r="K184" s="236"/>
      <c r="L184" s="236"/>
      <c r="M184" s="236"/>
      <c r="N184" s="236"/>
      <c r="O184" s="236"/>
      <c r="P184" s="237"/>
      <c r="Q184" s="434"/>
      <c r="R184" s="236"/>
      <c r="S184" s="236"/>
      <c r="T184" s="236"/>
      <c r="U184" s="236"/>
      <c r="V184" s="236"/>
      <c r="W184" s="236"/>
      <c r="X184" s="236"/>
      <c r="Y184" s="236"/>
      <c r="Z184" s="236"/>
      <c r="AA184" s="899"/>
      <c r="AB184" s="273"/>
      <c r="AC184" s="274"/>
      <c r="AD184" s="274"/>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9"/>
      <c r="B185" s="255"/>
      <c r="C185" s="254"/>
      <c r="D185" s="255"/>
      <c r="E185" s="254"/>
      <c r="F185" s="317"/>
      <c r="G185" s="235"/>
      <c r="H185" s="236"/>
      <c r="I185" s="236"/>
      <c r="J185" s="236"/>
      <c r="K185" s="236"/>
      <c r="L185" s="236"/>
      <c r="M185" s="236"/>
      <c r="N185" s="236"/>
      <c r="O185" s="236"/>
      <c r="P185" s="237"/>
      <c r="Q185" s="434"/>
      <c r="R185" s="236"/>
      <c r="S185" s="236"/>
      <c r="T185" s="236"/>
      <c r="U185" s="236"/>
      <c r="V185" s="236"/>
      <c r="W185" s="236"/>
      <c r="X185" s="236"/>
      <c r="Y185" s="236"/>
      <c r="Z185" s="236"/>
      <c r="AA185" s="899"/>
      <c r="AB185" s="273"/>
      <c r="AC185" s="274"/>
      <c r="AD185" s="274"/>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9"/>
      <c r="B186" s="255"/>
      <c r="C186" s="254"/>
      <c r="D186" s="255"/>
      <c r="E186" s="318"/>
      <c r="F186" s="319"/>
      <c r="G186" s="238"/>
      <c r="H186" s="167"/>
      <c r="I186" s="167"/>
      <c r="J186" s="167"/>
      <c r="K186" s="167"/>
      <c r="L186" s="167"/>
      <c r="M186" s="167"/>
      <c r="N186" s="167"/>
      <c r="O186" s="167"/>
      <c r="P186" s="239"/>
      <c r="Q186" s="166"/>
      <c r="R186" s="167"/>
      <c r="S186" s="167"/>
      <c r="T186" s="167"/>
      <c r="U186" s="167"/>
      <c r="V186" s="167"/>
      <c r="W186" s="167"/>
      <c r="X186" s="167"/>
      <c r="Y186" s="167"/>
      <c r="Z186" s="167"/>
      <c r="AA186" s="900"/>
      <c r="AB186" s="275"/>
      <c r="AC186" s="276"/>
      <c r="AD186" s="276"/>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9"/>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9"/>
      <c r="B188" s="255"/>
      <c r="C188" s="254"/>
      <c r="D188" s="255"/>
      <c r="E188" s="163" t="s">
        <v>584</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999"/>
      <c r="B189" s="255"/>
      <c r="C189" s="254"/>
      <c r="D189" s="255"/>
      <c r="E189" s="434"/>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5"/>
    </row>
    <row r="190" spans="1:50" ht="45" hidden="1" customHeight="1" x14ac:dyDescent="0.15">
      <c r="A190" s="999"/>
      <c r="B190" s="255"/>
      <c r="C190" s="254"/>
      <c r="D190" s="255"/>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9"/>
      <c r="B191" s="255"/>
      <c r="C191" s="254"/>
      <c r="D191" s="255"/>
      <c r="E191" s="241" t="s">
        <v>386</v>
      </c>
      <c r="F191" s="242"/>
      <c r="G191" s="23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9"/>
      <c r="B192" s="255"/>
      <c r="C192" s="254"/>
      <c r="D192" s="255"/>
      <c r="E192" s="252" t="s">
        <v>359</v>
      </c>
      <c r="F192" s="316"/>
      <c r="G192" s="315" t="s">
        <v>368</v>
      </c>
      <c r="H192" s="265"/>
      <c r="I192" s="265"/>
      <c r="J192" s="265"/>
      <c r="K192" s="265"/>
      <c r="L192" s="265"/>
      <c r="M192" s="265"/>
      <c r="N192" s="265"/>
      <c r="O192" s="265"/>
      <c r="P192" s="265"/>
      <c r="Q192" s="265"/>
      <c r="R192" s="265"/>
      <c r="S192" s="265"/>
      <c r="T192" s="265"/>
      <c r="U192" s="265"/>
      <c r="V192" s="265"/>
      <c r="W192" s="265"/>
      <c r="X192" s="266"/>
      <c r="Y192" s="284"/>
      <c r="Z192" s="285"/>
      <c r="AA192" s="286"/>
      <c r="AB192" s="264" t="s">
        <v>11</v>
      </c>
      <c r="AC192" s="265"/>
      <c r="AD192" s="266"/>
      <c r="AE192" s="262" t="s">
        <v>534</v>
      </c>
      <c r="AF192" s="262"/>
      <c r="AG192" s="262"/>
      <c r="AH192" s="262"/>
      <c r="AI192" s="262" t="s">
        <v>531</v>
      </c>
      <c r="AJ192" s="262"/>
      <c r="AK192" s="262"/>
      <c r="AL192" s="262"/>
      <c r="AM192" s="262" t="s">
        <v>526</v>
      </c>
      <c r="AN192" s="262"/>
      <c r="AO192" s="262"/>
      <c r="AP192" s="264"/>
      <c r="AQ192" s="264" t="s">
        <v>354</v>
      </c>
      <c r="AR192" s="265"/>
      <c r="AS192" s="265"/>
      <c r="AT192" s="266"/>
      <c r="AU192" s="269" t="s">
        <v>370</v>
      </c>
      <c r="AV192" s="269"/>
      <c r="AW192" s="269"/>
      <c r="AX192" s="270"/>
    </row>
    <row r="193" spans="1:50" ht="18.75" hidden="1" customHeight="1" x14ac:dyDescent="0.15">
      <c r="A193" s="999"/>
      <c r="B193" s="255"/>
      <c r="C193" s="254"/>
      <c r="D193" s="255"/>
      <c r="E193" s="254"/>
      <c r="F193" s="317"/>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67"/>
      <c r="AR193" s="268"/>
      <c r="AS193" s="140" t="s">
        <v>355</v>
      </c>
      <c r="AT193" s="175"/>
      <c r="AU193" s="139"/>
      <c r="AV193" s="139"/>
      <c r="AW193" s="140" t="s">
        <v>300</v>
      </c>
      <c r="AX193" s="141"/>
    </row>
    <row r="194" spans="1:50" ht="39.75" hidden="1" customHeight="1" x14ac:dyDescent="0.15">
      <c r="A194" s="999"/>
      <c r="B194" s="255"/>
      <c r="C194" s="254"/>
      <c r="D194" s="255"/>
      <c r="E194" s="254"/>
      <c r="F194" s="317"/>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3"/>
      <c r="AC194" s="224"/>
      <c r="AD194" s="224"/>
      <c r="AE194" s="263"/>
      <c r="AF194" s="115"/>
      <c r="AG194" s="115"/>
      <c r="AH194" s="115"/>
      <c r="AI194" s="263"/>
      <c r="AJ194" s="115"/>
      <c r="AK194" s="115"/>
      <c r="AL194" s="115"/>
      <c r="AM194" s="263"/>
      <c r="AN194" s="115"/>
      <c r="AO194" s="115"/>
      <c r="AP194" s="115"/>
      <c r="AQ194" s="263"/>
      <c r="AR194" s="115"/>
      <c r="AS194" s="115"/>
      <c r="AT194" s="115"/>
      <c r="AU194" s="263"/>
      <c r="AV194" s="115"/>
      <c r="AW194" s="115"/>
      <c r="AX194" s="225"/>
    </row>
    <row r="195" spans="1:50" ht="39.75" hidden="1" customHeight="1" x14ac:dyDescent="0.15">
      <c r="A195" s="999"/>
      <c r="B195" s="255"/>
      <c r="C195" s="254"/>
      <c r="D195" s="255"/>
      <c r="E195" s="254"/>
      <c r="F195" s="317"/>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287"/>
      <c r="AC195" s="136"/>
      <c r="AD195" s="136"/>
      <c r="AE195" s="263"/>
      <c r="AF195" s="115"/>
      <c r="AG195" s="115"/>
      <c r="AH195" s="115"/>
      <c r="AI195" s="263"/>
      <c r="AJ195" s="115"/>
      <c r="AK195" s="115"/>
      <c r="AL195" s="115"/>
      <c r="AM195" s="263"/>
      <c r="AN195" s="115"/>
      <c r="AO195" s="115"/>
      <c r="AP195" s="115"/>
      <c r="AQ195" s="263"/>
      <c r="AR195" s="115"/>
      <c r="AS195" s="115"/>
      <c r="AT195" s="115"/>
      <c r="AU195" s="263"/>
      <c r="AV195" s="115"/>
      <c r="AW195" s="115"/>
      <c r="AX195" s="225"/>
    </row>
    <row r="196" spans="1:50" ht="18.75" hidden="1" customHeight="1" x14ac:dyDescent="0.15">
      <c r="A196" s="999"/>
      <c r="B196" s="255"/>
      <c r="C196" s="254"/>
      <c r="D196" s="255"/>
      <c r="E196" s="254"/>
      <c r="F196" s="317"/>
      <c r="G196" s="315" t="s">
        <v>368</v>
      </c>
      <c r="H196" s="265"/>
      <c r="I196" s="265"/>
      <c r="J196" s="265"/>
      <c r="K196" s="265"/>
      <c r="L196" s="265"/>
      <c r="M196" s="265"/>
      <c r="N196" s="265"/>
      <c r="O196" s="265"/>
      <c r="P196" s="265"/>
      <c r="Q196" s="265"/>
      <c r="R196" s="265"/>
      <c r="S196" s="265"/>
      <c r="T196" s="265"/>
      <c r="U196" s="265"/>
      <c r="V196" s="265"/>
      <c r="W196" s="265"/>
      <c r="X196" s="266"/>
      <c r="Y196" s="284"/>
      <c r="Z196" s="285"/>
      <c r="AA196" s="286"/>
      <c r="AB196" s="264" t="s">
        <v>11</v>
      </c>
      <c r="AC196" s="265"/>
      <c r="AD196" s="266"/>
      <c r="AE196" s="262" t="s">
        <v>535</v>
      </c>
      <c r="AF196" s="262"/>
      <c r="AG196" s="262"/>
      <c r="AH196" s="262"/>
      <c r="AI196" s="262" t="s">
        <v>531</v>
      </c>
      <c r="AJ196" s="262"/>
      <c r="AK196" s="262"/>
      <c r="AL196" s="262"/>
      <c r="AM196" s="262" t="s">
        <v>526</v>
      </c>
      <c r="AN196" s="262"/>
      <c r="AO196" s="262"/>
      <c r="AP196" s="264"/>
      <c r="AQ196" s="264" t="s">
        <v>354</v>
      </c>
      <c r="AR196" s="265"/>
      <c r="AS196" s="265"/>
      <c r="AT196" s="266"/>
      <c r="AU196" s="269" t="s">
        <v>370</v>
      </c>
      <c r="AV196" s="269"/>
      <c r="AW196" s="269"/>
      <c r="AX196" s="270"/>
    </row>
    <row r="197" spans="1:50" ht="18.75" hidden="1" customHeight="1" x14ac:dyDescent="0.15">
      <c r="A197" s="999"/>
      <c r="B197" s="255"/>
      <c r="C197" s="254"/>
      <c r="D197" s="255"/>
      <c r="E197" s="254"/>
      <c r="F197" s="317"/>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67"/>
      <c r="AR197" s="268"/>
      <c r="AS197" s="140" t="s">
        <v>355</v>
      </c>
      <c r="AT197" s="175"/>
      <c r="AU197" s="139"/>
      <c r="AV197" s="139"/>
      <c r="AW197" s="140" t="s">
        <v>300</v>
      </c>
      <c r="AX197" s="141"/>
    </row>
    <row r="198" spans="1:50" ht="39.75" hidden="1" customHeight="1" x14ac:dyDescent="0.15">
      <c r="A198" s="999"/>
      <c r="B198" s="255"/>
      <c r="C198" s="254"/>
      <c r="D198" s="255"/>
      <c r="E198" s="254"/>
      <c r="F198" s="317"/>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3"/>
      <c r="AC198" s="224"/>
      <c r="AD198" s="224"/>
      <c r="AE198" s="263"/>
      <c r="AF198" s="115"/>
      <c r="AG198" s="115"/>
      <c r="AH198" s="115"/>
      <c r="AI198" s="263"/>
      <c r="AJ198" s="115"/>
      <c r="AK198" s="115"/>
      <c r="AL198" s="115"/>
      <c r="AM198" s="263"/>
      <c r="AN198" s="115"/>
      <c r="AO198" s="115"/>
      <c r="AP198" s="115"/>
      <c r="AQ198" s="263"/>
      <c r="AR198" s="115"/>
      <c r="AS198" s="115"/>
      <c r="AT198" s="115"/>
      <c r="AU198" s="263"/>
      <c r="AV198" s="115"/>
      <c r="AW198" s="115"/>
      <c r="AX198" s="225"/>
    </row>
    <row r="199" spans="1:50" ht="39.75" hidden="1" customHeight="1" x14ac:dyDescent="0.15">
      <c r="A199" s="999"/>
      <c r="B199" s="255"/>
      <c r="C199" s="254"/>
      <c r="D199" s="255"/>
      <c r="E199" s="254"/>
      <c r="F199" s="317"/>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287"/>
      <c r="AC199" s="136"/>
      <c r="AD199" s="136"/>
      <c r="AE199" s="263"/>
      <c r="AF199" s="115"/>
      <c r="AG199" s="115"/>
      <c r="AH199" s="115"/>
      <c r="AI199" s="263"/>
      <c r="AJ199" s="115"/>
      <c r="AK199" s="115"/>
      <c r="AL199" s="115"/>
      <c r="AM199" s="263"/>
      <c r="AN199" s="115"/>
      <c r="AO199" s="115"/>
      <c r="AP199" s="115"/>
      <c r="AQ199" s="263"/>
      <c r="AR199" s="115"/>
      <c r="AS199" s="115"/>
      <c r="AT199" s="115"/>
      <c r="AU199" s="263"/>
      <c r="AV199" s="115"/>
      <c r="AW199" s="115"/>
      <c r="AX199" s="225"/>
    </row>
    <row r="200" spans="1:50" ht="18.75" hidden="1" customHeight="1" x14ac:dyDescent="0.15">
      <c r="A200" s="999"/>
      <c r="B200" s="255"/>
      <c r="C200" s="254"/>
      <c r="D200" s="255"/>
      <c r="E200" s="254"/>
      <c r="F200" s="317"/>
      <c r="G200" s="315" t="s">
        <v>368</v>
      </c>
      <c r="H200" s="265"/>
      <c r="I200" s="265"/>
      <c r="J200" s="265"/>
      <c r="K200" s="265"/>
      <c r="L200" s="265"/>
      <c r="M200" s="265"/>
      <c r="N200" s="265"/>
      <c r="O200" s="265"/>
      <c r="P200" s="265"/>
      <c r="Q200" s="265"/>
      <c r="R200" s="265"/>
      <c r="S200" s="265"/>
      <c r="T200" s="265"/>
      <c r="U200" s="265"/>
      <c r="V200" s="265"/>
      <c r="W200" s="265"/>
      <c r="X200" s="266"/>
      <c r="Y200" s="284"/>
      <c r="Z200" s="285"/>
      <c r="AA200" s="286"/>
      <c r="AB200" s="264" t="s">
        <v>11</v>
      </c>
      <c r="AC200" s="265"/>
      <c r="AD200" s="266"/>
      <c r="AE200" s="262" t="s">
        <v>534</v>
      </c>
      <c r="AF200" s="262"/>
      <c r="AG200" s="262"/>
      <c r="AH200" s="262"/>
      <c r="AI200" s="262" t="s">
        <v>531</v>
      </c>
      <c r="AJ200" s="262"/>
      <c r="AK200" s="262"/>
      <c r="AL200" s="262"/>
      <c r="AM200" s="262" t="s">
        <v>526</v>
      </c>
      <c r="AN200" s="262"/>
      <c r="AO200" s="262"/>
      <c r="AP200" s="264"/>
      <c r="AQ200" s="264" t="s">
        <v>354</v>
      </c>
      <c r="AR200" s="265"/>
      <c r="AS200" s="265"/>
      <c r="AT200" s="266"/>
      <c r="AU200" s="269" t="s">
        <v>370</v>
      </c>
      <c r="AV200" s="269"/>
      <c r="AW200" s="269"/>
      <c r="AX200" s="270"/>
    </row>
    <row r="201" spans="1:50" ht="18.75" hidden="1" customHeight="1" x14ac:dyDescent="0.15">
      <c r="A201" s="999"/>
      <c r="B201" s="255"/>
      <c r="C201" s="254"/>
      <c r="D201" s="255"/>
      <c r="E201" s="254"/>
      <c r="F201" s="317"/>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67"/>
      <c r="AR201" s="268"/>
      <c r="AS201" s="140" t="s">
        <v>355</v>
      </c>
      <c r="AT201" s="175"/>
      <c r="AU201" s="139"/>
      <c r="AV201" s="139"/>
      <c r="AW201" s="140" t="s">
        <v>300</v>
      </c>
      <c r="AX201" s="141"/>
    </row>
    <row r="202" spans="1:50" ht="39.75" hidden="1" customHeight="1" x14ac:dyDescent="0.15">
      <c r="A202" s="999"/>
      <c r="B202" s="255"/>
      <c r="C202" s="254"/>
      <c r="D202" s="255"/>
      <c r="E202" s="254"/>
      <c r="F202" s="317"/>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3"/>
      <c r="AC202" s="224"/>
      <c r="AD202" s="224"/>
      <c r="AE202" s="263"/>
      <c r="AF202" s="115"/>
      <c r="AG202" s="115"/>
      <c r="AH202" s="115"/>
      <c r="AI202" s="263"/>
      <c r="AJ202" s="115"/>
      <c r="AK202" s="115"/>
      <c r="AL202" s="115"/>
      <c r="AM202" s="263"/>
      <c r="AN202" s="115"/>
      <c r="AO202" s="115"/>
      <c r="AP202" s="115"/>
      <c r="AQ202" s="263"/>
      <c r="AR202" s="115"/>
      <c r="AS202" s="115"/>
      <c r="AT202" s="115"/>
      <c r="AU202" s="263"/>
      <c r="AV202" s="115"/>
      <c r="AW202" s="115"/>
      <c r="AX202" s="225"/>
    </row>
    <row r="203" spans="1:50" ht="39.75" hidden="1" customHeight="1" x14ac:dyDescent="0.15">
      <c r="A203" s="999"/>
      <c r="B203" s="255"/>
      <c r="C203" s="254"/>
      <c r="D203" s="255"/>
      <c r="E203" s="254"/>
      <c r="F203" s="317"/>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287"/>
      <c r="AC203" s="136"/>
      <c r="AD203" s="136"/>
      <c r="AE203" s="263"/>
      <c r="AF203" s="115"/>
      <c r="AG203" s="115"/>
      <c r="AH203" s="115"/>
      <c r="AI203" s="263"/>
      <c r="AJ203" s="115"/>
      <c r="AK203" s="115"/>
      <c r="AL203" s="115"/>
      <c r="AM203" s="263"/>
      <c r="AN203" s="115"/>
      <c r="AO203" s="115"/>
      <c r="AP203" s="115"/>
      <c r="AQ203" s="263"/>
      <c r="AR203" s="115"/>
      <c r="AS203" s="115"/>
      <c r="AT203" s="115"/>
      <c r="AU203" s="263"/>
      <c r="AV203" s="115"/>
      <c r="AW203" s="115"/>
      <c r="AX203" s="225"/>
    </row>
    <row r="204" spans="1:50" ht="18.75" hidden="1" customHeight="1" x14ac:dyDescent="0.15">
      <c r="A204" s="999"/>
      <c r="B204" s="255"/>
      <c r="C204" s="254"/>
      <c r="D204" s="255"/>
      <c r="E204" s="254"/>
      <c r="F204" s="317"/>
      <c r="G204" s="315" t="s">
        <v>368</v>
      </c>
      <c r="H204" s="265"/>
      <c r="I204" s="265"/>
      <c r="J204" s="265"/>
      <c r="K204" s="265"/>
      <c r="L204" s="265"/>
      <c r="M204" s="265"/>
      <c r="N204" s="265"/>
      <c r="O204" s="265"/>
      <c r="P204" s="265"/>
      <c r="Q204" s="265"/>
      <c r="R204" s="265"/>
      <c r="S204" s="265"/>
      <c r="T204" s="265"/>
      <c r="U204" s="265"/>
      <c r="V204" s="265"/>
      <c r="W204" s="265"/>
      <c r="X204" s="266"/>
      <c r="Y204" s="284"/>
      <c r="Z204" s="285"/>
      <c r="AA204" s="286"/>
      <c r="AB204" s="264" t="s">
        <v>11</v>
      </c>
      <c r="AC204" s="265"/>
      <c r="AD204" s="266"/>
      <c r="AE204" s="262" t="s">
        <v>534</v>
      </c>
      <c r="AF204" s="262"/>
      <c r="AG204" s="262"/>
      <c r="AH204" s="262"/>
      <c r="AI204" s="262" t="s">
        <v>531</v>
      </c>
      <c r="AJ204" s="262"/>
      <c r="AK204" s="262"/>
      <c r="AL204" s="262"/>
      <c r="AM204" s="262" t="s">
        <v>526</v>
      </c>
      <c r="AN204" s="262"/>
      <c r="AO204" s="262"/>
      <c r="AP204" s="264"/>
      <c r="AQ204" s="264" t="s">
        <v>354</v>
      </c>
      <c r="AR204" s="265"/>
      <c r="AS204" s="265"/>
      <c r="AT204" s="266"/>
      <c r="AU204" s="269" t="s">
        <v>370</v>
      </c>
      <c r="AV204" s="269"/>
      <c r="AW204" s="269"/>
      <c r="AX204" s="270"/>
    </row>
    <row r="205" spans="1:50" ht="18.75" hidden="1" customHeight="1" x14ac:dyDescent="0.15">
      <c r="A205" s="999"/>
      <c r="B205" s="255"/>
      <c r="C205" s="254"/>
      <c r="D205" s="255"/>
      <c r="E205" s="254"/>
      <c r="F205" s="317"/>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67"/>
      <c r="AR205" s="268"/>
      <c r="AS205" s="140" t="s">
        <v>355</v>
      </c>
      <c r="AT205" s="175"/>
      <c r="AU205" s="139"/>
      <c r="AV205" s="139"/>
      <c r="AW205" s="140" t="s">
        <v>300</v>
      </c>
      <c r="AX205" s="141"/>
    </row>
    <row r="206" spans="1:50" ht="39.75" hidden="1" customHeight="1" x14ac:dyDescent="0.15">
      <c r="A206" s="999"/>
      <c r="B206" s="255"/>
      <c r="C206" s="254"/>
      <c r="D206" s="255"/>
      <c r="E206" s="254"/>
      <c r="F206" s="317"/>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3"/>
      <c r="AC206" s="224"/>
      <c r="AD206" s="224"/>
      <c r="AE206" s="263"/>
      <c r="AF206" s="115"/>
      <c r="AG206" s="115"/>
      <c r="AH206" s="115"/>
      <c r="AI206" s="263"/>
      <c r="AJ206" s="115"/>
      <c r="AK206" s="115"/>
      <c r="AL206" s="115"/>
      <c r="AM206" s="263"/>
      <c r="AN206" s="115"/>
      <c r="AO206" s="115"/>
      <c r="AP206" s="115"/>
      <c r="AQ206" s="263"/>
      <c r="AR206" s="115"/>
      <c r="AS206" s="115"/>
      <c r="AT206" s="115"/>
      <c r="AU206" s="263"/>
      <c r="AV206" s="115"/>
      <c r="AW206" s="115"/>
      <c r="AX206" s="225"/>
    </row>
    <row r="207" spans="1:50" ht="39.75" hidden="1" customHeight="1" x14ac:dyDescent="0.15">
      <c r="A207" s="999"/>
      <c r="B207" s="255"/>
      <c r="C207" s="254"/>
      <c r="D207" s="255"/>
      <c r="E207" s="254"/>
      <c r="F207" s="317"/>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287"/>
      <c r="AC207" s="136"/>
      <c r="AD207" s="136"/>
      <c r="AE207" s="263"/>
      <c r="AF207" s="115"/>
      <c r="AG207" s="115"/>
      <c r="AH207" s="115"/>
      <c r="AI207" s="263"/>
      <c r="AJ207" s="115"/>
      <c r="AK207" s="115"/>
      <c r="AL207" s="115"/>
      <c r="AM207" s="263"/>
      <c r="AN207" s="115"/>
      <c r="AO207" s="115"/>
      <c r="AP207" s="115"/>
      <c r="AQ207" s="263"/>
      <c r="AR207" s="115"/>
      <c r="AS207" s="115"/>
      <c r="AT207" s="115"/>
      <c r="AU207" s="263"/>
      <c r="AV207" s="115"/>
      <c r="AW207" s="115"/>
      <c r="AX207" s="225"/>
    </row>
    <row r="208" spans="1:50" ht="18.75" hidden="1" customHeight="1" x14ac:dyDescent="0.15">
      <c r="A208" s="999"/>
      <c r="B208" s="255"/>
      <c r="C208" s="254"/>
      <c r="D208" s="255"/>
      <c r="E208" s="254"/>
      <c r="F208" s="317"/>
      <c r="G208" s="315" t="s">
        <v>368</v>
      </c>
      <c r="H208" s="265"/>
      <c r="I208" s="265"/>
      <c r="J208" s="265"/>
      <c r="K208" s="265"/>
      <c r="L208" s="265"/>
      <c r="M208" s="265"/>
      <c r="N208" s="265"/>
      <c r="O208" s="265"/>
      <c r="P208" s="265"/>
      <c r="Q208" s="265"/>
      <c r="R208" s="265"/>
      <c r="S208" s="265"/>
      <c r="T208" s="265"/>
      <c r="U208" s="265"/>
      <c r="V208" s="265"/>
      <c r="W208" s="265"/>
      <c r="X208" s="266"/>
      <c r="Y208" s="284"/>
      <c r="Z208" s="285"/>
      <c r="AA208" s="286"/>
      <c r="AB208" s="264" t="s">
        <v>11</v>
      </c>
      <c r="AC208" s="265"/>
      <c r="AD208" s="266"/>
      <c r="AE208" s="262" t="s">
        <v>534</v>
      </c>
      <c r="AF208" s="262"/>
      <c r="AG208" s="262"/>
      <c r="AH208" s="262"/>
      <c r="AI208" s="262" t="s">
        <v>531</v>
      </c>
      <c r="AJ208" s="262"/>
      <c r="AK208" s="262"/>
      <c r="AL208" s="262"/>
      <c r="AM208" s="262" t="s">
        <v>526</v>
      </c>
      <c r="AN208" s="262"/>
      <c r="AO208" s="262"/>
      <c r="AP208" s="264"/>
      <c r="AQ208" s="264" t="s">
        <v>354</v>
      </c>
      <c r="AR208" s="265"/>
      <c r="AS208" s="265"/>
      <c r="AT208" s="266"/>
      <c r="AU208" s="269" t="s">
        <v>370</v>
      </c>
      <c r="AV208" s="269"/>
      <c r="AW208" s="269"/>
      <c r="AX208" s="270"/>
    </row>
    <row r="209" spans="1:50" ht="18.75" hidden="1" customHeight="1" x14ac:dyDescent="0.15">
      <c r="A209" s="999"/>
      <c r="B209" s="255"/>
      <c r="C209" s="254"/>
      <c r="D209" s="255"/>
      <c r="E209" s="254"/>
      <c r="F209" s="317"/>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67"/>
      <c r="AR209" s="268"/>
      <c r="AS209" s="140" t="s">
        <v>355</v>
      </c>
      <c r="AT209" s="175"/>
      <c r="AU209" s="139"/>
      <c r="AV209" s="139"/>
      <c r="AW209" s="140" t="s">
        <v>300</v>
      </c>
      <c r="AX209" s="141"/>
    </row>
    <row r="210" spans="1:50" ht="39.75" hidden="1" customHeight="1" x14ac:dyDescent="0.15">
      <c r="A210" s="999"/>
      <c r="B210" s="255"/>
      <c r="C210" s="254"/>
      <c r="D210" s="255"/>
      <c r="E210" s="254"/>
      <c r="F210" s="317"/>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3"/>
      <c r="AC210" s="224"/>
      <c r="AD210" s="224"/>
      <c r="AE210" s="263"/>
      <c r="AF210" s="115"/>
      <c r="AG210" s="115"/>
      <c r="AH210" s="115"/>
      <c r="AI210" s="263"/>
      <c r="AJ210" s="115"/>
      <c r="AK210" s="115"/>
      <c r="AL210" s="115"/>
      <c r="AM210" s="263"/>
      <c r="AN210" s="115"/>
      <c r="AO210" s="115"/>
      <c r="AP210" s="115"/>
      <c r="AQ210" s="263"/>
      <c r="AR210" s="115"/>
      <c r="AS210" s="115"/>
      <c r="AT210" s="115"/>
      <c r="AU210" s="263"/>
      <c r="AV210" s="115"/>
      <c r="AW210" s="115"/>
      <c r="AX210" s="225"/>
    </row>
    <row r="211" spans="1:50" ht="39.75" hidden="1" customHeight="1" x14ac:dyDescent="0.15">
      <c r="A211" s="999"/>
      <c r="B211" s="255"/>
      <c r="C211" s="254"/>
      <c r="D211" s="255"/>
      <c r="E211" s="254"/>
      <c r="F211" s="317"/>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287"/>
      <c r="AC211" s="136"/>
      <c r="AD211" s="136"/>
      <c r="AE211" s="263"/>
      <c r="AF211" s="115"/>
      <c r="AG211" s="115"/>
      <c r="AH211" s="115"/>
      <c r="AI211" s="263"/>
      <c r="AJ211" s="115"/>
      <c r="AK211" s="115"/>
      <c r="AL211" s="115"/>
      <c r="AM211" s="263"/>
      <c r="AN211" s="115"/>
      <c r="AO211" s="115"/>
      <c r="AP211" s="115"/>
      <c r="AQ211" s="263"/>
      <c r="AR211" s="115"/>
      <c r="AS211" s="115"/>
      <c r="AT211" s="115"/>
      <c r="AU211" s="263"/>
      <c r="AV211" s="115"/>
      <c r="AW211" s="115"/>
      <c r="AX211" s="225"/>
    </row>
    <row r="212" spans="1:50" ht="22.5" hidden="1" customHeight="1" x14ac:dyDescent="0.15">
      <c r="A212" s="999"/>
      <c r="B212" s="255"/>
      <c r="C212" s="254"/>
      <c r="D212" s="255"/>
      <c r="E212" s="254"/>
      <c r="F212" s="317"/>
      <c r="G212" s="290"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88"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1"/>
    </row>
    <row r="213" spans="1:50" ht="22.5" hidden="1" customHeight="1" x14ac:dyDescent="0.15">
      <c r="A213" s="999"/>
      <c r="B213" s="255"/>
      <c r="C213" s="254"/>
      <c r="D213" s="255"/>
      <c r="E213" s="254"/>
      <c r="F213" s="317"/>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89"/>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999"/>
      <c r="B214" s="255"/>
      <c r="C214" s="254"/>
      <c r="D214" s="255"/>
      <c r="E214" s="254"/>
      <c r="F214" s="317"/>
      <c r="G214" s="233"/>
      <c r="H214" s="164"/>
      <c r="I214" s="164"/>
      <c r="J214" s="164"/>
      <c r="K214" s="164"/>
      <c r="L214" s="164"/>
      <c r="M214" s="164"/>
      <c r="N214" s="164"/>
      <c r="O214" s="164"/>
      <c r="P214" s="234"/>
      <c r="Q214" s="986"/>
      <c r="R214" s="987"/>
      <c r="S214" s="987"/>
      <c r="T214" s="987"/>
      <c r="U214" s="987"/>
      <c r="V214" s="987"/>
      <c r="W214" s="987"/>
      <c r="X214" s="987"/>
      <c r="Y214" s="987"/>
      <c r="Z214" s="987"/>
      <c r="AA214" s="988"/>
      <c r="AB214" s="271"/>
      <c r="AC214" s="272"/>
      <c r="AD214" s="272"/>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9"/>
      <c r="B215" s="255"/>
      <c r="C215" s="254"/>
      <c r="D215" s="255"/>
      <c r="E215" s="254"/>
      <c r="F215" s="317"/>
      <c r="G215" s="235"/>
      <c r="H215" s="236"/>
      <c r="I215" s="236"/>
      <c r="J215" s="236"/>
      <c r="K215" s="236"/>
      <c r="L215" s="236"/>
      <c r="M215" s="236"/>
      <c r="N215" s="236"/>
      <c r="O215" s="236"/>
      <c r="P215" s="237"/>
      <c r="Q215" s="989"/>
      <c r="R215" s="990"/>
      <c r="S215" s="990"/>
      <c r="T215" s="990"/>
      <c r="U215" s="990"/>
      <c r="V215" s="990"/>
      <c r="W215" s="990"/>
      <c r="X215" s="990"/>
      <c r="Y215" s="990"/>
      <c r="Z215" s="990"/>
      <c r="AA215" s="991"/>
      <c r="AB215" s="273"/>
      <c r="AC215" s="274"/>
      <c r="AD215" s="274"/>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9"/>
      <c r="B216" s="255"/>
      <c r="C216" s="254"/>
      <c r="D216" s="255"/>
      <c r="E216" s="254"/>
      <c r="F216" s="317"/>
      <c r="G216" s="235"/>
      <c r="H216" s="236"/>
      <c r="I216" s="236"/>
      <c r="J216" s="236"/>
      <c r="K216" s="236"/>
      <c r="L216" s="236"/>
      <c r="M216" s="236"/>
      <c r="N216" s="236"/>
      <c r="O216" s="236"/>
      <c r="P216" s="237"/>
      <c r="Q216" s="989"/>
      <c r="R216" s="990"/>
      <c r="S216" s="990"/>
      <c r="T216" s="990"/>
      <c r="U216" s="990"/>
      <c r="V216" s="990"/>
      <c r="W216" s="990"/>
      <c r="X216" s="990"/>
      <c r="Y216" s="990"/>
      <c r="Z216" s="990"/>
      <c r="AA216" s="991"/>
      <c r="AB216" s="273"/>
      <c r="AC216" s="274"/>
      <c r="AD216" s="274"/>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5"/>
      <c r="C217" s="254"/>
      <c r="D217" s="255"/>
      <c r="E217" s="254"/>
      <c r="F217" s="317"/>
      <c r="G217" s="235"/>
      <c r="H217" s="236"/>
      <c r="I217" s="236"/>
      <c r="J217" s="236"/>
      <c r="K217" s="236"/>
      <c r="L217" s="236"/>
      <c r="M217" s="236"/>
      <c r="N217" s="236"/>
      <c r="O217" s="236"/>
      <c r="P217" s="237"/>
      <c r="Q217" s="989"/>
      <c r="R217" s="990"/>
      <c r="S217" s="990"/>
      <c r="T217" s="990"/>
      <c r="U217" s="990"/>
      <c r="V217" s="990"/>
      <c r="W217" s="990"/>
      <c r="X217" s="990"/>
      <c r="Y217" s="990"/>
      <c r="Z217" s="990"/>
      <c r="AA217" s="991"/>
      <c r="AB217" s="273"/>
      <c r="AC217" s="274"/>
      <c r="AD217" s="274"/>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9"/>
      <c r="B218" s="255"/>
      <c r="C218" s="254"/>
      <c r="D218" s="255"/>
      <c r="E218" s="254"/>
      <c r="F218" s="317"/>
      <c r="G218" s="238"/>
      <c r="H218" s="167"/>
      <c r="I218" s="167"/>
      <c r="J218" s="167"/>
      <c r="K218" s="167"/>
      <c r="L218" s="167"/>
      <c r="M218" s="167"/>
      <c r="N218" s="167"/>
      <c r="O218" s="167"/>
      <c r="P218" s="239"/>
      <c r="Q218" s="992"/>
      <c r="R218" s="993"/>
      <c r="S218" s="993"/>
      <c r="T218" s="993"/>
      <c r="U218" s="993"/>
      <c r="V218" s="993"/>
      <c r="W218" s="993"/>
      <c r="X218" s="993"/>
      <c r="Y218" s="993"/>
      <c r="Z218" s="993"/>
      <c r="AA218" s="994"/>
      <c r="AB218" s="275"/>
      <c r="AC218" s="276"/>
      <c r="AD218" s="276"/>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9"/>
      <c r="B219" s="255"/>
      <c r="C219" s="254"/>
      <c r="D219" s="255"/>
      <c r="E219" s="254"/>
      <c r="F219" s="317"/>
      <c r="G219" s="290"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88" t="s">
        <v>460</v>
      </c>
      <c r="AC219" s="172"/>
      <c r="AD219" s="173"/>
      <c r="AE219" s="277"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999"/>
      <c r="B220" s="255"/>
      <c r="C220" s="254"/>
      <c r="D220" s="255"/>
      <c r="E220" s="254"/>
      <c r="F220" s="317"/>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89"/>
      <c r="AC220" s="140"/>
      <c r="AD220" s="175"/>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5"/>
      <c r="C221" s="254"/>
      <c r="D221" s="255"/>
      <c r="E221" s="254"/>
      <c r="F221" s="317"/>
      <c r="G221" s="233"/>
      <c r="H221" s="164"/>
      <c r="I221" s="164"/>
      <c r="J221" s="164"/>
      <c r="K221" s="164"/>
      <c r="L221" s="164"/>
      <c r="M221" s="164"/>
      <c r="N221" s="164"/>
      <c r="O221" s="164"/>
      <c r="P221" s="234"/>
      <c r="Q221" s="986"/>
      <c r="R221" s="987"/>
      <c r="S221" s="987"/>
      <c r="T221" s="987"/>
      <c r="U221" s="987"/>
      <c r="V221" s="987"/>
      <c r="W221" s="987"/>
      <c r="X221" s="987"/>
      <c r="Y221" s="987"/>
      <c r="Z221" s="987"/>
      <c r="AA221" s="988"/>
      <c r="AB221" s="271"/>
      <c r="AC221" s="272"/>
      <c r="AD221" s="272"/>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9"/>
      <c r="B222" s="255"/>
      <c r="C222" s="254"/>
      <c r="D222" s="255"/>
      <c r="E222" s="254"/>
      <c r="F222" s="317"/>
      <c r="G222" s="235"/>
      <c r="H222" s="236"/>
      <c r="I222" s="236"/>
      <c r="J222" s="236"/>
      <c r="K222" s="236"/>
      <c r="L222" s="236"/>
      <c r="M222" s="236"/>
      <c r="N222" s="236"/>
      <c r="O222" s="236"/>
      <c r="P222" s="237"/>
      <c r="Q222" s="989"/>
      <c r="R222" s="990"/>
      <c r="S222" s="990"/>
      <c r="T222" s="990"/>
      <c r="U222" s="990"/>
      <c r="V222" s="990"/>
      <c r="W222" s="990"/>
      <c r="X222" s="990"/>
      <c r="Y222" s="990"/>
      <c r="Z222" s="990"/>
      <c r="AA222" s="991"/>
      <c r="AB222" s="273"/>
      <c r="AC222" s="274"/>
      <c r="AD222" s="274"/>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9"/>
      <c r="B223" s="255"/>
      <c r="C223" s="254"/>
      <c r="D223" s="255"/>
      <c r="E223" s="254"/>
      <c r="F223" s="317"/>
      <c r="G223" s="235"/>
      <c r="H223" s="236"/>
      <c r="I223" s="236"/>
      <c r="J223" s="236"/>
      <c r="K223" s="236"/>
      <c r="L223" s="236"/>
      <c r="M223" s="236"/>
      <c r="N223" s="236"/>
      <c r="O223" s="236"/>
      <c r="P223" s="237"/>
      <c r="Q223" s="989"/>
      <c r="R223" s="990"/>
      <c r="S223" s="990"/>
      <c r="T223" s="990"/>
      <c r="U223" s="990"/>
      <c r="V223" s="990"/>
      <c r="W223" s="990"/>
      <c r="X223" s="990"/>
      <c r="Y223" s="990"/>
      <c r="Z223" s="990"/>
      <c r="AA223" s="991"/>
      <c r="AB223" s="273"/>
      <c r="AC223" s="274"/>
      <c r="AD223" s="274"/>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5"/>
      <c r="C224" s="254"/>
      <c r="D224" s="255"/>
      <c r="E224" s="254"/>
      <c r="F224" s="317"/>
      <c r="G224" s="235"/>
      <c r="H224" s="236"/>
      <c r="I224" s="236"/>
      <c r="J224" s="236"/>
      <c r="K224" s="236"/>
      <c r="L224" s="236"/>
      <c r="M224" s="236"/>
      <c r="N224" s="236"/>
      <c r="O224" s="236"/>
      <c r="P224" s="237"/>
      <c r="Q224" s="989"/>
      <c r="R224" s="990"/>
      <c r="S224" s="990"/>
      <c r="T224" s="990"/>
      <c r="U224" s="990"/>
      <c r="V224" s="990"/>
      <c r="W224" s="990"/>
      <c r="X224" s="990"/>
      <c r="Y224" s="990"/>
      <c r="Z224" s="990"/>
      <c r="AA224" s="991"/>
      <c r="AB224" s="273"/>
      <c r="AC224" s="274"/>
      <c r="AD224" s="274"/>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9"/>
      <c r="B225" s="255"/>
      <c r="C225" s="254"/>
      <c r="D225" s="255"/>
      <c r="E225" s="254"/>
      <c r="F225" s="317"/>
      <c r="G225" s="238"/>
      <c r="H225" s="167"/>
      <c r="I225" s="167"/>
      <c r="J225" s="167"/>
      <c r="K225" s="167"/>
      <c r="L225" s="167"/>
      <c r="M225" s="167"/>
      <c r="N225" s="167"/>
      <c r="O225" s="167"/>
      <c r="P225" s="239"/>
      <c r="Q225" s="992"/>
      <c r="R225" s="993"/>
      <c r="S225" s="993"/>
      <c r="T225" s="993"/>
      <c r="U225" s="993"/>
      <c r="V225" s="993"/>
      <c r="W225" s="993"/>
      <c r="X225" s="993"/>
      <c r="Y225" s="993"/>
      <c r="Z225" s="993"/>
      <c r="AA225" s="994"/>
      <c r="AB225" s="275"/>
      <c r="AC225" s="276"/>
      <c r="AD225" s="276"/>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9"/>
      <c r="B226" s="255"/>
      <c r="C226" s="254"/>
      <c r="D226" s="255"/>
      <c r="E226" s="254"/>
      <c r="F226" s="317"/>
      <c r="G226" s="290"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88" t="s">
        <v>460</v>
      </c>
      <c r="AC226" s="172"/>
      <c r="AD226" s="173"/>
      <c r="AE226" s="277"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999"/>
      <c r="B227" s="255"/>
      <c r="C227" s="254"/>
      <c r="D227" s="255"/>
      <c r="E227" s="254"/>
      <c r="F227" s="317"/>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89"/>
      <c r="AC227" s="140"/>
      <c r="AD227" s="175"/>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5"/>
      <c r="C228" s="254"/>
      <c r="D228" s="255"/>
      <c r="E228" s="254"/>
      <c r="F228" s="317"/>
      <c r="G228" s="233"/>
      <c r="H228" s="164"/>
      <c r="I228" s="164"/>
      <c r="J228" s="164"/>
      <c r="K228" s="164"/>
      <c r="L228" s="164"/>
      <c r="M228" s="164"/>
      <c r="N228" s="164"/>
      <c r="O228" s="164"/>
      <c r="P228" s="234"/>
      <c r="Q228" s="986"/>
      <c r="R228" s="987"/>
      <c r="S228" s="987"/>
      <c r="T228" s="987"/>
      <c r="U228" s="987"/>
      <c r="V228" s="987"/>
      <c r="W228" s="987"/>
      <c r="X228" s="987"/>
      <c r="Y228" s="987"/>
      <c r="Z228" s="987"/>
      <c r="AA228" s="988"/>
      <c r="AB228" s="271"/>
      <c r="AC228" s="272"/>
      <c r="AD228" s="272"/>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9"/>
      <c r="B229" s="255"/>
      <c r="C229" s="254"/>
      <c r="D229" s="255"/>
      <c r="E229" s="254"/>
      <c r="F229" s="317"/>
      <c r="G229" s="235"/>
      <c r="H229" s="236"/>
      <c r="I229" s="236"/>
      <c r="J229" s="236"/>
      <c r="K229" s="236"/>
      <c r="L229" s="236"/>
      <c r="M229" s="236"/>
      <c r="N229" s="236"/>
      <c r="O229" s="236"/>
      <c r="P229" s="237"/>
      <c r="Q229" s="989"/>
      <c r="R229" s="990"/>
      <c r="S229" s="990"/>
      <c r="T229" s="990"/>
      <c r="U229" s="990"/>
      <c r="V229" s="990"/>
      <c r="W229" s="990"/>
      <c r="X229" s="990"/>
      <c r="Y229" s="990"/>
      <c r="Z229" s="990"/>
      <c r="AA229" s="991"/>
      <c r="AB229" s="273"/>
      <c r="AC229" s="274"/>
      <c r="AD229" s="274"/>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9"/>
      <c r="B230" s="255"/>
      <c r="C230" s="254"/>
      <c r="D230" s="255"/>
      <c r="E230" s="254"/>
      <c r="F230" s="317"/>
      <c r="G230" s="235"/>
      <c r="H230" s="236"/>
      <c r="I230" s="236"/>
      <c r="J230" s="236"/>
      <c r="K230" s="236"/>
      <c r="L230" s="236"/>
      <c r="M230" s="236"/>
      <c r="N230" s="236"/>
      <c r="O230" s="236"/>
      <c r="P230" s="237"/>
      <c r="Q230" s="989"/>
      <c r="R230" s="990"/>
      <c r="S230" s="990"/>
      <c r="T230" s="990"/>
      <c r="U230" s="990"/>
      <c r="V230" s="990"/>
      <c r="W230" s="990"/>
      <c r="X230" s="990"/>
      <c r="Y230" s="990"/>
      <c r="Z230" s="990"/>
      <c r="AA230" s="991"/>
      <c r="AB230" s="273"/>
      <c r="AC230" s="274"/>
      <c r="AD230" s="274"/>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5"/>
      <c r="C231" s="254"/>
      <c r="D231" s="255"/>
      <c r="E231" s="254"/>
      <c r="F231" s="317"/>
      <c r="G231" s="235"/>
      <c r="H231" s="236"/>
      <c r="I231" s="236"/>
      <c r="J231" s="236"/>
      <c r="K231" s="236"/>
      <c r="L231" s="236"/>
      <c r="M231" s="236"/>
      <c r="N231" s="236"/>
      <c r="O231" s="236"/>
      <c r="P231" s="237"/>
      <c r="Q231" s="989"/>
      <c r="R231" s="990"/>
      <c r="S231" s="990"/>
      <c r="T231" s="990"/>
      <c r="U231" s="990"/>
      <c r="V231" s="990"/>
      <c r="W231" s="990"/>
      <c r="X231" s="990"/>
      <c r="Y231" s="990"/>
      <c r="Z231" s="990"/>
      <c r="AA231" s="991"/>
      <c r="AB231" s="273"/>
      <c r="AC231" s="274"/>
      <c r="AD231" s="274"/>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9"/>
      <c r="B232" s="255"/>
      <c r="C232" s="254"/>
      <c r="D232" s="255"/>
      <c r="E232" s="254"/>
      <c r="F232" s="317"/>
      <c r="G232" s="238"/>
      <c r="H232" s="167"/>
      <c r="I232" s="167"/>
      <c r="J232" s="167"/>
      <c r="K232" s="167"/>
      <c r="L232" s="167"/>
      <c r="M232" s="167"/>
      <c r="N232" s="167"/>
      <c r="O232" s="167"/>
      <c r="P232" s="239"/>
      <c r="Q232" s="992"/>
      <c r="R232" s="993"/>
      <c r="S232" s="993"/>
      <c r="T232" s="993"/>
      <c r="U232" s="993"/>
      <c r="V232" s="993"/>
      <c r="W232" s="993"/>
      <c r="X232" s="993"/>
      <c r="Y232" s="993"/>
      <c r="Z232" s="993"/>
      <c r="AA232" s="994"/>
      <c r="AB232" s="275"/>
      <c r="AC232" s="276"/>
      <c r="AD232" s="276"/>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9"/>
      <c r="B233" s="255"/>
      <c r="C233" s="254"/>
      <c r="D233" s="255"/>
      <c r="E233" s="254"/>
      <c r="F233" s="317"/>
      <c r="G233" s="290"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88" t="s">
        <v>460</v>
      </c>
      <c r="AC233" s="172"/>
      <c r="AD233" s="173"/>
      <c r="AE233" s="277"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999"/>
      <c r="B234" s="255"/>
      <c r="C234" s="254"/>
      <c r="D234" s="255"/>
      <c r="E234" s="254"/>
      <c r="F234" s="317"/>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89"/>
      <c r="AC234" s="140"/>
      <c r="AD234" s="175"/>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5"/>
      <c r="C235" s="254"/>
      <c r="D235" s="255"/>
      <c r="E235" s="254"/>
      <c r="F235" s="317"/>
      <c r="G235" s="233"/>
      <c r="H235" s="164"/>
      <c r="I235" s="164"/>
      <c r="J235" s="164"/>
      <c r="K235" s="164"/>
      <c r="L235" s="164"/>
      <c r="M235" s="164"/>
      <c r="N235" s="164"/>
      <c r="O235" s="164"/>
      <c r="P235" s="234"/>
      <c r="Q235" s="986"/>
      <c r="R235" s="987"/>
      <c r="S235" s="987"/>
      <c r="T235" s="987"/>
      <c r="U235" s="987"/>
      <c r="V235" s="987"/>
      <c r="W235" s="987"/>
      <c r="X235" s="987"/>
      <c r="Y235" s="987"/>
      <c r="Z235" s="987"/>
      <c r="AA235" s="988"/>
      <c r="AB235" s="271"/>
      <c r="AC235" s="272"/>
      <c r="AD235" s="272"/>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9"/>
      <c r="B236" s="255"/>
      <c r="C236" s="254"/>
      <c r="D236" s="255"/>
      <c r="E236" s="254"/>
      <c r="F236" s="317"/>
      <c r="G236" s="235"/>
      <c r="H236" s="236"/>
      <c r="I236" s="236"/>
      <c r="J236" s="236"/>
      <c r="K236" s="236"/>
      <c r="L236" s="236"/>
      <c r="M236" s="236"/>
      <c r="N236" s="236"/>
      <c r="O236" s="236"/>
      <c r="P236" s="237"/>
      <c r="Q236" s="989"/>
      <c r="R236" s="990"/>
      <c r="S236" s="990"/>
      <c r="T236" s="990"/>
      <c r="U236" s="990"/>
      <c r="V236" s="990"/>
      <c r="W236" s="990"/>
      <c r="X236" s="990"/>
      <c r="Y236" s="990"/>
      <c r="Z236" s="990"/>
      <c r="AA236" s="991"/>
      <c r="AB236" s="273"/>
      <c r="AC236" s="274"/>
      <c r="AD236" s="274"/>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9"/>
      <c r="B237" s="255"/>
      <c r="C237" s="254"/>
      <c r="D237" s="255"/>
      <c r="E237" s="254"/>
      <c r="F237" s="317"/>
      <c r="G237" s="235"/>
      <c r="H237" s="236"/>
      <c r="I237" s="236"/>
      <c r="J237" s="236"/>
      <c r="K237" s="236"/>
      <c r="L237" s="236"/>
      <c r="M237" s="236"/>
      <c r="N237" s="236"/>
      <c r="O237" s="236"/>
      <c r="P237" s="237"/>
      <c r="Q237" s="989"/>
      <c r="R237" s="990"/>
      <c r="S237" s="990"/>
      <c r="T237" s="990"/>
      <c r="U237" s="990"/>
      <c r="V237" s="990"/>
      <c r="W237" s="990"/>
      <c r="X237" s="990"/>
      <c r="Y237" s="990"/>
      <c r="Z237" s="990"/>
      <c r="AA237" s="991"/>
      <c r="AB237" s="273"/>
      <c r="AC237" s="274"/>
      <c r="AD237" s="274"/>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5"/>
      <c r="C238" s="254"/>
      <c r="D238" s="255"/>
      <c r="E238" s="254"/>
      <c r="F238" s="317"/>
      <c r="G238" s="235"/>
      <c r="H238" s="236"/>
      <c r="I238" s="236"/>
      <c r="J238" s="236"/>
      <c r="K238" s="236"/>
      <c r="L238" s="236"/>
      <c r="M238" s="236"/>
      <c r="N238" s="236"/>
      <c r="O238" s="236"/>
      <c r="P238" s="237"/>
      <c r="Q238" s="989"/>
      <c r="R238" s="990"/>
      <c r="S238" s="990"/>
      <c r="T238" s="990"/>
      <c r="U238" s="990"/>
      <c r="V238" s="990"/>
      <c r="W238" s="990"/>
      <c r="X238" s="990"/>
      <c r="Y238" s="990"/>
      <c r="Z238" s="990"/>
      <c r="AA238" s="991"/>
      <c r="AB238" s="273"/>
      <c r="AC238" s="274"/>
      <c r="AD238" s="274"/>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9"/>
      <c r="B239" s="255"/>
      <c r="C239" s="254"/>
      <c r="D239" s="255"/>
      <c r="E239" s="254"/>
      <c r="F239" s="317"/>
      <c r="G239" s="238"/>
      <c r="H239" s="167"/>
      <c r="I239" s="167"/>
      <c r="J239" s="167"/>
      <c r="K239" s="167"/>
      <c r="L239" s="167"/>
      <c r="M239" s="167"/>
      <c r="N239" s="167"/>
      <c r="O239" s="167"/>
      <c r="P239" s="239"/>
      <c r="Q239" s="992"/>
      <c r="R239" s="993"/>
      <c r="S239" s="993"/>
      <c r="T239" s="993"/>
      <c r="U239" s="993"/>
      <c r="V239" s="993"/>
      <c r="W239" s="993"/>
      <c r="X239" s="993"/>
      <c r="Y239" s="993"/>
      <c r="Z239" s="993"/>
      <c r="AA239" s="994"/>
      <c r="AB239" s="275"/>
      <c r="AC239" s="276"/>
      <c r="AD239" s="276"/>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9"/>
      <c r="B240" s="255"/>
      <c r="C240" s="254"/>
      <c r="D240" s="255"/>
      <c r="E240" s="254"/>
      <c r="F240" s="317"/>
      <c r="G240" s="290"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88" t="s">
        <v>460</v>
      </c>
      <c r="AC240" s="172"/>
      <c r="AD240" s="173"/>
      <c r="AE240" s="277"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999"/>
      <c r="B241" s="255"/>
      <c r="C241" s="254"/>
      <c r="D241" s="255"/>
      <c r="E241" s="254"/>
      <c r="F241" s="317"/>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89"/>
      <c r="AC241" s="140"/>
      <c r="AD241" s="175"/>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5"/>
      <c r="C242" s="254"/>
      <c r="D242" s="255"/>
      <c r="E242" s="254"/>
      <c r="F242" s="317"/>
      <c r="G242" s="233"/>
      <c r="H242" s="164"/>
      <c r="I242" s="164"/>
      <c r="J242" s="164"/>
      <c r="K242" s="164"/>
      <c r="L242" s="164"/>
      <c r="M242" s="164"/>
      <c r="N242" s="164"/>
      <c r="O242" s="164"/>
      <c r="P242" s="234"/>
      <c r="Q242" s="986"/>
      <c r="R242" s="987"/>
      <c r="S242" s="987"/>
      <c r="T242" s="987"/>
      <c r="U242" s="987"/>
      <c r="V242" s="987"/>
      <c r="W242" s="987"/>
      <c r="X242" s="987"/>
      <c r="Y242" s="987"/>
      <c r="Z242" s="987"/>
      <c r="AA242" s="988"/>
      <c r="AB242" s="271"/>
      <c r="AC242" s="272"/>
      <c r="AD242" s="272"/>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9"/>
      <c r="B243" s="255"/>
      <c r="C243" s="254"/>
      <c r="D243" s="255"/>
      <c r="E243" s="254"/>
      <c r="F243" s="317"/>
      <c r="G243" s="235"/>
      <c r="H243" s="236"/>
      <c r="I243" s="236"/>
      <c r="J243" s="236"/>
      <c r="K243" s="236"/>
      <c r="L243" s="236"/>
      <c r="M243" s="236"/>
      <c r="N243" s="236"/>
      <c r="O243" s="236"/>
      <c r="P243" s="237"/>
      <c r="Q243" s="989"/>
      <c r="R243" s="990"/>
      <c r="S243" s="990"/>
      <c r="T243" s="990"/>
      <c r="U243" s="990"/>
      <c r="V243" s="990"/>
      <c r="W243" s="990"/>
      <c r="X243" s="990"/>
      <c r="Y243" s="990"/>
      <c r="Z243" s="990"/>
      <c r="AA243" s="991"/>
      <c r="AB243" s="273"/>
      <c r="AC243" s="274"/>
      <c r="AD243" s="274"/>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9"/>
      <c r="B244" s="255"/>
      <c r="C244" s="254"/>
      <c r="D244" s="255"/>
      <c r="E244" s="254"/>
      <c r="F244" s="317"/>
      <c r="G244" s="235"/>
      <c r="H244" s="236"/>
      <c r="I244" s="236"/>
      <c r="J244" s="236"/>
      <c r="K244" s="236"/>
      <c r="L244" s="236"/>
      <c r="M244" s="236"/>
      <c r="N244" s="236"/>
      <c r="O244" s="236"/>
      <c r="P244" s="237"/>
      <c r="Q244" s="989"/>
      <c r="R244" s="990"/>
      <c r="S244" s="990"/>
      <c r="T244" s="990"/>
      <c r="U244" s="990"/>
      <c r="V244" s="990"/>
      <c r="W244" s="990"/>
      <c r="X244" s="990"/>
      <c r="Y244" s="990"/>
      <c r="Z244" s="990"/>
      <c r="AA244" s="991"/>
      <c r="AB244" s="273"/>
      <c r="AC244" s="274"/>
      <c r="AD244" s="274"/>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9"/>
      <c r="B245" s="255"/>
      <c r="C245" s="254"/>
      <c r="D245" s="255"/>
      <c r="E245" s="254"/>
      <c r="F245" s="317"/>
      <c r="G245" s="235"/>
      <c r="H245" s="236"/>
      <c r="I245" s="236"/>
      <c r="J245" s="236"/>
      <c r="K245" s="236"/>
      <c r="L245" s="236"/>
      <c r="M245" s="236"/>
      <c r="N245" s="236"/>
      <c r="O245" s="236"/>
      <c r="P245" s="237"/>
      <c r="Q245" s="989"/>
      <c r="R245" s="990"/>
      <c r="S245" s="990"/>
      <c r="T245" s="990"/>
      <c r="U245" s="990"/>
      <c r="V245" s="990"/>
      <c r="W245" s="990"/>
      <c r="X245" s="990"/>
      <c r="Y245" s="990"/>
      <c r="Z245" s="990"/>
      <c r="AA245" s="991"/>
      <c r="AB245" s="273"/>
      <c r="AC245" s="274"/>
      <c r="AD245" s="274"/>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9"/>
      <c r="B246" s="255"/>
      <c r="C246" s="254"/>
      <c r="D246" s="255"/>
      <c r="E246" s="318"/>
      <c r="F246" s="319"/>
      <c r="G246" s="238"/>
      <c r="H246" s="167"/>
      <c r="I246" s="167"/>
      <c r="J246" s="167"/>
      <c r="K246" s="167"/>
      <c r="L246" s="167"/>
      <c r="M246" s="167"/>
      <c r="N246" s="167"/>
      <c r="O246" s="167"/>
      <c r="P246" s="239"/>
      <c r="Q246" s="992"/>
      <c r="R246" s="993"/>
      <c r="S246" s="993"/>
      <c r="T246" s="993"/>
      <c r="U246" s="993"/>
      <c r="V246" s="993"/>
      <c r="W246" s="993"/>
      <c r="X246" s="993"/>
      <c r="Y246" s="993"/>
      <c r="Z246" s="993"/>
      <c r="AA246" s="994"/>
      <c r="AB246" s="275"/>
      <c r="AC246" s="276"/>
      <c r="AD246" s="276"/>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9"/>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9"/>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9"/>
      <c r="B249" s="255"/>
      <c r="C249" s="254"/>
      <c r="D249" s="255"/>
      <c r="E249" s="434"/>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5"/>
    </row>
    <row r="250" spans="1:50" ht="45" hidden="1" customHeight="1" x14ac:dyDescent="0.15">
      <c r="A250" s="999"/>
      <c r="B250" s="255"/>
      <c r="C250" s="254"/>
      <c r="D250" s="255"/>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9"/>
      <c r="B251" s="255"/>
      <c r="C251" s="254"/>
      <c r="D251" s="255"/>
      <c r="E251" s="241" t="s">
        <v>386</v>
      </c>
      <c r="F251" s="242"/>
      <c r="G251" s="23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9"/>
      <c r="B252" s="255"/>
      <c r="C252" s="254"/>
      <c r="D252" s="255"/>
      <c r="E252" s="252" t="s">
        <v>359</v>
      </c>
      <c r="F252" s="316"/>
      <c r="G252" s="315" t="s">
        <v>368</v>
      </c>
      <c r="H252" s="265"/>
      <c r="I252" s="265"/>
      <c r="J252" s="265"/>
      <c r="K252" s="265"/>
      <c r="L252" s="265"/>
      <c r="M252" s="265"/>
      <c r="N252" s="265"/>
      <c r="O252" s="265"/>
      <c r="P252" s="265"/>
      <c r="Q252" s="265"/>
      <c r="R252" s="265"/>
      <c r="S252" s="265"/>
      <c r="T252" s="265"/>
      <c r="U252" s="265"/>
      <c r="V252" s="265"/>
      <c r="W252" s="265"/>
      <c r="X252" s="266"/>
      <c r="Y252" s="284"/>
      <c r="Z252" s="285"/>
      <c r="AA252" s="286"/>
      <c r="AB252" s="264" t="s">
        <v>11</v>
      </c>
      <c r="AC252" s="265"/>
      <c r="AD252" s="266"/>
      <c r="AE252" s="262" t="s">
        <v>534</v>
      </c>
      <c r="AF252" s="262"/>
      <c r="AG252" s="262"/>
      <c r="AH252" s="262"/>
      <c r="AI252" s="262" t="s">
        <v>531</v>
      </c>
      <c r="AJ252" s="262"/>
      <c r="AK252" s="262"/>
      <c r="AL252" s="262"/>
      <c r="AM252" s="262" t="s">
        <v>526</v>
      </c>
      <c r="AN252" s="262"/>
      <c r="AO252" s="262"/>
      <c r="AP252" s="264"/>
      <c r="AQ252" s="264" t="s">
        <v>354</v>
      </c>
      <c r="AR252" s="265"/>
      <c r="AS252" s="265"/>
      <c r="AT252" s="266"/>
      <c r="AU252" s="269" t="s">
        <v>370</v>
      </c>
      <c r="AV252" s="269"/>
      <c r="AW252" s="269"/>
      <c r="AX252" s="270"/>
    </row>
    <row r="253" spans="1:50" ht="18.75" hidden="1" customHeight="1" x14ac:dyDescent="0.15">
      <c r="A253" s="999"/>
      <c r="B253" s="255"/>
      <c r="C253" s="254"/>
      <c r="D253" s="255"/>
      <c r="E253" s="254"/>
      <c r="F253" s="317"/>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67"/>
      <c r="AR253" s="268"/>
      <c r="AS253" s="140" t="s">
        <v>355</v>
      </c>
      <c r="AT253" s="175"/>
      <c r="AU253" s="139"/>
      <c r="AV253" s="139"/>
      <c r="AW253" s="140" t="s">
        <v>300</v>
      </c>
      <c r="AX253" s="141"/>
    </row>
    <row r="254" spans="1:50" ht="39.75" hidden="1" customHeight="1" x14ac:dyDescent="0.15">
      <c r="A254" s="999"/>
      <c r="B254" s="255"/>
      <c r="C254" s="254"/>
      <c r="D254" s="255"/>
      <c r="E254" s="254"/>
      <c r="F254" s="317"/>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3"/>
      <c r="AC254" s="224"/>
      <c r="AD254" s="224"/>
      <c r="AE254" s="263"/>
      <c r="AF254" s="115"/>
      <c r="AG254" s="115"/>
      <c r="AH254" s="115"/>
      <c r="AI254" s="263"/>
      <c r="AJ254" s="115"/>
      <c r="AK254" s="115"/>
      <c r="AL254" s="115"/>
      <c r="AM254" s="263"/>
      <c r="AN254" s="115"/>
      <c r="AO254" s="115"/>
      <c r="AP254" s="115"/>
      <c r="AQ254" s="263"/>
      <c r="AR254" s="115"/>
      <c r="AS254" s="115"/>
      <c r="AT254" s="115"/>
      <c r="AU254" s="263"/>
      <c r="AV254" s="115"/>
      <c r="AW254" s="115"/>
      <c r="AX254" s="225"/>
    </row>
    <row r="255" spans="1:50" ht="39.75" hidden="1" customHeight="1" x14ac:dyDescent="0.15">
      <c r="A255" s="999"/>
      <c r="B255" s="255"/>
      <c r="C255" s="254"/>
      <c r="D255" s="255"/>
      <c r="E255" s="254"/>
      <c r="F255" s="317"/>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287"/>
      <c r="AC255" s="136"/>
      <c r="AD255" s="136"/>
      <c r="AE255" s="263"/>
      <c r="AF255" s="115"/>
      <c r="AG255" s="115"/>
      <c r="AH255" s="115"/>
      <c r="AI255" s="263"/>
      <c r="AJ255" s="115"/>
      <c r="AK255" s="115"/>
      <c r="AL255" s="115"/>
      <c r="AM255" s="263"/>
      <c r="AN255" s="115"/>
      <c r="AO255" s="115"/>
      <c r="AP255" s="115"/>
      <c r="AQ255" s="263"/>
      <c r="AR255" s="115"/>
      <c r="AS255" s="115"/>
      <c r="AT255" s="115"/>
      <c r="AU255" s="263"/>
      <c r="AV255" s="115"/>
      <c r="AW255" s="115"/>
      <c r="AX255" s="225"/>
    </row>
    <row r="256" spans="1:50" ht="18.75" hidden="1" customHeight="1" x14ac:dyDescent="0.15">
      <c r="A256" s="999"/>
      <c r="B256" s="255"/>
      <c r="C256" s="254"/>
      <c r="D256" s="255"/>
      <c r="E256" s="254"/>
      <c r="F256" s="317"/>
      <c r="G256" s="315" t="s">
        <v>368</v>
      </c>
      <c r="H256" s="265"/>
      <c r="I256" s="265"/>
      <c r="J256" s="265"/>
      <c r="K256" s="265"/>
      <c r="L256" s="265"/>
      <c r="M256" s="265"/>
      <c r="N256" s="265"/>
      <c r="O256" s="265"/>
      <c r="P256" s="265"/>
      <c r="Q256" s="265"/>
      <c r="R256" s="265"/>
      <c r="S256" s="265"/>
      <c r="T256" s="265"/>
      <c r="U256" s="265"/>
      <c r="V256" s="265"/>
      <c r="W256" s="265"/>
      <c r="X256" s="266"/>
      <c r="Y256" s="284"/>
      <c r="Z256" s="285"/>
      <c r="AA256" s="286"/>
      <c r="AB256" s="264" t="s">
        <v>11</v>
      </c>
      <c r="AC256" s="265"/>
      <c r="AD256" s="266"/>
      <c r="AE256" s="262" t="s">
        <v>534</v>
      </c>
      <c r="AF256" s="262"/>
      <c r="AG256" s="262"/>
      <c r="AH256" s="262"/>
      <c r="AI256" s="262" t="s">
        <v>531</v>
      </c>
      <c r="AJ256" s="262"/>
      <c r="AK256" s="262"/>
      <c r="AL256" s="262"/>
      <c r="AM256" s="262" t="s">
        <v>527</v>
      </c>
      <c r="AN256" s="262"/>
      <c r="AO256" s="262"/>
      <c r="AP256" s="264"/>
      <c r="AQ256" s="264" t="s">
        <v>354</v>
      </c>
      <c r="AR256" s="265"/>
      <c r="AS256" s="265"/>
      <c r="AT256" s="266"/>
      <c r="AU256" s="269" t="s">
        <v>370</v>
      </c>
      <c r="AV256" s="269"/>
      <c r="AW256" s="269"/>
      <c r="AX256" s="270"/>
    </row>
    <row r="257" spans="1:50" ht="18.75" hidden="1" customHeight="1" x14ac:dyDescent="0.15">
      <c r="A257" s="999"/>
      <c r="B257" s="255"/>
      <c r="C257" s="254"/>
      <c r="D257" s="255"/>
      <c r="E257" s="254"/>
      <c r="F257" s="317"/>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67"/>
      <c r="AR257" s="268"/>
      <c r="AS257" s="140" t="s">
        <v>355</v>
      </c>
      <c r="AT257" s="175"/>
      <c r="AU257" s="139"/>
      <c r="AV257" s="139"/>
      <c r="AW257" s="140" t="s">
        <v>300</v>
      </c>
      <c r="AX257" s="141"/>
    </row>
    <row r="258" spans="1:50" ht="39.75" hidden="1" customHeight="1" x14ac:dyDescent="0.15">
      <c r="A258" s="999"/>
      <c r="B258" s="255"/>
      <c r="C258" s="254"/>
      <c r="D258" s="255"/>
      <c r="E258" s="254"/>
      <c r="F258" s="317"/>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3"/>
      <c r="AC258" s="224"/>
      <c r="AD258" s="224"/>
      <c r="AE258" s="263"/>
      <c r="AF258" s="115"/>
      <c r="AG258" s="115"/>
      <c r="AH258" s="115"/>
      <c r="AI258" s="263"/>
      <c r="AJ258" s="115"/>
      <c r="AK258" s="115"/>
      <c r="AL258" s="115"/>
      <c r="AM258" s="263"/>
      <c r="AN258" s="115"/>
      <c r="AO258" s="115"/>
      <c r="AP258" s="115"/>
      <c r="AQ258" s="263"/>
      <c r="AR258" s="115"/>
      <c r="AS258" s="115"/>
      <c r="AT258" s="115"/>
      <c r="AU258" s="263"/>
      <c r="AV258" s="115"/>
      <c r="AW258" s="115"/>
      <c r="AX258" s="225"/>
    </row>
    <row r="259" spans="1:50" ht="39.75" hidden="1" customHeight="1" x14ac:dyDescent="0.15">
      <c r="A259" s="999"/>
      <c r="B259" s="255"/>
      <c r="C259" s="254"/>
      <c r="D259" s="255"/>
      <c r="E259" s="254"/>
      <c r="F259" s="317"/>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287"/>
      <c r="AC259" s="136"/>
      <c r="AD259" s="136"/>
      <c r="AE259" s="263"/>
      <c r="AF259" s="115"/>
      <c r="AG259" s="115"/>
      <c r="AH259" s="115"/>
      <c r="AI259" s="263"/>
      <c r="AJ259" s="115"/>
      <c r="AK259" s="115"/>
      <c r="AL259" s="115"/>
      <c r="AM259" s="263"/>
      <c r="AN259" s="115"/>
      <c r="AO259" s="115"/>
      <c r="AP259" s="115"/>
      <c r="AQ259" s="263"/>
      <c r="AR259" s="115"/>
      <c r="AS259" s="115"/>
      <c r="AT259" s="115"/>
      <c r="AU259" s="263"/>
      <c r="AV259" s="115"/>
      <c r="AW259" s="115"/>
      <c r="AX259" s="225"/>
    </row>
    <row r="260" spans="1:50" ht="18.75" hidden="1" customHeight="1" x14ac:dyDescent="0.15">
      <c r="A260" s="999"/>
      <c r="B260" s="255"/>
      <c r="C260" s="254"/>
      <c r="D260" s="255"/>
      <c r="E260" s="254"/>
      <c r="F260" s="317"/>
      <c r="G260" s="315" t="s">
        <v>368</v>
      </c>
      <c r="H260" s="265"/>
      <c r="I260" s="265"/>
      <c r="J260" s="265"/>
      <c r="K260" s="265"/>
      <c r="L260" s="265"/>
      <c r="M260" s="265"/>
      <c r="N260" s="265"/>
      <c r="O260" s="265"/>
      <c r="P260" s="265"/>
      <c r="Q260" s="265"/>
      <c r="R260" s="265"/>
      <c r="S260" s="265"/>
      <c r="T260" s="265"/>
      <c r="U260" s="265"/>
      <c r="V260" s="265"/>
      <c r="W260" s="265"/>
      <c r="X260" s="266"/>
      <c r="Y260" s="284"/>
      <c r="Z260" s="285"/>
      <c r="AA260" s="286"/>
      <c r="AB260" s="264" t="s">
        <v>11</v>
      </c>
      <c r="AC260" s="265"/>
      <c r="AD260" s="266"/>
      <c r="AE260" s="262" t="s">
        <v>534</v>
      </c>
      <c r="AF260" s="262"/>
      <c r="AG260" s="262"/>
      <c r="AH260" s="262"/>
      <c r="AI260" s="262" t="s">
        <v>531</v>
      </c>
      <c r="AJ260" s="262"/>
      <c r="AK260" s="262"/>
      <c r="AL260" s="262"/>
      <c r="AM260" s="262" t="s">
        <v>527</v>
      </c>
      <c r="AN260" s="262"/>
      <c r="AO260" s="262"/>
      <c r="AP260" s="264"/>
      <c r="AQ260" s="264" t="s">
        <v>354</v>
      </c>
      <c r="AR260" s="265"/>
      <c r="AS260" s="265"/>
      <c r="AT260" s="266"/>
      <c r="AU260" s="269" t="s">
        <v>370</v>
      </c>
      <c r="AV260" s="269"/>
      <c r="AW260" s="269"/>
      <c r="AX260" s="270"/>
    </row>
    <row r="261" spans="1:50" ht="18.75" hidden="1" customHeight="1" x14ac:dyDescent="0.15">
      <c r="A261" s="999"/>
      <c r="B261" s="255"/>
      <c r="C261" s="254"/>
      <c r="D261" s="255"/>
      <c r="E261" s="254"/>
      <c r="F261" s="317"/>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67"/>
      <c r="AR261" s="268"/>
      <c r="AS261" s="140" t="s">
        <v>355</v>
      </c>
      <c r="AT261" s="175"/>
      <c r="AU261" s="139"/>
      <c r="AV261" s="139"/>
      <c r="AW261" s="140" t="s">
        <v>300</v>
      </c>
      <c r="AX261" s="141"/>
    </row>
    <row r="262" spans="1:50" ht="39.75" hidden="1" customHeight="1" x14ac:dyDescent="0.15">
      <c r="A262" s="999"/>
      <c r="B262" s="255"/>
      <c r="C262" s="254"/>
      <c r="D262" s="255"/>
      <c r="E262" s="254"/>
      <c r="F262" s="317"/>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3"/>
      <c r="AC262" s="224"/>
      <c r="AD262" s="224"/>
      <c r="AE262" s="263"/>
      <c r="AF262" s="115"/>
      <c r="AG262" s="115"/>
      <c r="AH262" s="115"/>
      <c r="AI262" s="263"/>
      <c r="AJ262" s="115"/>
      <c r="AK262" s="115"/>
      <c r="AL262" s="115"/>
      <c r="AM262" s="263"/>
      <c r="AN262" s="115"/>
      <c r="AO262" s="115"/>
      <c r="AP262" s="115"/>
      <c r="AQ262" s="263"/>
      <c r="AR262" s="115"/>
      <c r="AS262" s="115"/>
      <c r="AT262" s="115"/>
      <c r="AU262" s="263"/>
      <c r="AV262" s="115"/>
      <c r="AW262" s="115"/>
      <c r="AX262" s="225"/>
    </row>
    <row r="263" spans="1:50" ht="39.75" hidden="1" customHeight="1" x14ac:dyDescent="0.15">
      <c r="A263" s="999"/>
      <c r="B263" s="255"/>
      <c r="C263" s="254"/>
      <c r="D263" s="255"/>
      <c r="E263" s="254"/>
      <c r="F263" s="317"/>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287"/>
      <c r="AC263" s="136"/>
      <c r="AD263" s="136"/>
      <c r="AE263" s="263"/>
      <c r="AF263" s="115"/>
      <c r="AG263" s="115"/>
      <c r="AH263" s="115"/>
      <c r="AI263" s="263"/>
      <c r="AJ263" s="115"/>
      <c r="AK263" s="115"/>
      <c r="AL263" s="115"/>
      <c r="AM263" s="263"/>
      <c r="AN263" s="115"/>
      <c r="AO263" s="115"/>
      <c r="AP263" s="115"/>
      <c r="AQ263" s="263"/>
      <c r="AR263" s="115"/>
      <c r="AS263" s="115"/>
      <c r="AT263" s="115"/>
      <c r="AU263" s="263"/>
      <c r="AV263" s="115"/>
      <c r="AW263" s="115"/>
      <c r="AX263" s="225"/>
    </row>
    <row r="264" spans="1:50" ht="18.75" hidden="1" customHeight="1" x14ac:dyDescent="0.15">
      <c r="A264" s="999"/>
      <c r="B264" s="255"/>
      <c r="C264" s="254"/>
      <c r="D264" s="255"/>
      <c r="E264" s="254"/>
      <c r="F264" s="317"/>
      <c r="G264" s="290"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534</v>
      </c>
      <c r="AF264" s="184"/>
      <c r="AG264" s="184"/>
      <c r="AH264" s="184"/>
      <c r="AI264" s="184" t="s">
        <v>531</v>
      </c>
      <c r="AJ264" s="184"/>
      <c r="AK264" s="184"/>
      <c r="AL264" s="184"/>
      <c r="AM264" s="184" t="s">
        <v>526</v>
      </c>
      <c r="AN264" s="184"/>
      <c r="AO264" s="184"/>
      <c r="AP264" s="179"/>
      <c r="AQ264" s="179" t="s">
        <v>354</v>
      </c>
      <c r="AR264" s="172"/>
      <c r="AS264" s="172"/>
      <c r="AT264" s="173"/>
      <c r="AU264" s="137" t="s">
        <v>370</v>
      </c>
      <c r="AV264" s="137"/>
      <c r="AW264" s="137"/>
      <c r="AX264" s="138"/>
    </row>
    <row r="265" spans="1:50" ht="18.75" hidden="1" customHeight="1" x14ac:dyDescent="0.15">
      <c r="A265" s="999"/>
      <c r="B265" s="255"/>
      <c r="C265" s="254"/>
      <c r="D265" s="255"/>
      <c r="E265" s="254"/>
      <c r="F265" s="317"/>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67"/>
      <c r="AR265" s="268"/>
      <c r="AS265" s="140" t="s">
        <v>355</v>
      </c>
      <c r="AT265" s="175"/>
      <c r="AU265" s="139"/>
      <c r="AV265" s="139"/>
      <c r="AW265" s="140" t="s">
        <v>300</v>
      </c>
      <c r="AX265" s="141"/>
    </row>
    <row r="266" spans="1:50" ht="39.75" hidden="1" customHeight="1" x14ac:dyDescent="0.15">
      <c r="A266" s="999"/>
      <c r="B266" s="255"/>
      <c r="C266" s="254"/>
      <c r="D266" s="255"/>
      <c r="E266" s="254"/>
      <c r="F266" s="317"/>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3"/>
      <c r="AC266" s="224"/>
      <c r="AD266" s="224"/>
      <c r="AE266" s="263"/>
      <c r="AF266" s="115"/>
      <c r="AG266" s="115"/>
      <c r="AH266" s="115"/>
      <c r="AI266" s="263"/>
      <c r="AJ266" s="115"/>
      <c r="AK266" s="115"/>
      <c r="AL266" s="115"/>
      <c r="AM266" s="263"/>
      <c r="AN266" s="115"/>
      <c r="AO266" s="115"/>
      <c r="AP266" s="115"/>
      <c r="AQ266" s="263"/>
      <c r="AR266" s="115"/>
      <c r="AS266" s="115"/>
      <c r="AT266" s="115"/>
      <c r="AU266" s="263"/>
      <c r="AV266" s="115"/>
      <c r="AW266" s="115"/>
      <c r="AX266" s="225"/>
    </row>
    <row r="267" spans="1:50" ht="39.75" hidden="1" customHeight="1" x14ac:dyDescent="0.15">
      <c r="A267" s="999"/>
      <c r="B267" s="255"/>
      <c r="C267" s="254"/>
      <c r="D267" s="255"/>
      <c r="E267" s="254"/>
      <c r="F267" s="317"/>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287"/>
      <c r="AC267" s="136"/>
      <c r="AD267" s="136"/>
      <c r="AE267" s="263"/>
      <c r="AF267" s="115"/>
      <c r="AG267" s="115"/>
      <c r="AH267" s="115"/>
      <c r="AI267" s="263"/>
      <c r="AJ267" s="115"/>
      <c r="AK267" s="115"/>
      <c r="AL267" s="115"/>
      <c r="AM267" s="263"/>
      <c r="AN267" s="115"/>
      <c r="AO267" s="115"/>
      <c r="AP267" s="115"/>
      <c r="AQ267" s="263"/>
      <c r="AR267" s="115"/>
      <c r="AS267" s="115"/>
      <c r="AT267" s="115"/>
      <c r="AU267" s="263"/>
      <c r="AV267" s="115"/>
      <c r="AW267" s="115"/>
      <c r="AX267" s="225"/>
    </row>
    <row r="268" spans="1:50" ht="18.75" hidden="1" customHeight="1" x14ac:dyDescent="0.15">
      <c r="A268" s="999"/>
      <c r="B268" s="255"/>
      <c r="C268" s="254"/>
      <c r="D268" s="255"/>
      <c r="E268" s="254"/>
      <c r="F268" s="317"/>
      <c r="G268" s="315" t="s">
        <v>368</v>
      </c>
      <c r="H268" s="265"/>
      <c r="I268" s="265"/>
      <c r="J268" s="265"/>
      <c r="K268" s="265"/>
      <c r="L268" s="265"/>
      <c r="M268" s="265"/>
      <c r="N268" s="265"/>
      <c r="O268" s="265"/>
      <c r="P268" s="265"/>
      <c r="Q268" s="265"/>
      <c r="R268" s="265"/>
      <c r="S268" s="265"/>
      <c r="T268" s="265"/>
      <c r="U268" s="265"/>
      <c r="V268" s="265"/>
      <c r="W268" s="265"/>
      <c r="X268" s="266"/>
      <c r="Y268" s="284"/>
      <c r="Z268" s="285"/>
      <c r="AA268" s="286"/>
      <c r="AB268" s="264" t="s">
        <v>11</v>
      </c>
      <c r="AC268" s="265"/>
      <c r="AD268" s="266"/>
      <c r="AE268" s="262" t="s">
        <v>535</v>
      </c>
      <c r="AF268" s="262"/>
      <c r="AG268" s="262"/>
      <c r="AH268" s="262"/>
      <c r="AI268" s="262" t="s">
        <v>531</v>
      </c>
      <c r="AJ268" s="262"/>
      <c r="AK268" s="262"/>
      <c r="AL268" s="262"/>
      <c r="AM268" s="262" t="s">
        <v>526</v>
      </c>
      <c r="AN268" s="262"/>
      <c r="AO268" s="262"/>
      <c r="AP268" s="264"/>
      <c r="AQ268" s="264" t="s">
        <v>354</v>
      </c>
      <c r="AR268" s="265"/>
      <c r="AS268" s="265"/>
      <c r="AT268" s="266"/>
      <c r="AU268" s="269" t="s">
        <v>370</v>
      </c>
      <c r="AV268" s="269"/>
      <c r="AW268" s="269"/>
      <c r="AX268" s="270"/>
    </row>
    <row r="269" spans="1:50" ht="18.75" hidden="1" customHeight="1" x14ac:dyDescent="0.15">
      <c r="A269" s="999"/>
      <c r="B269" s="255"/>
      <c r="C269" s="254"/>
      <c r="D269" s="255"/>
      <c r="E269" s="254"/>
      <c r="F269" s="317"/>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67"/>
      <c r="AR269" s="268"/>
      <c r="AS269" s="140" t="s">
        <v>355</v>
      </c>
      <c r="AT269" s="175"/>
      <c r="AU269" s="139"/>
      <c r="AV269" s="139"/>
      <c r="AW269" s="140" t="s">
        <v>300</v>
      </c>
      <c r="AX269" s="141"/>
    </row>
    <row r="270" spans="1:50" ht="39.75" hidden="1" customHeight="1" x14ac:dyDescent="0.15">
      <c r="A270" s="999"/>
      <c r="B270" s="255"/>
      <c r="C270" s="254"/>
      <c r="D270" s="255"/>
      <c r="E270" s="254"/>
      <c r="F270" s="317"/>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3"/>
      <c r="AC270" s="224"/>
      <c r="AD270" s="224"/>
      <c r="AE270" s="263"/>
      <c r="AF270" s="115"/>
      <c r="AG270" s="115"/>
      <c r="AH270" s="115"/>
      <c r="AI270" s="263"/>
      <c r="AJ270" s="115"/>
      <c r="AK270" s="115"/>
      <c r="AL270" s="115"/>
      <c r="AM270" s="263"/>
      <c r="AN270" s="115"/>
      <c r="AO270" s="115"/>
      <c r="AP270" s="115"/>
      <c r="AQ270" s="263"/>
      <c r="AR270" s="115"/>
      <c r="AS270" s="115"/>
      <c r="AT270" s="115"/>
      <c r="AU270" s="263"/>
      <c r="AV270" s="115"/>
      <c r="AW270" s="115"/>
      <c r="AX270" s="225"/>
    </row>
    <row r="271" spans="1:50" ht="39.75" hidden="1" customHeight="1" x14ac:dyDescent="0.15">
      <c r="A271" s="999"/>
      <c r="B271" s="255"/>
      <c r="C271" s="254"/>
      <c r="D271" s="255"/>
      <c r="E271" s="254"/>
      <c r="F271" s="317"/>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287"/>
      <c r="AC271" s="136"/>
      <c r="AD271" s="136"/>
      <c r="AE271" s="263"/>
      <c r="AF271" s="115"/>
      <c r="AG271" s="115"/>
      <c r="AH271" s="115"/>
      <c r="AI271" s="263"/>
      <c r="AJ271" s="115"/>
      <c r="AK271" s="115"/>
      <c r="AL271" s="115"/>
      <c r="AM271" s="263"/>
      <c r="AN271" s="115"/>
      <c r="AO271" s="115"/>
      <c r="AP271" s="115"/>
      <c r="AQ271" s="263"/>
      <c r="AR271" s="115"/>
      <c r="AS271" s="115"/>
      <c r="AT271" s="115"/>
      <c r="AU271" s="263"/>
      <c r="AV271" s="115"/>
      <c r="AW271" s="115"/>
      <c r="AX271" s="225"/>
    </row>
    <row r="272" spans="1:50" ht="22.5" hidden="1" customHeight="1" x14ac:dyDescent="0.15">
      <c r="A272" s="999"/>
      <c r="B272" s="255"/>
      <c r="C272" s="254"/>
      <c r="D272" s="255"/>
      <c r="E272" s="254"/>
      <c r="F272" s="317"/>
      <c r="G272" s="290"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88"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1"/>
    </row>
    <row r="273" spans="1:50" ht="22.5" hidden="1" customHeight="1" x14ac:dyDescent="0.15">
      <c r="A273" s="999"/>
      <c r="B273" s="255"/>
      <c r="C273" s="254"/>
      <c r="D273" s="255"/>
      <c r="E273" s="254"/>
      <c r="F273" s="317"/>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89"/>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999"/>
      <c r="B274" s="255"/>
      <c r="C274" s="254"/>
      <c r="D274" s="255"/>
      <c r="E274" s="254"/>
      <c r="F274" s="317"/>
      <c r="G274" s="233"/>
      <c r="H274" s="164"/>
      <c r="I274" s="164"/>
      <c r="J274" s="164"/>
      <c r="K274" s="164"/>
      <c r="L274" s="164"/>
      <c r="M274" s="164"/>
      <c r="N274" s="164"/>
      <c r="O274" s="164"/>
      <c r="P274" s="234"/>
      <c r="Q274" s="986"/>
      <c r="R274" s="987"/>
      <c r="S274" s="987"/>
      <c r="T274" s="987"/>
      <c r="U274" s="987"/>
      <c r="V274" s="987"/>
      <c r="W274" s="987"/>
      <c r="X274" s="987"/>
      <c r="Y274" s="987"/>
      <c r="Z274" s="987"/>
      <c r="AA274" s="988"/>
      <c r="AB274" s="271"/>
      <c r="AC274" s="272"/>
      <c r="AD274" s="272"/>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9"/>
      <c r="B275" s="255"/>
      <c r="C275" s="254"/>
      <c r="D275" s="255"/>
      <c r="E275" s="254"/>
      <c r="F275" s="317"/>
      <c r="G275" s="235"/>
      <c r="H275" s="236"/>
      <c r="I275" s="236"/>
      <c r="J275" s="236"/>
      <c r="K275" s="236"/>
      <c r="L275" s="236"/>
      <c r="M275" s="236"/>
      <c r="N275" s="236"/>
      <c r="O275" s="236"/>
      <c r="P275" s="237"/>
      <c r="Q275" s="989"/>
      <c r="R275" s="990"/>
      <c r="S275" s="990"/>
      <c r="T275" s="990"/>
      <c r="U275" s="990"/>
      <c r="V275" s="990"/>
      <c r="W275" s="990"/>
      <c r="X275" s="990"/>
      <c r="Y275" s="990"/>
      <c r="Z275" s="990"/>
      <c r="AA275" s="991"/>
      <c r="AB275" s="273"/>
      <c r="AC275" s="274"/>
      <c r="AD275" s="274"/>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9"/>
      <c r="B276" s="255"/>
      <c r="C276" s="254"/>
      <c r="D276" s="255"/>
      <c r="E276" s="254"/>
      <c r="F276" s="317"/>
      <c r="G276" s="235"/>
      <c r="H276" s="236"/>
      <c r="I276" s="236"/>
      <c r="J276" s="236"/>
      <c r="K276" s="236"/>
      <c r="L276" s="236"/>
      <c r="M276" s="236"/>
      <c r="N276" s="236"/>
      <c r="O276" s="236"/>
      <c r="P276" s="237"/>
      <c r="Q276" s="989"/>
      <c r="R276" s="990"/>
      <c r="S276" s="990"/>
      <c r="T276" s="990"/>
      <c r="U276" s="990"/>
      <c r="V276" s="990"/>
      <c r="W276" s="990"/>
      <c r="X276" s="990"/>
      <c r="Y276" s="990"/>
      <c r="Z276" s="990"/>
      <c r="AA276" s="991"/>
      <c r="AB276" s="273"/>
      <c r="AC276" s="274"/>
      <c r="AD276" s="274"/>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5"/>
      <c r="C277" s="254"/>
      <c r="D277" s="255"/>
      <c r="E277" s="254"/>
      <c r="F277" s="317"/>
      <c r="G277" s="235"/>
      <c r="H277" s="236"/>
      <c r="I277" s="236"/>
      <c r="J277" s="236"/>
      <c r="K277" s="236"/>
      <c r="L277" s="236"/>
      <c r="M277" s="236"/>
      <c r="N277" s="236"/>
      <c r="O277" s="236"/>
      <c r="P277" s="237"/>
      <c r="Q277" s="989"/>
      <c r="R277" s="990"/>
      <c r="S277" s="990"/>
      <c r="T277" s="990"/>
      <c r="U277" s="990"/>
      <c r="V277" s="990"/>
      <c r="W277" s="990"/>
      <c r="X277" s="990"/>
      <c r="Y277" s="990"/>
      <c r="Z277" s="990"/>
      <c r="AA277" s="991"/>
      <c r="AB277" s="273"/>
      <c r="AC277" s="274"/>
      <c r="AD277" s="274"/>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9"/>
      <c r="B278" s="255"/>
      <c r="C278" s="254"/>
      <c r="D278" s="255"/>
      <c r="E278" s="254"/>
      <c r="F278" s="317"/>
      <c r="G278" s="238"/>
      <c r="H278" s="167"/>
      <c r="I278" s="167"/>
      <c r="J278" s="167"/>
      <c r="K278" s="167"/>
      <c r="L278" s="167"/>
      <c r="M278" s="167"/>
      <c r="N278" s="167"/>
      <c r="O278" s="167"/>
      <c r="P278" s="239"/>
      <c r="Q278" s="992"/>
      <c r="R278" s="993"/>
      <c r="S278" s="993"/>
      <c r="T278" s="993"/>
      <c r="U278" s="993"/>
      <c r="V278" s="993"/>
      <c r="W278" s="993"/>
      <c r="X278" s="993"/>
      <c r="Y278" s="993"/>
      <c r="Z278" s="993"/>
      <c r="AA278" s="994"/>
      <c r="AB278" s="275"/>
      <c r="AC278" s="276"/>
      <c r="AD278" s="276"/>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9"/>
      <c r="B279" s="255"/>
      <c r="C279" s="254"/>
      <c r="D279" s="255"/>
      <c r="E279" s="254"/>
      <c r="F279" s="317"/>
      <c r="G279" s="290"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88" t="s">
        <v>460</v>
      </c>
      <c r="AC279" s="172"/>
      <c r="AD279" s="173"/>
      <c r="AE279" s="277"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999"/>
      <c r="B280" s="255"/>
      <c r="C280" s="254"/>
      <c r="D280" s="255"/>
      <c r="E280" s="254"/>
      <c r="F280" s="317"/>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89"/>
      <c r="AC280" s="140"/>
      <c r="AD280" s="175"/>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5"/>
      <c r="C281" s="254"/>
      <c r="D281" s="255"/>
      <c r="E281" s="254"/>
      <c r="F281" s="317"/>
      <c r="G281" s="233"/>
      <c r="H281" s="164"/>
      <c r="I281" s="164"/>
      <c r="J281" s="164"/>
      <c r="K281" s="164"/>
      <c r="L281" s="164"/>
      <c r="M281" s="164"/>
      <c r="N281" s="164"/>
      <c r="O281" s="164"/>
      <c r="P281" s="234"/>
      <c r="Q281" s="986"/>
      <c r="R281" s="987"/>
      <c r="S281" s="987"/>
      <c r="T281" s="987"/>
      <c r="U281" s="987"/>
      <c r="V281" s="987"/>
      <c r="W281" s="987"/>
      <c r="X281" s="987"/>
      <c r="Y281" s="987"/>
      <c r="Z281" s="987"/>
      <c r="AA281" s="988"/>
      <c r="AB281" s="271"/>
      <c r="AC281" s="272"/>
      <c r="AD281" s="272"/>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9"/>
      <c r="B282" s="255"/>
      <c r="C282" s="254"/>
      <c r="D282" s="255"/>
      <c r="E282" s="254"/>
      <c r="F282" s="317"/>
      <c r="G282" s="235"/>
      <c r="H282" s="236"/>
      <c r="I282" s="236"/>
      <c r="J282" s="236"/>
      <c r="K282" s="236"/>
      <c r="L282" s="236"/>
      <c r="M282" s="236"/>
      <c r="N282" s="236"/>
      <c r="O282" s="236"/>
      <c r="P282" s="237"/>
      <c r="Q282" s="989"/>
      <c r="R282" s="990"/>
      <c r="S282" s="990"/>
      <c r="T282" s="990"/>
      <c r="U282" s="990"/>
      <c r="V282" s="990"/>
      <c r="W282" s="990"/>
      <c r="X282" s="990"/>
      <c r="Y282" s="990"/>
      <c r="Z282" s="990"/>
      <c r="AA282" s="991"/>
      <c r="AB282" s="273"/>
      <c r="AC282" s="274"/>
      <c r="AD282" s="274"/>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9"/>
      <c r="B283" s="255"/>
      <c r="C283" s="254"/>
      <c r="D283" s="255"/>
      <c r="E283" s="254"/>
      <c r="F283" s="317"/>
      <c r="G283" s="235"/>
      <c r="H283" s="236"/>
      <c r="I283" s="236"/>
      <c r="J283" s="236"/>
      <c r="K283" s="236"/>
      <c r="L283" s="236"/>
      <c r="M283" s="236"/>
      <c r="N283" s="236"/>
      <c r="O283" s="236"/>
      <c r="P283" s="237"/>
      <c r="Q283" s="989"/>
      <c r="R283" s="990"/>
      <c r="S283" s="990"/>
      <c r="T283" s="990"/>
      <c r="U283" s="990"/>
      <c r="V283" s="990"/>
      <c r="W283" s="990"/>
      <c r="X283" s="990"/>
      <c r="Y283" s="990"/>
      <c r="Z283" s="990"/>
      <c r="AA283" s="991"/>
      <c r="AB283" s="273"/>
      <c r="AC283" s="274"/>
      <c r="AD283" s="274"/>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5"/>
      <c r="C284" s="254"/>
      <c r="D284" s="255"/>
      <c r="E284" s="254"/>
      <c r="F284" s="317"/>
      <c r="G284" s="235"/>
      <c r="H284" s="236"/>
      <c r="I284" s="236"/>
      <c r="J284" s="236"/>
      <c r="K284" s="236"/>
      <c r="L284" s="236"/>
      <c r="M284" s="236"/>
      <c r="N284" s="236"/>
      <c r="O284" s="236"/>
      <c r="P284" s="237"/>
      <c r="Q284" s="989"/>
      <c r="R284" s="990"/>
      <c r="S284" s="990"/>
      <c r="T284" s="990"/>
      <c r="U284" s="990"/>
      <c r="V284" s="990"/>
      <c r="W284" s="990"/>
      <c r="X284" s="990"/>
      <c r="Y284" s="990"/>
      <c r="Z284" s="990"/>
      <c r="AA284" s="991"/>
      <c r="AB284" s="273"/>
      <c r="AC284" s="274"/>
      <c r="AD284" s="274"/>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9"/>
      <c r="B285" s="255"/>
      <c r="C285" s="254"/>
      <c r="D285" s="255"/>
      <c r="E285" s="254"/>
      <c r="F285" s="317"/>
      <c r="G285" s="238"/>
      <c r="H285" s="167"/>
      <c r="I285" s="167"/>
      <c r="J285" s="167"/>
      <c r="K285" s="167"/>
      <c r="L285" s="167"/>
      <c r="M285" s="167"/>
      <c r="N285" s="167"/>
      <c r="O285" s="167"/>
      <c r="P285" s="239"/>
      <c r="Q285" s="992"/>
      <c r="R285" s="993"/>
      <c r="S285" s="993"/>
      <c r="T285" s="993"/>
      <c r="U285" s="993"/>
      <c r="V285" s="993"/>
      <c r="W285" s="993"/>
      <c r="X285" s="993"/>
      <c r="Y285" s="993"/>
      <c r="Z285" s="993"/>
      <c r="AA285" s="994"/>
      <c r="AB285" s="275"/>
      <c r="AC285" s="276"/>
      <c r="AD285" s="276"/>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9"/>
      <c r="B286" s="255"/>
      <c r="C286" s="254"/>
      <c r="D286" s="255"/>
      <c r="E286" s="254"/>
      <c r="F286" s="317"/>
      <c r="G286" s="290"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88" t="s">
        <v>460</v>
      </c>
      <c r="AC286" s="172"/>
      <c r="AD286" s="173"/>
      <c r="AE286" s="277"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999"/>
      <c r="B287" s="255"/>
      <c r="C287" s="254"/>
      <c r="D287" s="255"/>
      <c r="E287" s="254"/>
      <c r="F287" s="317"/>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89"/>
      <c r="AC287" s="140"/>
      <c r="AD287" s="175"/>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5"/>
      <c r="C288" s="254"/>
      <c r="D288" s="255"/>
      <c r="E288" s="254"/>
      <c r="F288" s="317"/>
      <c r="G288" s="233"/>
      <c r="H288" s="164"/>
      <c r="I288" s="164"/>
      <c r="J288" s="164"/>
      <c r="K288" s="164"/>
      <c r="L288" s="164"/>
      <c r="M288" s="164"/>
      <c r="N288" s="164"/>
      <c r="O288" s="164"/>
      <c r="P288" s="234"/>
      <c r="Q288" s="986"/>
      <c r="R288" s="987"/>
      <c r="S288" s="987"/>
      <c r="T288" s="987"/>
      <c r="U288" s="987"/>
      <c r="V288" s="987"/>
      <c r="W288" s="987"/>
      <c r="X288" s="987"/>
      <c r="Y288" s="987"/>
      <c r="Z288" s="987"/>
      <c r="AA288" s="988"/>
      <c r="AB288" s="271"/>
      <c r="AC288" s="272"/>
      <c r="AD288" s="272"/>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9"/>
      <c r="B289" s="255"/>
      <c r="C289" s="254"/>
      <c r="D289" s="255"/>
      <c r="E289" s="254"/>
      <c r="F289" s="317"/>
      <c r="G289" s="235"/>
      <c r="H289" s="236"/>
      <c r="I289" s="236"/>
      <c r="J289" s="236"/>
      <c r="K289" s="236"/>
      <c r="L289" s="236"/>
      <c r="M289" s="236"/>
      <c r="N289" s="236"/>
      <c r="O289" s="236"/>
      <c r="P289" s="237"/>
      <c r="Q289" s="989"/>
      <c r="R289" s="990"/>
      <c r="S289" s="990"/>
      <c r="T289" s="990"/>
      <c r="U289" s="990"/>
      <c r="V289" s="990"/>
      <c r="W289" s="990"/>
      <c r="X289" s="990"/>
      <c r="Y289" s="990"/>
      <c r="Z289" s="990"/>
      <c r="AA289" s="991"/>
      <c r="AB289" s="273"/>
      <c r="AC289" s="274"/>
      <c r="AD289" s="274"/>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9"/>
      <c r="B290" s="255"/>
      <c r="C290" s="254"/>
      <c r="D290" s="255"/>
      <c r="E290" s="254"/>
      <c r="F290" s="317"/>
      <c r="G290" s="235"/>
      <c r="H290" s="236"/>
      <c r="I290" s="236"/>
      <c r="J290" s="236"/>
      <c r="K290" s="236"/>
      <c r="L290" s="236"/>
      <c r="M290" s="236"/>
      <c r="N290" s="236"/>
      <c r="O290" s="236"/>
      <c r="P290" s="237"/>
      <c r="Q290" s="989"/>
      <c r="R290" s="990"/>
      <c r="S290" s="990"/>
      <c r="T290" s="990"/>
      <c r="U290" s="990"/>
      <c r="V290" s="990"/>
      <c r="W290" s="990"/>
      <c r="X290" s="990"/>
      <c r="Y290" s="990"/>
      <c r="Z290" s="990"/>
      <c r="AA290" s="991"/>
      <c r="AB290" s="273"/>
      <c r="AC290" s="274"/>
      <c r="AD290" s="274"/>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5"/>
      <c r="C291" s="254"/>
      <c r="D291" s="255"/>
      <c r="E291" s="254"/>
      <c r="F291" s="317"/>
      <c r="G291" s="235"/>
      <c r="H291" s="236"/>
      <c r="I291" s="236"/>
      <c r="J291" s="236"/>
      <c r="K291" s="236"/>
      <c r="L291" s="236"/>
      <c r="M291" s="236"/>
      <c r="N291" s="236"/>
      <c r="O291" s="236"/>
      <c r="P291" s="237"/>
      <c r="Q291" s="989"/>
      <c r="R291" s="990"/>
      <c r="S291" s="990"/>
      <c r="T291" s="990"/>
      <c r="U291" s="990"/>
      <c r="V291" s="990"/>
      <c r="W291" s="990"/>
      <c r="X291" s="990"/>
      <c r="Y291" s="990"/>
      <c r="Z291" s="990"/>
      <c r="AA291" s="991"/>
      <c r="AB291" s="273"/>
      <c r="AC291" s="274"/>
      <c r="AD291" s="274"/>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9"/>
      <c r="B292" s="255"/>
      <c r="C292" s="254"/>
      <c r="D292" s="255"/>
      <c r="E292" s="254"/>
      <c r="F292" s="317"/>
      <c r="G292" s="238"/>
      <c r="H292" s="167"/>
      <c r="I292" s="167"/>
      <c r="J292" s="167"/>
      <c r="K292" s="167"/>
      <c r="L292" s="167"/>
      <c r="M292" s="167"/>
      <c r="N292" s="167"/>
      <c r="O292" s="167"/>
      <c r="P292" s="239"/>
      <c r="Q292" s="992"/>
      <c r="R292" s="993"/>
      <c r="S292" s="993"/>
      <c r="T292" s="993"/>
      <c r="U292" s="993"/>
      <c r="V292" s="993"/>
      <c r="W292" s="993"/>
      <c r="X292" s="993"/>
      <c r="Y292" s="993"/>
      <c r="Z292" s="993"/>
      <c r="AA292" s="994"/>
      <c r="AB292" s="275"/>
      <c r="AC292" s="276"/>
      <c r="AD292" s="276"/>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9"/>
      <c r="B293" s="255"/>
      <c r="C293" s="254"/>
      <c r="D293" s="255"/>
      <c r="E293" s="254"/>
      <c r="F293" s="317"/>
      <c r="G293" s="290"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88" t="s">
        <v>460</v>
      </c>
      <c r="AC293" s="172"/>
      <c r="AD293" s="173"/>
      <c r="AE293" s="277"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999"/>
      <c r="B294" s="255"/>
      <c r="C294" s="254"/>
      <c r="D294" s="255"/>
      <c r="E294" s="254"/>
      <c r="F294" s="317"/>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89"/>
      <c r="AC294" s="140"/>
      <c r="AD294" s="175"/>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5"/>
      <c r="C295" s="254"/>
      <c r="D295" s="255"/>
      <c r="E295" s="254"/>
      <c r="F295" s="317"/>
      <c r="G295" s="233"/>
      <c r="H295" s="164"/>
      <c r="I295" s="164"/>
      <c r="J295" s="164"/>
      <c r="K295" s="164"/>
      <c r="L295" s="164"/>
      <c r="M295" s="164"/>
      <c r="N295" s="164"/>
      <c r="O295" s="164"/>
      <c r="P295" s="234"/>
      <c r="Q295" s="986"/>
      <c r="R295" s="987"/>
      <c r="S295" s="987"/>
      <c r="T295" s="987"/>
      <c r="U295" s="987"/>
      <c r="V295" s="987"/>
      <c r="W295" s="987"/>
      <c r="X295" s="987"/>
      <c r="Y295" s="987"/>
      <c r="Z295" s="987"/>
      <c r="AA295" s="988"/>
      <c r="AB295" s="271"/>
      <c r="AC295" s="272"/>
      <c r="AD295" s="272"/>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9"/>
      <c r="B296" s="255"/>
      <c r="C296" s="254"/>
      <c r="D296" s="255"/>
      <c r="E296" s="254"/>
      <c r="F296" s="317"/>
      <c r="G296" s="235"/>
      <c r="H296" s="236"/>
      <c r="I296" s="236"/>
      <c r="J296" s="236"/>
      <c r="K296" s="236"/>
      <c r="L296" s="236"/>
      <c r="M296" s="236"/>
      <c r="N296" s="236"/>
      <c r="O296" s="236"/>
      <c r="P296" s="237"/>
      <c r="Q296" s="989"/>
      <c r="R296" s="990"/>
      <c r="S296" s="990"/>
      <c r="T296" s="990"/>
      <c r="U296" s="990"/>
      <c r="V296" s="990"/>
      <c r="W296" s="990"/>
      <c r="X296" s="990"/>
      <c r="Y296" s="990"/>
      <c r="Z296" s="990"/>
      <c r="AA296" s="991"/>
      <c r="AB296" s="273"/>
      <c r="AC296" s="274"/>
      <c r="AD296" s="274"/>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9"/>
      <c r="B297" s="255"/>
      <c r="C297" s="254"/>
      <c r="D297" s="255"/>
      <c r="E297" s="254"/>
      <c r="F297" s="317"/>
      <c r="G297" s="235"/>
      <c r="H297" s="236"/>
      <c r="I297" s="236"/>
      <c r="J297" s="236"/>
      <c r="K297" s="236"/>
      <c r="L297" s="236"/>
      <c r="M297" s="236"/>
      <c r="N297" s="236"/>
      <c r="O297" s="236"/>
      <c r="P297" s="237"/>
      <c r="Q297" s="989"/>
      <c r="R297" s="990"/>
      <c r="S297" s="990"/>
      <c r="T297" s="990"/>
      <c r="U297" s="990"/>
      <c r="V297" s="990"/>
      <c r="W297" s="990"/>
      <c r="X297" s="990"/>
      <c r="Y297" s="990"/>
      <c r="Z297" s="990"/>
      <c r="AA297" s="991"/>
      <c r="AB297" s="273"/>
      <c r="AC297" s="274"/>
      <c r="AD297" s="274"/>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5"/>
      <c r="C298" s="254"/>
      <c r="D298" s="255"/>
      <c r="E298" s="254"/>
      <c r="F298" s="317"/>
      <c r="G298" s="235"/>
      <c r="H298" s="236"/>
      <c r="I298" s="236"/>
      <c r="J298" s="236"/>
      <c r="K298" s="236"/>
      <c r="L298" s="236"/>
      <c r="M298" s="236"/>
      <c r="N298" s="236"/>
      <c r="O298" s="236"/>
      <c r="P298" s="237"/>
      <c r="Q298" s="989"/>
      <c r="R298" s="990"/>
      <c r="S298" s="990"/>
      <c r="T298" s="990"/>
      <c r="U298" s="990"/>
      <c r="V298" s="990"/>
      <c r="W298" s="990"/>
      <c r="X298" s="990"/>
      <c r="Y298" s="990"/>
      <c r="Z298" s="990"/>
      <c r="AA298" s="991"/>
      <c r="AB298" s="273"/>
      <c r="AC298" s="274"/>
      <c r="AD298" s="274"/>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9"/>
      <c r="B299" s="255"/>
      <c r="C299" s="254"/>
      <c r="D299" s="255"/>
      <c r="E299" s="254"/>
      <c r="F299" s="317"/>
      <c r="G299" s="238"/>
      <c r="H299" s="167"/>
      <c r="I299" s="167"/>
      <c r="J299" s="167"/>
      <c r="K299" s="167"/>
      <c r="L299" s="167"/>
      <c r="M299" s="167"/>
      <c r="N299" s="167"/>
      <c r="O299" s="167"/>
      <c r="P299" s="239"/>
      <c r="Q299" s="992"/>
      <c r="R299" s="993"/>
      <c r="S299" s="993"/>
      <c r="T299" s="993"/>
      <c r="U299" s="993"/>
      <c r="V299" s="993"/>
      <c r="W299" s="993"/>
      <c r="X299" s="993"/>
      <c r="Y299" s="993"/>
      <c r="Z299" s="993"/>
      <c r="AA299" s="994"/>
      <c r="AB299" s="275"/>
      <c r="AC299" s="276"/>
      <c r="AD299" s="276"/>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9"/>
      <c r="B300" s="255"/>
      <c r="C300" s="254"/>
      <c r="D300" s="255"/>
      <c r="E300" s="254"/>
      <c r="F300" s="317"/>
      <c r="G300" s="290"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88" t="s">
        <v>460</v>
      </c>
      <c r="AC300" s="172"/>
      <c r="AD300" s="173"/>
      <c r="AE300" s="277"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999"/>
      <c r="B301" s="255"/>
      <c r="C301" s="254"/>
      <c r="D301" s="255"/>
      <c r="E301" s="254"/>
      <c r="F301" s="317"/>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89"/>
      <c r="AC301" s="140"/>
      <c r="AD301" s="175"/>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5"/>
      <c r="C302" s="254"/>
      <c r="D302" s="255"/>
      <c r="E302" s="254"/>
      <c r="F302" s="317"/>
      <c r="G302" s="233"/>
      <c r="H302" s="164"/>
      <c r="I302" s="164"/>
      <c r="J302" s="164"/>
      <c r="K302" s="164"/>
      <c r="L302" s="164"/>
      <c r="M302" s="164"/>
      <c r="N302" s="164"/>
      <c r="O302" s="164"/>
      <c r="P302" s="234"/>
      <c r="Q302" s="986"/>
      <c r="R302" s="987"/>
      <c r="S302" s="987"/>
      <c r="T302" s="987"/>
      <c r="U302" s="987"/>
      <c r="V302" s="987"/>
      <c r="W302" s="987"/>
      <c r="X302" s="987"/>
      <c r="Y302" s="987"/>
      <c r="Z302" s="987"/>
      <c r="AA302" s="988"/>
      <c r="AB302" s="271"/>
      <c r="AC302" s="272"/>
      <c r="AD302" s="272"/>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9"/>
      <c r="B303" s="255"/>
      <c r="C303" s="254"/>
      <c r="D303" s="255"/>
      <c r="E303" s="254"/>
      <c r="F303" s="317"/>
      <c r="G303" s="235"/>
      <c r="H303" s="236"/>
      <c r="I303" s="236"/>
      <c r="J303" s="236"/>
      <c r="K303" s="236"/>
      <c r="L303" s="236"/>
      <c r="M303" s="236"/>
      <c r="N303" s="236"/>
      <c r="O303" s="236"/>
      <c r="P303" s="237"/>
      <c r="Q303" s="989"/>
      <c r="R303" s="990"/>
      <c r="S303" s="990"/>
      <c r="T303" s="990"/>
      <c r="U303" s="990"/>
      <c r="V303" s="990"/>
      <c r="W303" s="990"/>
      <c r="X303" s="990"/>
      <c r="Y303" s="990"/>
      <c r="Z303" s="990"/>
      <c r="AA303" s="991"/>
      <c r="AB303" s="273"/>
      <c r="AC303" s="274"/>
      <c r="AD303" s="274"/>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9"/>
      <c r="B304" s="255"/>
      <c r="C304" s="254"/>
      <c r="D304" s="255"/>
      <c r="E304" s="254"/>
      <c r="F304" s="317"/>
      <c r="G304" s="235"/>
      <c r="H304" s="236"/>
      <c r="I304" s="236"/>
      <c r="J304" s="236"/>
      <c r="K304" s="236"/>
      <c r="L304" s="236"/>
      <c r="M304" s="236"/>
      <c r="N304" s="236"/>
      <c r="O304" s="236"/>
      <c r="P304" s="237"/>
      <c r="Q304" s="989"/>
      <c r="R304" s="990"/>
      <c r="S304" s="990"/>
      <c r="T304" s="990"/>
      <c r="U304" s="990"/>
      <c r="V304" s="990"/>
      <c r="W304" s="990"/>
      <c r="X304" s="990"/>
      <c r="Y304" s="990"/>
      <c r="Z304" s="990"/>
      <c r="AA304" s="991"/>
      <c r="AB304" s="273"/>
      <c r="AC304" s="274"/>
      <c r="AD304" s="274"/>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9"/>
      <c r="B305" s="255"/>
      <c r="C305" s="254"/>
      <c r="D305" s="255"/>
      <c r="E305" s="254"/>
      <c r="F305" s="317"/>
      <c r="G305" s="235"/>
      <c r="H305" s="236"/>
      <c r="I305" s="236"/>
      <c r="J305" s="236"/>
      <c r="K305" s="236"/>
      <c r="L305" s="236"/>
      <c r="M305" s="236"/>
      <c r="N305" s="236"/>
      <c r="O305" s="236"/>
      <c r="P305" s="237"/>
      <c r="Q305" s="989"/>
      <c r="R305" s="990"/>
      <c r="S305" s="990"/>
      <c r="T305" s="990"/>
      <c r="U305" s="990"/>
      <c r="V305" s="990"/>
      <c r="W305" s="990"/>
      <c r="X305" s="990"/>
      <c r="Y305" s="990"/>
      <c r="Z305" s="990"/>
      <c r="AA305" s="991"/>
      <c r="AB305" s="273"/>
      <c r="AC305" s="274"/>
      <c r="AD305" s="274"/>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9"/>
      <c r="B306" s="255"/>
      <c r="C306" s="254"/>
      <c r="D306" s="255"/>
      <c r="E306" s="318"/>
      <c r="F306" s="319"/>
      <c r="G306" s="238"/>
      <c r="H306" s="167"/>
      <c r="I306" s="167"/>
      <c r="J306" s="167"/>
      <c r="K306" s="167"/>
      <c r="L306" s="167"/>
      <c r="M306" s="167"/>
      <c r="N306" s="167"/>
      <c r="O306" s="167"/>
      <c r="P306" s="239"/>
      <c r="Q306" s="992"/>
      <c r="R306" s="993"/>
      <c r="S306" s="993"/>
      <c r="T306" s="993"/>
      <c r="U306" s="993"/>
      <c r="V306" s="993"/>
      <c r="W306" s="993"/>
      <c r="X306" s="993"/>
      <c r="Y306" s="993"/>
      <c r="Z306" s="993"/>
      <c r="AA306" s="994"/>
      <c r="AB306" s="275"/>
      <c r="AC306" s="276"/>
      <c r="AD306" s="276"/>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9"/>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9"/>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9"/>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9"/>
      <c r="B310" s="255"/>
      <c r="C310" s="254"/>
      <c r="D310" s="255"/>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9"/>
      <c r="B311" s="255"/>
      <c r="C311" s="254"/>
      <c r="D311" s="255"/>
      <c r="E311" s="241" t="s">
        <v>386</v>
      </c>
      <c r="F311" s="242"/>
      <c r="G311" s="23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9"/>
      <c r="B312" s="255"/>
      <c r="C312" s="254"/>
      <c r="D312" s="255"/>
      <c r="E312" s="252" t="s">
        <v>359</v>
      </c>
      <c r="F312" s="316"/>
      <c r="G312" s="315" t="s">
        <v>368</v>
      </c>
      <c r="H312" s="265"/>
      <c r="I312" s="265"/>
      <c r="J312" s="265"/>
      <c r="K312" s="265"/>
      <c r="L312" s="265"/>
      <c r="M312" s="265"/>
      <c r="N312" s="265"/>
      <c r="O312" s="265"/>
      <c r="P312" s="265"/>
      <c r="Q312" s="265"/>
      <c r="R312" s="265"/>
      <c r="S312" s="265"/>
      <c r="T312" s="265"/>
      <c r="U312" s="265"/>
      <c r="V312" s="265"/>
      <c r="W312" s="265"/>
      <c r="X312" s="266"/>
      <c r="Y312" s="284"/>
      <c r="Z312" s="285"/>
      <c r="AA312" s="286"/>
      <c r="AB312" s="264" t="s">
        <v>11</v>
      </c>
      <c r="AC312" s="265"/>
      <c r="AD312" s="266"/>
      <c r="AE312" s="262" t="s">
        <v>534</v>
      </c>
      <c r="AF312" s="262"/>
      <c r="AG312" s="262"/>
      <c r="AH312" s="262"/>
      <c r="AI312" s="262" t="s">
        <v>531</v>
      </c>
      <c r="AJ312" s="262"/>
      <c r="AK312" s="262"/>
      <c r="AL312" s="262"/>
      <c r="AM312" s="262" t="s">
        <v>526</v>
      </c>
      <c r="AN312" s="262"/>
      <c r="AO312" s="262"/>
      <c r="AP312" s="264"/>
      <c r="AQ312" s="264" t="s">
        <v>354</v>
      </c>
      <c r="AR312" s="265"/>
      <c r="AS312" s="265"/>
      <c r="AT312" s="266"/>
      <c r="AU312" s="269" t="s">
        <v>370</v>
      </c>
      <c r="AV312" s="269"/>
      <c r="AW312" s="269"/>
      <c r="AX312" s="270"/>
    </row>
    <row r="313" spans="1:50" ht="18.75" hidden="1" customHeight="1" x14ac:dyDescent="0.15">
      <c r="A313" s="999"/>
      <c r="B313" s="255"/>
      <c r="C313" s="254"/>
      <c r="D313" s="255"/>
      <c r="E313" s="254"/>
      <c r="F313" s="317"/>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67"/>
      <c r="AR313" s="268"/>
      <c r="AS313" s="140" t="s">
        <v>355</v>
      </c>
      <c r="AT313" s="175"/>
      <c r="AU313" s="139"/>
      <c r="AV313" s="139"/>
      <c r="AW313" s="140" t="s">
        <v>300</v>
      </c>
      <c r="AX313" s="141"/>
    </row>
    <row r="314" spans="1:50" ht="39.75" hidden="1" customHeight="1" x14ac:dyDescent="0.15">
      <c r="A314" s="999"/>
      <c r="B314" s="255"/>
      <c r="C314" s="254"/>
      <c r="D314" s="255"/>
      <c r="E314" s="254"/>
      <c r="F314" s="317"/>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3"/>
      <c r="AC314" s="224"/>
      <c r="AD314" s="224"/>
      <c r="AE314" s="263"/>
      <c r="AF314" s="115"/>
      <c r="AG314" s="115"/>
      <c r="AH314" s="115"/>
      <c r="AI314" s="263"/>
      <c r="AJ314" s="115"/>
      <c r="AK314" s="115"/>
      <c r="AL314" s="115"/>
      <c r="AM314" s="263"/>
      <c r="AN314" s="115"/>
      <c r="AO314" s="115"/>
      <c r="AP314" s="115"/>
      <c r="AQ314" s="263"/>
      <c r="AR314" s="115"/>
      <c r="AS314" s="115"/>
      <c r="AT314" s="115"/>
      <c r="AU314" s="263"/>
      <c r="AV314" s="115"/>
      <c r="AW314" s="115"/>
      <c r="AX314" s="225"/>
    </row>
    <row r="315" spans="1:50" ht="39.75" hidden="1" customHeight="1" x14ac:dyDescent="0.15">
      <c r="A315" s="999"/>
      <c r="B315" s="255"/>
      <c r="C315" s="254"/>
      <c r="D315" s="255"/>
      <c r="E315" s="254"/>
      <c r="F315" s="317"/>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287"/>
      <c r="AC315" s="136"/>
      <c r="AD315" s="136"/>
      <c r="AE315" s="263"/>
      <c r="AF315" s="115"/>
      <c r="AG315" s="115"/>
      <c r="AH315" s="115"/>
      <c r="AI315" s="263"/>
      <c r="AJ315" s="115"/>
      <c r="AK315" s="115"/>
      <c r="AL315" s="115"/>
      <c r="AM315" s="263"/>
      <c r="AN315" s="115"/>
      <c r="AO315" s="115"/>
      <c r="AP315" s="115"/>
      <c r="AQ315" s="263"/>
      <c r="AR315" s="115"/>
      <c r="AS315" s="115"/>
      <c r="AT315" s="115"/>
      <c r="AU315" s="263"/>
      <c r="AV315" s="115"/>
      <c r="AW315" s="115"/>
      <c r="AX315" s="225"/>
    </row>
    <row r="316" spans="1:50" ht="18.75" hidden="1" customHeight="1" x14ac:dyDescent="0.15">
      <c r="A316" s="999"/>
      <c r="B316" s="255"/>
      <c r="C316" s="254"/>
      <c r="D316" s="255"/>
      <c r="E316" s="254"/>
      <c r="F316" s="317"/>
      <c r="G316" s="315" t="s">
        <v>368</v>
      </c>
      <c r="H316" s="265"/>
      <c r="I316" s="265"/>
      <c r="J316" s="265"/>
      <c r="K316" s="265"/>
      <c r="L316" s="265"/>
      <c r="M316" s="265"/>
      <c r="N316" s="265"/>
      <c r="O316" s="265"/>
      <c r="P316" s="265"/>
      <c r="Q316" s="265"/>
      <c r="R316" s="265"/>
      <c r="S316" s="265"/>
      <c r="T316" s="265"/>
      <c r="U316" s="265"/>
      <c r="V316" s="265"/>
      <c r="W316" s="265"/>
      <c r="X316" s="266"/>
      <c r="Y316" s="284"/>
      <c r="Z316" s="285"/>
      <c r="AA316" s="286"/>
      <c r="AB316" s="264" t="s">
        <v>11</v>
      </c>
      <c r="AC316" s="265"/>
      <c r="AD316" s="266"/>
      <c r="AE316" s="262" t="s">
        <v>534</v>
      </c>
      <c r="AF316" s="262"/>
      <c r="AG316" s="262"/>
      <c r="AH316" s="262"/>
      <c r="AI316" s="262" t="s">
        <v>531</v>
      </c>
      <c r="AJ316" s="262"/>
      <c r="AK316" s="262"/>
      <c r="AL316" s="262"/>
      <c r="AM316" s="262" t="s">
        <v>526</v>
      </c>
      <c r="AN316" s="262"/>
      <c r="AO316" s="262"/>
      <c r="AP316" s="264"/>
      <c r="AQ316" s="264" t="s">
        <v>354</v>
      </c>
      <c r="AR316" s="265"/>
      <c r="AS316" s="265"/>
      <c r="AT316" s="266"/>
      <c r="AU316" s="269" t="s">
        <v>370</v>
      </c>
      <c r="AV316" s="269"/>
      <c r="AW316" s="269"/>
      <c r="AX316" s="270"/>
    </row>
    <row r="317" spans="1:50" ht="18.75" hidden="1" customHeight="1" x14ac:dyDescent="0.15">
      <c r="A317" s="999"/>
      <c r="B317" s="255"/>
      <c r="C317" s="254"/>
      <c r="D317" s="255"/>
      <c r="E317" s="254"/>
      <c r="F317" s="317"/>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67"/>
      <c r="AR317" s="268"/>
      <c r="AS317" s="140" t="s">
        <v>355</v>
      </c>
      <c r="AT317" s="175"/>
      <c r="AU317" s="139"/>
      <c r="AV317" s="139"/>
      <c r="AW317" s="140" t="s">
        <v>300</v>
      </c>
      <c r="AX317" s="141"/>
    </row>
    <row r="318" spans="1:50" ht="39.75" hidden="1" customHeight="1" x14ac:dyDescent="0.15">
      <c r="A318" s="999"/>
      <c r="B318" s="255"/>
      <c r="C318" s="254"/>
      <c r="D318" s="255"/>
      <c r="E318" s="254"/>
      <c r="F318" s="317"/>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3"/>
      <c r="AC318" s="224"/>
      <c r="AD318" s="224"/>
      <c r="AE318" s="263"/>
      <c r="AF318" s="115"/>
      <c r="AG318" s="115"/>
      <c r="AH318" s="115"/>
      <c r="AI318" s="263"/>
      <c r="AJ318" s="115"/>
      <c r="AK318" s="115"/>
      <c r="AL318" s="115"/>
      <c r="AM318" s="263"/>
      <c r="AN318" s="115"/>
      <c r="AO318" s="115"/>
      <c r="AP318" s="115"/>
      <c r="AQ318" s="263"/>
      <c r="AR318" s="115"/>
      <c r="AS318" s="115"/>
      <c r="AT318" s="115"/>
      <c r="AU318" s="263"/>
      <c r="AV318" s="115"/>
      <c r="AW318" s="115"/>
      <c r="AX318" s="225"/>
    </row>
    <row r="319" spans="1:50" ht="39.75" hidden="1" customHeight="1" x14ac:dyDescent="0.15">
      <c r="A319" s="999"/>
      <c r="B319" s="255"/>
      <c r="C319" s="254"/>
      <c r="D319" s="255"/>
      <c r="E319" s="254"/>
      <c r="F319" s="317"/>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287"/>
      <c r="AC319" s="136"/>
      <c r="AD319" s="136"/>
      <c r="AE319" s="263"/>
      <c r="AF319" s="115"/>
      <c r="AG319" s="115"/>
      <c r="AH319" s="115"/>
      <c r="AI319" s="263"/>
      <c r="AJ319" s="115"/>
      <c r="AK319" s="115"/>
      <c r="AL319" s="115"/>
      <c r="AM319" s="263"/>
      <c r="AN319" s="115"/>
      <c r="AO319" s="115"/>
      <c r="AP319" s="115"/>
      <c r="AQ319" s="263"/>
      <c r="AR319" s="115"/>
      <c r="AS319" s="115"/>
      <c r="AT319" s="115"/>
      <c r="AU319" s="263"/>
      <c r="AV319" s="115"/>
      <c r="AW319" s="115"/>
      <c r="AX319" s="225"/>
    </row>
    <row r="320" spans="1:50" ht="18.75" hidden="1" customHeight="1" x14ac:dyDescent="0.15">
      <c r="A320" s="999"/>
      <c r="B320" s="255"/>
      <c r="C320" s="254"/>
      <c r="D320" s="255"/>
      <c r="E320" s="254"/>
      <c r="F320" s="317"/>
      <c r="G320" s="315" t="s">
        <v>368</v>
      </c>
      <c r="H320" s="265"/>
      <c r="I320" s="265"/>
      <c r="J320" s="265"/>
      <c r="K320" s="265"/>
      <c r="L320" s="265"/>
      <c r="M320" s="265"/>
      <c r="N320" s="265"/>
      <c r="O320" s="265"/>
      <c r="P320" s="265"/>
      <c r="Q320" s="265"/>
      <c r="R320" s="265"/>
      <c r="S320" s="265"/>
      <c r="T320" s="265"/>
      <c r="U320" s="265"/>
      <c r="V320" s="265"/>
      <c r="W320" s="265"/>
      <c r="X320" s="266"/>
      <c r="Y320" s="284"/>
      <c r="Z320" s="285"/>
      <c r="AA320" s="286"/>
      <c r="AB320" s="264" t="s">
        <v>11</v>
      </c>
      <c r="AC320" s="265"/>
      <c r="AD320" s="266"/>
      <c r="AE320" s="262" t="s">
        <v>534</v>
      </c>
      <c r="AF320" s="262"/>
      <c r="AG320" s="262"/>
      <c r="AH320" s="262"/>
      <c r="AI320" s="262" t="s">
        <v>531</v>
      </c>
      <c r="AJ320" s="262"/>
      <c r="AK320" s="262"/>
      <c r="AL320" s="262"/>
      <c r="AM320" s="262" t="s">
        <v>527</v>
      </c>
      <c r="AN320" s="262"/>
      <c r="AO320" s="262"/>
      <c r="AP320" s="264"/>
      <c r="AQ320" s="264" t="s">
        <v>354</v>
      </c>
      <c r="AR320" s="265"/>
      <c r="AS320" s="265"/>
      <c r="AT320" s="266"/>
      <c r="AU320" s="269" t="s">
        <v>370</v>
      </c>
      <c r="AV320" s="269"/>
      <c r="AW320" s="269"/>
      <c r="AX320" s="270"/>
    </row>
    <row r="321" spans="1:50" ht="18.75" hidden="1" customHeight="1" x14ac:dyDescent="0.15">
      <c r="A321" s="999"/>
      <c r="B321" s="255"/>
      <c r="C321" s="254"/>
      <c r="D321" s="255"/>
      <c r="E321" s="254"/>
      <c r="F321" s="317"/>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67"/>
      <c r="AR321" s="268"/>
      <c r="AS321" s="140" t="s">
        <v>355</v>
      </c>
      <c r="AT321" s="175"/>
      <c r="AU321" s="139"/>
      <c r="AV321" s="139"/>
      <c r="AW321" s="140" t="s">
        <v>300</v>
      </c>
      <c r="AX321" s="141"/>
    </row>
    <row r="322" spans="1:50" ht="39.75" hidden="1" customHeight="1" x14ac:dyDescent="0.15">
      <c r="A322" s="999"/>
      <c r="B322" s="255"/>
      <c r="C322" s="254"/>
      <c r="D322" s="255"/>
      <c r="E322" s="254"/>
      <c r="F322" s="317"/>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3"/>
      <c r="AC322" s="224"/>
      <c r="AD322" s="224"/>
      <c r="AE322" s="263"/>
      <c r="AF322" s="115"/>
      <c r="AG322" s="115"/>
      <c r="AH322" s="115"/>
      <c r="AI322" s="263"/>
      <c r="AJ322" s="115"/>
      <c r="AK322" s="115"/>
      <c r="AL322" s="115"/>
      <c r="AM322" s="263"/>
      <c r="AN322" s="115"/>
      <c r="AO322" s="115"/>
      <c r="AP322" s="115"/>
      <c r="AQ322" s="263"/>
      <c r="AR322" s="115"/>
      <c r="AS322" s="115"/>
      <c r="AT322" s="115"/>
      <c r="AU322" s="263"/>
      <c r="AV322" s="115"/>
      <c r="AW322" s="115"/>
      <c r="AX322" s="225"/>
    </row>
    <row r="323" spans="1:50" ht="39.75" hidden="1" customHeight="1" x14ac:dyDescent="0.15">
      <c r="A323" s="999"/>
      <c r="B323" s="255"/>
      <c r="C323" s="254"/>
      <c r="D323" s="255"/>
      <c r="E323" s="254"/>
      <c r="F323" s="317"/>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287"/>
      <c r="AC323" s="136"/>
      <c r="AD323" s="136"/>
      <c r="AE323" s="263"/>
      <c r="AF323" s="115"/>
      <c r="AG323" s="115"/>
      <c r="AH323" s="115"/>
      <c r="AI323" s="263"/>
      <c r="AJ323" s="115"/>
      <c r="AK323" s="115"/>
      <c r="AL323" s="115"/>
      <c r="AM323" s="263"/>
      <c r="AN323" s="115"/>
      <c r="AO323" s="115"/>
      <c r="AP323" s="115"/>
      <c r="AQ323" s="263"/>
      <c r="AR323" s="115"/>
      <c r="AS323" s="115"/>
      <c r="AT323" s="115"/>
      <c r="AU323" s="263"/>
      <c r="AV323" s="115"/>
      <c r="AW323" s="115"/>
      <c r="AX323" s="225"/>
    </row>
    <row r="324" spans="1:50" ht="18.75" hidden="1" customHeight="1" x14ac:dyDescent="0.15">
      <c r="A324" s="999"/>
      <c r="B324" s="255"/>
      <c r="C324" s="254"/>
      <c r="D324" s="255"/>
      <c r="E324" s="254"/>
      <c r="F324" s="317"/>
      <c r="G324" s="315" t="s">
        <v>368</v>
      </c>
      <c r="H324" s="265"/>
      <c r="I324" s="265"/>
      <c r="J324" s="265"/>
      <c r="K324" s="265"/>
      <c r="L324" s="265"/>
      <c r="M324" s="265"/>
      <c r="N324" s="265"/>
      <c r="O324" s="265"/>
      <c r="P324" s="265"/>
      <c r="Q324" s="265"/>
      <c r="R324" s="265"/>
      <c r="S324" s="265"/>
      <c r="T324" s="265"/>
      <c r="U324" s="265"/>
      <c r="V324" s="265"/>
      <c r="W324" s="265"/>
      <c r="X324" s="266"/>
      <c r="Y324" s="284"/>
      <c r="Z324" s="285"/>
      <c r="AA324" s="286"/>
      <c r="AB324" s="264" t="s">
        <v>11</v>
      </c>
      <c r="AC324" s="265"/>
      <c r="AD324" s="266"/>
      <c r="AE324" s="262" t="s">
        <v>534</v>
      </c>
      <c r="AF324" s="262"/>
      <c r="AG324" s="262"/>
      <c r="AH324" s="262"/>
      <c r="AI324" s="262" t="s">
        <v>531</v>
      </c>
      <c r="AJ324" s="262"/>
      <c r="AK324" s="262"/>
      <c r="AL324" s="262"/>
      <c r="AM324" s="262" t="s">
        <v>526</v>
      </c>
      <c r="AN324" s="262"/>
      <c r="AO324" s="262"/>
      <c r="AP324" s="264"/>
      <c r="AQ324" s="264" t="s">
        <v>354</v>
      </c>
      <c r="AR324" s="265"/>
      <c r="AS324" s="265"/>
      <c r="AT324" s="266"/>
      <c r="AU324" s="269" t="s">
        <v>370</v>
      </c>
      <c r="AV324" s="269"/>
      <c r="AW324" s="269"/>
      <c r="AX324" s="270"/>
    </row>
    <row r="325" spans="1:50" ht="18.75" hidden="1" customHeight="1" x14ac:dyDescent="0.15">
      <c r="A325" s="999"/>
      <c r="B325" s="255"/>
      <c r="C325" s="254"/>
      <c r="D325" s="255"/>
      <c r="E325" s="254"/>
      <c r="F325" s="317"/>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67"/>
      <c r="AR325" s="268"/>
      <c r="AS325" s="140" t="s">
        <v>355</v>
      </c>
      <c r="AT325" s="175"/>
      <c r="AU325" s="139"/>
      <c r="AV325" s="139"/>
      <c r="AW325" s="140" t="s">
        <v>300</v>
      </c>
      <c r="AX325" s="141"/>
    </row>
    <row r="326" spans="1:50" ht="39.75" hidden="1" customHeight="1" x14ac:dyDescent="0.15">
      <c r="A326" s="999"/>
      <c r="B326" s="255"/>
      <c r="C326" s="254"/>
      <c r="D326" s="255"/>
      <c r="E326" s="254"/>
      <c r="F326" s="317"/>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3"/>
      <c r="AC326" s="224"/>
      <c r="AD326" s="224"/>
      <c r="AE326" s="263"/>
      <c r="AF326" s="115"/>
      <c r="AG326" s="115"/>
      <c r="AH326" s="115"/>
      <c r="AI326" s="263"/>
      <c r="AJ326" s="115"/>
      <c r="AK326" s="115"/>
      <c r="AL326" s="115"/>
      <c r="AM326" s="263"/>
      <c r="AN326" s="115"/>
      <c r="AO326" s="115"/>
      <c r="AP326" s="115"/>
      <c r="AQ326" s="263"/>
      <c r="AR326" s="115"/>
      <c r="AS326" s="115"/>
      <c r="AT326" s="115"/>
      <c r="AU326" s="263"/>
      <c r="AV326" s="115"/>
      <c r="AW326" s="115"/>
      <c r="AX326" s="225"/>
    </row>
    <row r="327" spans="1:50" ht="39.75" hidden="1" customHeight="1" x14ac:dyDescent="0.15">
      <c r="A327" s="999"/>
      <c r="B327" s="255"/>
      <c r="C327" s="254"/>
      <c r="D327" s="255"/>
      <c r="E327" s="254"/>
      <c r="F327" s="317"/>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287"/>
      <c r="AC327" s="136"/>
      <c r="AD327" s="136"/>
      <c r="AE327" s="263"/>
      <c r="AF327" s="115"/>
      <c r="AG327" s="115"/>
      <c r="AH327" s="115"/>
      <c r="AI327" s="263"/>
      <c r="AJ327" s="115"/>
      <c r="AK327" s="115"/>
      <c r="AL327" s="115"/>
      <c r="AM327" s="263"/>
      <c r="AN327" s="115"/>
      <c r="AO327" s="115"/>
      <c r="AP327" s="115"/>
      <c r="AQ327" s="263"/>
      <c r="AR327" s="115"/>
      <c r="AS327" s="115"/>
      <c r="AT327" s="115"/>
      <c r="AU327" s="263"/>
      <c r="AV327" s="115"/>
      <c r="AW327" s="115"/>
      <c r="AX327" s="225"/>
    </row>
    <row r="328" spans="1:50" ht="18.75" hidden="1" customHeight="1" x14ac:dyDescent="0.15">
      <c r="A328" s="999"/>
      <c r="B328" s="255"/>
      <c r="C328" s="254"/>
      <c r="D328" s="255"/>
      <c r="E328" s="254"/>
      <c r="F328" s="317"/>
      <c r="G328" s="315" t="s">
        <v>368</v>
      </c>
      <c r="H328" s="265"/>
      <c r="I328" s="265"/>
      <c r="J328" s="265"/>
      <c r="K328" s="265"/>
      <c r="L328" s="265"/>
      <c r="M328" s="265"/>
      <c r="N328" s="265"/>
      <c r="O328" s="265"/>
      <c r="P328" s="265"/>
      <c r="Q328" s="265"/>
      <c r="R328" s="265"/>
      <c r="S328" s="265"/>
      <c r="T328" s="265"/>
      <c r="U328" s="265"/>
      <c r="V328" s="265"/>
      <c r="W328" s="265"/>
      <c r="X328" s="266"/>
      <c r="Y328" s="284"/>
      <c r="Z328" s="285"/>
      <c r="AA328" s="286"/>
      <c r="AB328" s="264" t="s">
        <v>11</v>
      </c>
      <c r="AC328" s="265"/>
      <c r="AD328" s="266"/>
      <c r="AE328" s="262" t="s">
        <v>535</v>
      </c>
      <c r="AF328" s="262"/>
      <c r="AG328" s="262"/>
      <c r="AH328" s="262"/>
      <c r="AI328" s="262" t="s">
        <v>531</v>
      </c>
      <c r="AJ328" s="262"/>
      <c r="AK328" s="262"/>
      <c r="AL328" s="262"/>
      <c r="AM328" s="262" t="s">
        <v>527</v>
      </c>
      <c r="AN328" s="262"/>
      <c r="AO328" s="262"/>
      <c r="AP328" s="264"/>
      <c r="AQ328" s="264" t="s">
        <v>354</v>
      </c>
      <c r="AR328" s="265"/>
      <c r="AS328" s="265"/>
      <c r="AT328" s="266"/>
      <c r="AU328" s="269" t="s">
        <v>370</v>
      </c>
      <c r="AV328" s="269"/>
      <c r="AW328" s="269"/>
      <c r="AX328" s="270"/>
    </row>
    <row r="329" spans="1:50" ht="18.75" hidden="1" customHeight="1" x14ac:dyDescent="0.15">
      <c r="A329" s="999"/>
      <c r="B329" s="255"/>
      <c r="C329" s="254"/>
      <c r="D329" s="255"/>
      <c r="E329" s="254"/>
      <c r="F329" s="317"/>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67"/>
      <c r="AR329" s="268"/>
      <c r="AS329" s="140" t="s">
        <v>355</v>
      </c>
      <c r="AT329" s="175"/>
      <c r="AU329" s="139"/>
      <c r="AV329" s="139"/>
      <c r="AW329" s="140" t="s">
        <v>300</v>
      </c>
      <c r="AX329" s="141"/>
    </row>
    <row r="330" spans="1:50" ht="39.75" hidden="1" customHeight="1" x14ac:dyDescent="0.15">
      <c r="A330" s="999"/>
      <c r="B330" s="255"/>
      <c r="C330" s="254"/>
      <c r="D330" s="255"/>
      <c r="E330" s="254"/>
      <c r="F330" s="317"/>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3"/>
      <c r="AC330" s="224"/>
      <c r="AD330" s="224"/>
      <c r="AE330" s="263"/>
      <c r="AF330" s="115"/>
      <c r="AG330" s="115"/>
      <c r="AH330" s="115"/>
      <c r="AI330" s="263"/>
      <c r="AJ330" s="115"/>
      <c r="AK330" s="115"/>
      <c r="AL330" s="115"/>
      <c r="AM330" s="263"/>
      <c r="AN330" s="115"/>
      <c r="AO330" s="115"/>
      <c r="AP330" s="115"/>
      <c r="AQ330" s="263"/>
      <c r="AR330" s="115"/>
      <c r="AS330" s="115"/>
      <c r="AT330" s="115"/>
      <c r="AU330" s="263"/>
      <c r="AV330" s="115"/>
      <c r="AW330" s="115"/>
      <c r="AX330" s="225"/>
    </row>
    <row r="331" spans="1:50" ht="39.75" hidden="1" customHeight="1" x14ac:dyDescent="0.15">
      <c r="A331" s="999"/>
      <c r="B331" s="255"/>
      <c r="C331" s="254"/>
      <c r="D331" s="255"/>
      <c r="E331" s="254"/>
      <c r="F331" s="317"/>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287"/>
      <c r="AC331" s="136"/>
      <c r="AD331" s="136"/>
      <c r="AE331" s="263"/>
      <c r="AF331" s="115"/>
      <c r="AG331" s="115"/>
      <c r="AH331" s="115"/>
      <c r="AI331" s="263"/>
      <c r="AJ331" s="115"/>
      <c r="AK331" s="115"/>
      <c r="AL331" s="115"/>
      <c r="AM331" s="263"/>
      <c r="AN331" s="115"/>
      <c r="AO331" s="115"/>
      <c r="AP331" s="115"/>
      <c r="AQ331" s="263"/>
      <c r="AR331" s="115"/>
      <c r="AS331" s="115"/>
      <c r="AT331" s="115"/>
      <c r="AU331" s="263"/>
      <c r="AV331" s="115"/>
      <c r="AW331" s="115"/>
      <c r="AX331" s="225"/>
    </row>
    <row r="332" spans="1:50" ht="22.5" hidden="1" customHeight="1" x14ac:dyDescent="0.15">
      <c r="A332" s="999"/>
      <c r="B332" s="255"/>
      <c r="C332" s="254"/>
      <c r="D332" s="255"/>
      <c r="E332" s="254"/>
      <c r="F332" s="317"/>
      <c r="G332" s="290"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88"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1"/>
    </row>
    <row r="333" spans="1:50" ht="22.5" hidden="1" customHeight="1" x14ac:dyDescent="0.15">
      <c r="A333" s="999"/>
      <c r="B333" s="255"/>
      <c r="C333" s="254"/>
      <c r="D333" s="255"/>
      <c r="E333" s="254"/>
      <c r="F333" s="317"/>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89"/>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999"/>
      <c r="B334" s="255"/>
      <c r="C334" s="254"/>
      <c r="D334" s="255"/>
      <c r="E334" s="254"/>
      <c r="F334" s="317"/>
      <c r="G334" s="233"/>
      <c r="H334" s="164"/>
      <c r="I334" s="164"/>
      <c r="J334" s="164"/>
      <c r="K334" s="164"/>
      <c r="L334" s="164"/>
      <c r="M334" s="164"/>
      <c r="N334" s="164"/>
      <c r="O334" s="164"/>
      <c r="P334" s="234"/>
      <c r="Q334" s="986"/>
      <c r="R334" s="987"/>
      <c r="S334" s="987"/>
      <c r="T334" s="987"/>
      <c r="U334" s="987"/>
      <c r="V334" s="987"/>
      <c r="W334" s="987"/>
      <c r="X334" s="987"/>
      <c r="Y334" s="987"/>
      <c r="Z334" s="987"/>
      <c r="AA334" s="988"/>
      <c r="AB334" s="271"/>
      <c r="AC334" s="272"/>
      <c r="AD334" s="272"/>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9"/>
      <c r="B335" s="255"/>
      <c r="C335" s="254"/>
      <c r="D335" s="255"/>
      <c r="E335" s="254"/>
      <c r="F335" s="317"/>
      <c r="G335" s="235"/>
      <c r="H335" s="236"/>
      <c r="I335" s="236"/>
      <c r="J335" s="236"/>
      <c r="K335" s="236"/>
      <c r="L335" s="236"/>
      <c r="M335" s="236"/>
      <c r="N335" s="236"/>
      <c r="O335" s="236"/>
      <c r="P335" s="237"/>
      <c r="Q335" s="989"/>
      <c r="R335" s="990"/>
      <c r="S335" s="990"/>
      <c r="T335" s="990"/>
      <c r="U335" s="990"/>
      <c r="V335" s="990"/>
      <c r="W335" s="990"/>
      <c r="X335" s="990"/>
      <c r="Y335" s="990"/>
      <c r="Z335" s="990"/>
      <c r="AA335" s="991"/>
      <c r="AB335" s="273"/>
      <c r="AC335" s="274"/>
      <c r="AD335" s="274"/>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9"/>
      <c r="B336" s="255"/>
      <c r="C336" s="254"/>
      <c r="D336" s="255"/>
      <c r="E336" s="254"/>
      <c r="F336" s="317"/>
      <c r="G336" s="235"/>
      <c r="H336" s="236"/>
      <c r="I336" s="236"/>
      <c r="J336" s="236"/>
      <c r="K336" s="236"/>
      <c r="L336" s="236"/>
      <c r="M336" s="236"/>
      <c r="N336" s="236"/>
      <c r="O336" s="236"/>
      <c r="P336" s="237"/>
      <c r="Q336" s="989"/>
      <c r="R336" s="990"/>
      <c r="S336" s="990"/>
      <c r="T336" s="990"/>
      <c r="U336" s="990"/>
      <c r="V336" s="990"/>
      <c r="W336" s="990"/>
      <c r="X336" s="990"/>
      <c r="Y336" s="990"/>
      <c r="Z336" s="990"/>
      <c r="AA336" s="991"/>
      <c r="AB336" s="273"/>
      <c r="AC336" s="274"/>
      <c r="AD336" s="274"/>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5"/>
      <c r="C337" s="254"/>
      <c r="D337" s="255"/>
      <c r="E337" s="254"/>
      <c r="F337" s="317"/>
      <c r="G337" s="235"/>
      <c r="H337" s="236"/>
      <c r="I337" s="236"/>
      <c r="J337" s="236"/>
      <c r="K337" s="236"/>
      <c r="L337" s="236"/>
      <c r="M337" s="236"/>
      <c r="N337" s="236"/>
      <c r="O337" s="236"/>
      <c r="P337" s="237"/>
      <c r="Q337" s="989"/>
      <c r="R337" s="990"/>
      <c r="S337" s="990"/>
      <c r="T337" s="990"/>
      <c r="U337" s="990"/>
      <c r="V337" s="990"/>
      <c r="W337" s="990"/>
      <c r="X337" s="990"/>
      <c r="Y337" s="990"/>
      <c r="Z337" s="990"/>
      <c r="AA337" s="991"/>
      <c r="AB337" s="273"/>
      <c r="AC337" s="274"/>
      <c r="AD337" s="274"/>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9"/>
      <c r="B338" s="255"/>
      <c r="C338" s="254"/>
      <c r="D338" s="255"/>
      <c r="E338" s="254"/>
      <c r="F338" s="317"/>
      <c r="G338" s="238"/>
      <c r="H338" s="167"/>
      <c r="I338" s="167"/>
      <c r="J338" s="167"/>
      <c r="K338" s="167"/>
      <c r="L338" s="167"/>
      <c r="M338" s="167"/>
      <c r="N338" s="167"/>
      <c r="O338" s="167"/>
      <c r="P338" s="239"/>
      <c r="Q338" s="992"/>
      <c r="R338" s="993"/>
      <c r="S338" s="993"/>
      <c r="T338" s="993"/>
      <c r="U338" s="993"/>
      <c r="V338" s="993"/>
      <c r="W338" s="993"/>
      <c r="X338" s="993"/>
      <c r="Y338" s="993"/>
      <c r="Z338" s="993"/>
      <c r="AA338" s="994"/>
      <c r="AB338" s="275"/>
      <c r="AC338" s="276"/>
      <c r="AD338" s="276"/>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9"/>
      <c r="B339" s="255"/>
      <c r="C339" s="254"/>
      <c r="D339" s="255"/>
      <c r="E339" s="254"/>
      <c r="F339" s="317"/>
      <c r="G339" s="290"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88" t="s">
        <v>460</v>
      </c>
      <c r="AC339" s="172"/>
      <c r="AD339" s="173"/>
      <c r="AE339" s="277"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999"/>
      <c r="B340" s="255"/>
      <c r="C340" s="254"/>
      <c r="D340" s="255"/>
      <c r="E340" s="254"/>
      <c r="F340" s="317"/>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89"/>
      <c r="AC340" s="140"/>
      <c r="AD340" s="175"/>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5"/>
      <c r="C341" s="254"/>
      <c r="D341" s="255"/>
      <c r="E341" s="254"/>
      <c r="F341" s="317"/>
      <c r="G341" s="233"/>
      <c r="H341" s="164"/>
      <c r="I341" s="164"/>
      <c r="J341" s="164"/>
      <c r="K341" s="164"/>
      <c r="L341" s="164"/>
      <c r="M341" s="164"/>
      <c r="N341" s="164"/>
      <c r="O341" s="164"/>
      <c r="P341" s="234"/>
      <c r="Q341" s="986"/>
      <c r="R341" s="987"/>
      <c r="S341" s="987"/>
      <c r="T341" s="987"/>
      <c r="U341" s="987"/>
      <c r="V341" s="987"/>
      <c r="W341" s="987"/>
      <c r="X341" s="987"/>
      <c r="Y341" s="987"/>
      <c r="Z341" s="987"/>
      <c r="AA341" s="988"/>
      <c r="AB341" s="271"/>
      <c r="AC341" s="272"/>
      <c r="AD341" s="272"/>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9"/>
      <c r="B342" s="255"/>
      <c r="C342" s="254"/>
      <c r="D342" s="255"/>
      <c r="E342" s="254"/>
      <c r="F342" s="317"/>
      <c r="G342" s="235"/>
      <c r="H342" s="236"/>
      <c r="I342" s="236"/>
      <c r="J342" s="236"/>
      <c r="K342" s="236"/>
      <c r="L342" s="236"/>
      <c r="M342" s="236"/>
      <c r="N342" s="236"/>
      <c r="O342" s="236"/>
      <c r="P342" s="237"/>
      <c r="Q342" s="989"/>
      <c r="R342" s="990"/>
      <c r="S342" s="990"/>
      <c r="T342" s="990"/>
      <c r="U342" s="990"/>
      <c r="V342" s="990"/>
      <c r="W342" s="990"/>
      <c r="X342" s="990"/>
      <c r="Y342" s="990"/>
      <c r="Z342" s="990"/>
      <c r="AA342" s="991"/>
      <c r="AB342" s="273"/>
      <c r="AC342" s="274"/>
      <c r="AD342" s="274"/>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9"/>
      <c r="B343" s="255"/>
      <c r="C343" s="254"/>
      <c r="D343" s="255"/>
      <c r="E343" s="254"/>
      <c r="F343" s="317"/>
      <c r="G343" s="235"/>
      <c r="H343" s="236"/>
      <c r="I343" s="236"/>
      <c r="J343" s="236"/>
      <c r="K343" s="236"/>
      <c r="L343" s="236"/>
      <c r="M343" s="236"/>
      <c r="N343" s="236"/>
      <c r="O343" s="236"/>
      <c r="P343" s="237"/>
      <c r="Q343" s="989"/>
      <c r="R343" s="990"/>
      <c r="S343" s="990"/>
      <c r="T343" s="990"/>
      <c r="U343" s="990"/>
      <c r="V343" s="990"/>
      <c r="W343" s="990"/>
      <c r="X343" s="990"/>
      <c r="Y343" s="990"/>
      <c r="Z343" s="990"/>
      <c r="AA343" s="991"/>
      <c r="AB343" s="273"/>
      <c r="AC343" s="274"/>
      <c r="AD343" s="274"/>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5"/>
      <c r="C344" s="254"/>
      <c r="D344" s="255"/>
      <c r="E344" s="254"/>
      <c r="F344" s="317"/>
      <c r="G344" s="235"/>
      <c r="H344" s="236"/>
      <c r="I344" s="236"/>
      <c r="J344" s="236"/>
      <c r="K344" s="236"/>
      <c r="L344" s="236"/>
      <c r="M344" s="236"/>
      <c r="N344" s="236"/>
      <c r="O344" s="236"/>
      <c r="P344" s="237"/>
      <c r="Q344" s="989"/>
      <c r="R344" s="990"/>
      <c r="S344" s="990"/>
      <c r="T344" s="990"/>
      <c r="U344" s="990"/>
      <c r="V344" s="990"/>
      <c r="W344" s="990"/>
      <c r="X344" s="990"/>
      <c r="Y344" s="990"/>
      <c r="Z344" s="990"/>
      <c r="AA344" s="991"/>
      <c r="AB344" s="273"/>
      <c r="AC344" s="274"/>
      <c r="AD344" s="274"/>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9"/>
      <c r="B345" s="255"/>
      <c r="C345" s="254"/>
      <c r="D345" s="255"/>
      <c r="E345" s="254"/>
      <c r="F345" s="317"/>
      <c r="G345" s="238"/>
      <c r="H345" s="167"/>
      <c r="I345" s="167"/>
      <c r="J345" s="167"/>
      <c r="K345" s="167"/>
      <c r="L345" s="167"/>
      <c r="M345" s="167"/>
      <c r="N345" s="167"/>
      <c r="O345" s="167"/>
      <c r="P345" s="239"/>
      <c r="Q345" s="992"/>
      <c r="R345" s="993"/>
      <c r="S345" s="993"/>
      <c r="T345" s="993"/>
      <c r="U345" s="993"/>
      <c r="V345" s="993"/>
      <c r="W345" s="993"/>
      <c r="X345" s="993"/>
      <c r="Y345" s="993"/>
      <c r="Z345" s="993"/>
      <c r="AA345" s="994"/>
      <c r="AB345" s="275"/>
      <c r="AC345" s="276"/>
      <c r="AD345" s="276"/>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9"/>
      <c r="B346" s="255"/>
      <c r="C346" s="254"/>
      <c r="D346" s="255"/>
      <c r="E346" s="254"/>
      <c r="F346" s="317"/>
      <c r="G346" s="290"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88" t="s">
        <v>460</v>
      </c>
      <c r="AC346" s="172"/>
      <c r="AD346" s="173"/>
      <c r="AE346" s="277"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999"/>
      <c r="B347" s="255"/>
      <c r="C347" s="254"/>
      <c r="D347" s="255"/>
      <c r="E347" s="254"/>
      <c r="F347" s="317"/>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89"/>
      <c r="AC347" s="140"/>
      <c r="AD347" s="175"/>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5"/>
      <c r="C348" s="254"/>
      <c r="D348" s="255"/>
      <c r="E348" s="254"/>
      <c r="F348" s="317"/>
      <c r="G348" s="233"/>
      <c r="H348" s="164"/>
      <c r="I348" s="164"/>
      <c r="J348" s="164"/>
      <c r="K348" s="164"/>
      <c r="L348" s="164"/>
      <c r="M348" s="164"/>
      <c r="N348" s="164"/>
      <c r="O348" s="164"/>
      <c r="P348" s="234"/>
      <c r="Q348" s="986"/>
      <c r="R348" s="987"/>
      <c r="S348" s="987"/>
      <c r="T348" s="987"/>
      <c r="U348" s="987"/>
      <c r="V348" s="987"/>
      <c r="W348" s="987"/>
      <c r="X348" s="987"/>
      <c r="Y348" s="987"/>
      <c r="Z348" s="987"/>
      <c r="AA348" s="988"/>
      <c r="AB348" s="271"/>
      <c r="AC348" s="272"/>
      <c r="AD348" s="272"/>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9"/>
      <c r="B349" s="255"/>
      <c r="C349" s="254"/>
      <c r="D349" s="255"/>
      <c r="E349" s="254"/>
      <c r="F349" s="317"/>
      <c r="G349" s="235"/>
      <c r="H349" s="236"/>
      <c r="I349" s="236"/>
      <c r="J349" s="236"/>
      <c r="K349" s="236"/>
      <c r="L349" s="236"/>
      <c r="M349" s="236"/>
      <c r="N349" s="236"/>
      <c r="O349" s="236"/>
      <c r="P349" s="237"/>
      <c r="Q349" s="989"/>
      <c r="R349" s="990"/>
      <c r="S349" s="990"/>
      <c r="T349" s="990"/>
      <c r="U349" s="990"/>
      <c r="V349" s="990"/>
      <c r="W349" s="990"/>
      <c r="X349" s="990"/>
      <c r="Y349" s="990"/>
      <c r="Z349" s="990"/>
      <c r="AA349" s="991"/>
      <c r="AB349" s="273"/>
      <c r="AC349" s="274"/>
      <c r="AD349" s="274"/>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9"/>
      <c r="B350" s="255"/>
      <c r="C350" s="254"/>
      <c r="D350" s="255"/>
      <c r="E350" s="254"/>
      <c r="F350" s="317"/>
      <c r="G350" s="235"/>
      <c r="H350" s="236"/>
      <c r="I350" s="236"/>
      <c r="J350" s="236"/>
      <c r="K350" s="236"/>
      <c r="L350" s="236"/>
      <c r="M350" s="236"/>
      <c r="N350" s="236"/>
      <c r="O350" s="236"/>
      <c r="P350" s="237"/>
      <c r="Q350" s="989"/>
      <c r="R350" s="990"/>
      <c r="S350" s="990"/>
      <c r="T350" s="990"/>
      <c r="U350" s="990"/>
      <c r="V350" s="990"/>
      <c r="W350" s="990"/>
      <c r="X350" s="990"/>
      <c r="Y350" s="990"/>
      <c r="Z350" s="990"/>
      <c r="AA350" s="991"/>
      <c r="AB350" s="273"/>
      <c r="AC350" s="274"/>
      <c r="AD350" s="274"/>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5"/>
      <c r="C351" s="254"/>
      <c r="D351" s="255"/>
      <c r="E351" s="254"/>
      <c r="F351" s="317"/>
      <c r="G351" s="235"/>
      <c r="H351" s="236"/>
      <c r="I351" s="236"/>
      <c r="J351" s="236"/>
      <c r="K351" s="236"/>
      <c r="L351" s="236"/>
      <c r="M351" s="236"/>
      <c r="N351" s="236"/>
      <c r="O351" s="236"/>
      <c r="P351" s="237"/>
      <c r="Q351" s="989"/>
      <c r="R351" s="990"/>
      <c r="S351" s="990"/>
      <c r="T351" s="990"/>
      <c r="U351" s="990"/>
      <c r="V351" s="990"/>
      <c r="W351" s="990"/>
      <c r="X351" s="990"/>
      <c r="Y351" s="990"/>
      <c r="Z351" s="990"/>
      <c r="AA351" s="991"/>
      <c r="AB351" s="273"/>
      <c r="AC351" s="274"/>
      <c r="AD351" s="274"/>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9"/>
      <c r="B352" s="255"/>
      <c r="C352" s="254"/>
      <c r="D352" s="255"/>
      <c r="E352" s="254"/>
      <c r="F352" s="317"/>
      <c r="G352" s="238"/>
      <c r="H352" s="167"/>
      <c r="I352" s="167"/>
      <c r="J352" s="167"/>
      <c r="K352" s="167"/>
      <c r="L352" s="167"/>
      <c r="M352" s="167"/>
      <c r="N352" s="167"/>
      <c r="O352" s="167"/>
      <c r="P352" s="239"/>
      <c r="Q352" s="992"/>
      <c r="R352" s="993"/>
      <c r="S352" s="993"/>
      <c r="T352" s="993"/>
      <c r="U352" s="993"/>
      <c r="V352" s="993"/>
      <c r="W352" s="993"/>
      <c r="X352" s="993"/>
      <c r="Y352" s="993"/>
      <c r="Z352" s="993"/>
      <c r="AA352" s="994"/>
      <c r="AB352" s="275"/>
      <c r="AC352" s="276"/>
      <c r="AD352" s="276"/>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9"/>
      <c r="B353" s="255"/>
      <c r="C353" s="254"/>
      <c r="D353" s="255"/>
      <c r="E353" s="254"/>
      <c r="F353" s="317"/>
      <c r="G353" s="290"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88" t="s">
        <v>460</v>
      </c>
      <c r="AC353" s="172"/>
      <c r="AD353" s="173"/>
      <c r="AE353" s="277"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999"/>
      <c r="B354" s="255"/>
      <c r="C354" s="254"/>
      <c r="D354" s="255"/>
      <c r="E354" s="254"/>
      <c r="F354" s="317"/>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89"/>
      <c r="AC354" s="140"/>
      <c r="AD354" s="175"/>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5"/>
      <c r="C355" s="254"/>
      <c r="D355" s="255"/>
      <c r="E355" s="254"/>
      <c r="F355" s="317"/>
      <c r="G355" s="233"/>
      <c r="H355" s="164"/>
      <c r="I355" s="164"/>
      <c r="J355" s="164"/>
      <c r="K355" s="164"/>
      <c r="L355" s="164"/>
      <c r="M355" s="164"/>
      <c r="N355" s="164"/>
      <c r="O355" s="164"/>
      <c r="P355" s="234"/>
      <c r="Q355" s="986"/>
      <c r="R355" s="987"/>
      <c r="S355" s="987"/>
      <c r="T355" s="987"/>
      <c r="U355" s="987"/>
      <c r="V355" s="987"/>
      <c r="W355" s="987"/>
      <c r="X355" s="987"/>
      <c r="Y355" s="987"/>
      <c r="Z355" s="987"/>
      <c r="AA355" s="988"/>
      <c r="AB355" s="271"/>
      <c r="AC355" s="272"/>
      <c r="AD355" s="272"/>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9"/>
      <c r="B356" s="255"/>
      <c r="C356" s="254"/>
      <c r="D356" s="255"/>
      <c r="E356" s="254"/>
      <c r="F356" s="317"/>
      <c r="G356" s="235"/>
      <c r="H356" s="236"/>
      <c r="I356" s="236"/>
      <c r="J356" s="236"/>
      <c r="K356" s="236"/>
      <c r="L356" s="236"/>
      <c r="M356" s="236"/>
      <c r="N356" s="236"/>
      <c r="O356" s="236"/>
      <c r="P356" s="237"/>
      <c r="Q356" s="989"/>
      <c r="R356" s="990"/>
      <c r="S356" s="990"/>
      <c r="T356" s="990"/>
      <c r="U356" s="990"/>
      <c r="V356" s="990"/>
      <c r="W356" s="990"/>
      <c r="X356" s="990"/>
      <c r="Y356" s="990"/>
      <c r="Z356" s="990"/>
      <c r="AA356" s="991"/>
      <c r="AB356" s="273"/>
      <c r="AC356" s="274"/>
      <c r="AD356" s="274"/>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9"/>
      <c r="B357" s="255"/>
      <c r="C357" s="254"/>
      <c r="D357" s="255"/>
      <c r="E357" s="254"/>
      <c r="F357" s="317"/>
      <c r="G357" s="235"/>
      <c r="H357" s="236"/>
      <c r="I357" s="236"/>
      <c r="J357" s="236"/>
      <c r="K357" s="236"/>
      <c r="L357" s="236"/>
      <c r="M357" s="236"/>
      <c r="N357" s="236"/>
      <c r="O357" s="236"/>
      <c r="P357" s="237"/>
      <c r="Q357" s="989"/>
      <c r="R357" s="990"/>
      <c r="S357" s="990"/>
      <c r="T357" s="990"/>
      <c r="U357" s="990"/>
      <c r="V357" s="990"/>
      <c r="W357" s="990"/>
      <c r="X357" s="990"/>
      <c r="Y357" s="990"/>
      <c r="Z357" s="990"/>
      <c r="AA357" s="991"/>
      <c r="AB357" s="273"/>
      <c r="AC357" s="274"/>
      <c r="AD357" s="274"/>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5"/>
      <c r="C358" s="254"/>
      <c r="D358" s="255"/>
      <c r="E358" s="254"/>
      <c r="F358" s="317"/>
      <c r="G358" s="235"/>
      <c r="H358" s="236"/>
      <c r="I358" s="236"/>
      <c r="J358" s="236"/>
      <c r="K358" s="236"/>
      <c r="L358" s="236"/>
      <c r="M358" s="236"/>
      <c r="N358" s="236"/>
      <c r="O358" s="236"/>
      <c r="P358" s="237"/>
      <c r="Q358" s="989"/>
      <c r="R358" s="990"/>
      <c r="S358" s="990"/>
      <c r="T358" s="990"/>
      <c r="U358" s="990"/>
      <c r="V358" s="990"/>
      <c r="W358" s="990"/>
      <c r="X358" s="990"/>
      <c r="Y358" s="990"/>
      <c r="Z358" s="990"/>
      <c r="AA358" s="991"/>
      <c r="AB358" s="273"/>
      <c r="AC358" s="274"/>
      <c r="AD358" s="274"/>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9"/>
      <c r="B359" s="255"/>
      <c r="C359" s="254"/>
      <c r="D359" s="255"/>
      <c r="E359" s="254"/>
      <c r="F359" s="317"/>
      <c r="G359" s="238"/>
      <c r="H359" s="167"/>
      <c r="I359" s="167"/>
      <c r="J359" s="167"/>
      <c r="K359" s="167"/>
      <c r="L359" s="167"/>
      <c r="M359" s="167"/>
      <c r="N359" s="167"/>
      <c r="O359" s="167"/>
      <c r="P359" s="239"/>
      <c r="Q359" s="992"/>
      <c r="R359" s="993"/>
      <c r="S359" s="993"/>
      <c r="T359" s="993"/>
      <c r="U359" s="993"/>
      <c r="V359" s="993"/>
      <c r="W359" s="993"/>
      <c r="X359" s="993"/>
      <c r="Y359" s="993"/>
      <c r="Z359" s="993"/>
      <c r="AA359" s="994"/>
      <c r="AB359" s="275"/>
      <c r="AC359" s="276"/>
      <c r="AD359" s="276"/>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9"/>
      <c r="B360" s="255"/>
      <c r="C360" s="254"/>
      <c r="D360" s="255"/>
      <c r="E360" s="254"/>
      <c r="F360" s="317"/>
      <c r="G360" s="290"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88" t="s">
        <v>460</v>
      </c>
      <c r="AC360" s="172"/>
      <c r="AD360" s="173"/>
      <c r="AE360" s="277"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999"/>
      <c r="B361" s="255"/>
      <c r="C361" s="254"/>
      <c r="D361" s="255"/>
      <c r="E361" s="254"/>
      <c r="F361" s="317"/>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89"/>
      <c r="AC361" s="140"/>
      <c r="AD361" s="175"/>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5"/>
      <c r="C362" s="254"/>
      <c r="D362" s="255"/>
      <c r="E362" s="254"/>
      <c r="F362" s="317"/>
      <c r="G362" s="233"/>
      <c r="H362" s="164"/>
      <c r="I362" s="164"/>
      <c r="J362" s="164"/>
      <c r="K362" s="164"/>
      <c r="L362" s="164"/>
      <c r="M362" s="164"/>
      <c r="N362" s="164"/>
      <c r="O362" s="164"/>
      <c r="P362" s="234"/>
      <c r="Q362" s="986"/>
      <c r="R362" s="987"/>
      <c r="S362" s="987"/>
      <c r="T362" s="987"/>
      <c r="U362" s="987"/>
      <c r="V362" s="987"/>
      <c r="W362" s="987"/>
      <c r="X362" s="987"/>
      <c r="Y362" s="987"/>
      <c r="Z362" s="987"/>
      <c r="AA362" s="988"/>
      <c r="AB362" s="271"/>
      <c r="AC362" s="272"/>
      <c r="AD362" s="272"/>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9"/>
      <c r="B363" s="255"/>
      <c r="C363" s="254"/>
      <c r="D363" s="255"/>
      <c r="E363" s="254"/>
      <c r="F363" s="317"/>
      <c r="G363" s="235"/>
      <c r="H363" s="236"/>
      <c r="I363" s="236"/>
      <c r="J363" s="236"/>
      <c r="K363" s="236"/>
      <c r="L363" s="236"/>
      <c r="M363" s="236"/>
      <c r="N363" s="236"/>
      <c r="O363" s="236"/>
      <c r="P363" s="237"/>
      <c r="Q363" s="989"/>
      <c r="R363" s="990"/>
      <c r="S363" s="990"/>
      <c r="T363" s="990"/>
      <c r="U363" s="990"/>
      <c r="V363" s="990"/>
      <c r="W363" s="990"/>
      <c r="X363" s="990"/>
      <c r="Y363" s="990"/>
      <c r="Z363" s="990"/>
      <c r="AA363" s="991"/>
      <c r="AB363" s="273"/>
      <c r="AC363" s="274"/>
      <c r="AD363" s="274"/>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9"/>
      <c r="B364" s="255"/>
      <c r="C364" s="254"/>
      <c r="D364" s="255"/>
      <c r="E364" s="254"/>
      <c r="F364" s="317"/>
      <c r="G364" s="235"/>
      <c r="H364" s="236"/>
      <c r="I364" s="236"/>
      <c r="J364" s="236"/>
      <c r="K364" s="236"/>
      <c r="L364" s="236"/>
      <c r="M364" s="236"/>
      <c r="N364" s="236"/>
      <c r="O364" s="236"/>
      <c r="P364" s="237"/>
      <c r="Q364" s="989"/>
      <c r="R364" s="990"/>
      <c r="S364" s="990"/>
      <c r="T364" s="990"/>
      <c r="U364" s="990"/>
      <c r="V364" s="990"/>
      <c r="W364" s="990"/>
      <c r="X364" s="990"/>
      <c r="Y364" s="990"/>
      <c r="Z364" s="990"/>
      <c r="AA364" s="991"/>
      <c r="AB364" s="273"/>
      <c r="AC364" s="274"/>
      <c r="AD364" s="274"/>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9"/>
      <c r="B365" s="255"/>
      <c r="C365" s="254"/>
      <c r="D365" s="255"/>
      <c r="E365" s="254"/>
      <c r="F365" s="317"/>
      <c r="G365" s="235"/>
      <c r="H365" s="236"/>
      <c r="I365" s="236"/>
      <c r="J365" s="236"/>
      <c r="K365" s="236"/>
      <c r="L365" s="236"/>
      <c r="M365" s="236"/>
      <c r="N365" s="236"/>
      <c r="O365" s="236"/>
      <c r="P365" s="237"/>
      <c r="Q365" s="989"/>
      <c r="R365" s="990"/>
      <c r="S365" s="990"/>
      <c r="T365" s="990"/>
      <c r="U365" s="990"/>
      <c r="V365" s="990"/>
      <c r="W365" s="990"/>
      <c r="X365" s="990"/>
      <c r="Y365" s="990"/>
      <c r="Z365" s="990"/>
      <c r="AA365" s="991"/>
      <c r="AB365" s="273"/>
      <c r="AC365" s="274"/>
      <c r="AD365" s="274"/>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9"/>
      <c r="B366" s="255"/>
      <c r="C366" s="254"/>
      <c r="D366" s="255"/>
      <c r="E366" s="318"/>
      <c r="F366" s="319"/>
      <c r="G366" s="238"/>
      <c r="H366" s="167"/>
      <c r="I366" s="167"/>
      <c r="J366" s="167"/>
      <c r="K366" s="167"/>
      <c r="L366" s="167"/>
      <c r="M366" s="167"/>
      <c r="N366" s="167"/>
      <c r="O366" s="167"/>
      <c r="P366" s="239"/>
      <c r="Q366" s="992"/>
      <c r="R366" s="993"/>
      <c r="S366" s="993"/>
      <c r="T366" s="993"/>
      <c r="U366" s="993"/>
      <c r="V366" s="993"/>
      <c r="W366" s="993"/>
      <c r="X366" s="993"/>
      <c r="Y366" s="993"/>
      <c r="Z366" s="993"/>
      <c r="AA366" s="994"/>
      <c r="AB366" s="275"/>
      <c r="AC366" s="276"/>
      <c r="AD366" s="276"/>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9"/>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9"/>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9"/>
      <c r="B369" s="255"/>
      <c r="C369" s="254"/>
      <c r="D369" s="255"/>
      <c r="E369" s="434"/>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5"/>
    </row>
    <row r="370" spans="1:50" ht="45" hidden="1" customHeight="1" x14ac:dyDescent="0.15">
      <c r="A370" s="999"/>
      <c r="B370" s="255"/>
      <c r="C370" s="254"/>
      <c r="D370" s="255"/>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9"/>
      <c r="B371" s="255"/>
      <c r="C371" s="254"/>
      <c r="D371" s="255"/>
      <c r="E371" s="241" t="s">
        <v>386</v>
      </c>
      <c r="F371" s="242"/>
      <c r="G371" s="23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9"/>
      <c r="B372" s="255"/>
      <c r="C372" s="254"/>
      <c r="D372" s="255"/>
      <c r="E372" s="252" t="s">
        <v>359</v>
      </c>
      <c r="F372" s="316"/>
      <c r="G372" s="315" t="s">
        <v>368</v>
      </c>
      <c r="H372" s="265"/>
      <c r="I372" s="265"/>
      <c r="J372" s="265"/>
      <c r="K372" s="265"/>
      <c r="L372" s="265"/>
      <c r="M372" s="265"/>
      <c r="N372" s="265"/>
      <c r="O372" s="265"/>
      <c r="P372" s="265"/>
      <c r="Q372" s="265"/>
      <c r="R372" s="265"/>
      <c r="S372" s="265"/>
      <c r="T372" s="265"/>
      <c r="U372" s="265"/>
      <c r="V372" s="265"/>
      <c r="W372" s="265"/>
      <c r="X372" s="266"/>
      <c r="Y372" s="284"/>
      <c r="Z372" s="285"/>
      <c r="AA372" s="286"/>
      <c r="AB372" s="264" t="s">
        <v>11</v>
      </c>
      <c r="AC372" s="265"/>
      <c r="AD372" s="266"/>
      <c r="AE372" s="262" t="s">
        <v>534</v>
      </c>
      <c r="AF372" s="262"/>
      <c r="AG372" s="262"/>
      <c r="AH372" s="262"/>
      <c r="AI372" s="262" t="s">
        <v>531</v>
      </c>
      <c r="AJ372" s="262"/>
      <c r="AK372" s="262"/>
      <c r="AL372" s="262"/>
      <c r="AM372" s="262" t="s">
        <v>526</v>
      </c>
      <c r="AN372" s="262"/>
      <c r="AO372" s="262"/>
      <c r="AP372" s="264"/>
      <c r="AQ372" s="264" t="s">
        <v>354</v>
      </c>
      <c r="AR372" s="265"/>
      <c r="AS372" s="265"/>
      <c r="AT372" s="266"/>
      <c r="AU372" s="269" t="s">
        <v>370</v>
      </c>
      <c r="AV372" s="269"/>
      <c r="AW372" s="269"/>
      <c r="AX372" s="270"/>
    </row>
    <row r="373" spans="1:50" ht="18.75" hidden="1" customHeight="1" x14ac:dyDescent="0.15">
      <c r="A373" s="999"/>
      <c r="B373" s="255"/>
      <c r="C373" s="254"/>
      <c r="D373" s="255"/>
      <c r="E373" s="254"/>
      <c r="F373" s="317"/>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67"/>
      <c r="AR373" s="268"/>
      <c r="AS373" s="140" t="s">
        <v>355</v>
      </c>
      <c r="AT373" s="175"/>
      <c r="AU373" s="139"/>
      <c r="AV373" s="139"/>
      <c r="AW373" s="140" t="s">
        <v>300</v>
      </c>
      <c r="AX373" s="141"/>
    </row>
    <row r="374" spans="1:50" ht="39.75" hidden="1" customHeight="1" x14ac:dyDescent="0.15">
      <c r="A374" s="999"/>
      <c r="B374" s="255"/>
      <c r="C374" s="254"/>
      <c r="D374" s="255"/>
      <c r="E374" s="254"/>
      <c r="F374" s="317"/>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3"/>
      <c r="AC374" s="224"/>
      <c r="AD374" s="224"/>
      <c r="AE374" s="263"/>
      <c r="AF374" s="115"/>
      <c r="AG374" s="115"/>
      <c r="AH374" s="115"/>
      <c r="AI374" s="263"/>
      <c r="AJ374" s="115"/>
      <c r="AK374" s="115"/>
      <c r="AL374" s="115"/>
      <c r="AM374" s="263"/>
      <c r="AN374" s="115"/>
      <c r="AO374" s="115"/>
      <c r="AP374" s="115"/>
      <c r="AQ374" s="263"/>
      <c r="AR374" s="115"/>
      <c r="AS374" s="115"/>
      <c r="AT374" s="115"/>
      <c r="AU374" s="263"/>
      <c r="AV374" s="115"/>
      <c r="AW374" s="115"/>
      <c r="AX374" s="225"/>
    </row>
    <row r="375" spans="1:50" ht="39.75" hidden="1" customHeight="1" x14ac:dyDescent="0.15">
      <c r="A375" s="999"/>
      <c r="B375" s="255"/>
      <c r="C375" s="254"/>
      <c r="D375" s="255"/>
      <c r="E375" s="254"/>
      <c r="F375" s="317"/>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287"/>
      <c r="AC375" s="136"/>
      <c r="AD375" s="136"/>
      <c r="AE375" s="263"/>
      <c r="AF375" s="115"/>
      <c r="AG375" s="115"/>
      <c r="AH375" s="115"/>
      <c r="AI375" s="263"/>
      <c r="AJ375" s="115"/>
      <c r="AK375" s="115"/>
      <c r="AL375" s="115"/>
      <c r="AM375" s="263"/>
      <c r="AN375" s="115"/>
      <c r="AO375" s="115"/>
      <c r="AP375" s="115"/>
      <c r="AQ375" s="263"/>
      <c r="AR375" s="115"/>
      <c r="AS375" s="115"/>
      <c r="AT375" s="115"/>
      <c r="AU375" s="263"/>
      <c r="AV375" s="115"/>
      <c r="AW375" s="115"/>
      <c r="AX375" s="225"/>
    </row>
    <row r="376" spans="1:50" ht="18.75" hidden="1" customHeight="1" x14ac:dyDescent="0.15">
      <c r="A376" s="999"/>
      <c r="B376" s="255"/>
      <c r="C376" s="254"/>
      <c r="D376" s="255"/>
      <c r="E376" s="254"/>
      <c r="F376" s="317"/>
      <c r="G376" s="315" t="s">
        <v>368</v>
      </c>
      <c r="H376" s="265"/>
      <c r="I376" s="265"/>
      <c r="J376" s="265"/>
      <c r="K376" s="265"/>
      <c r="L376" s="265"/>
      <c r="M376" s="265"/>
      <c r="N376" s="265"/>
      <c r="O376" s="265"/>
      <c r="P376" s="265"/>
      <c r="Q376" s="265"/>
      <c r="R376" s="265"/>
      <c r="S376" s="265"/>
      <c r="T376" s="265"/>
      <c r="U376" s="265"/>
      <c r="V376" s="265"/>
      <c r="W376" s="265"/>
      <c r="X376" s="266"/>
      <c r="Y376" s="284"/>
      <c r="Z376" s="285"/>
      <c r="AA376" s="286"/>
      <c r="AB376" s="264" t="s">
        <v>11</v>
      </c>
      <c r="AC376" s="265"/>
      <c r="AD376" s="266"/>
      <c r="AE376" s="262" t="s">
        <v>534</v>
      </c>
      <c r="AF376" s="262"/>
      <c r="AG376" s="262"/>
      <c r="AH376" s="262"/>
      <c r="AI376" s="262" t="s">
        <v>531</v>
      </c>
      <c r="AJ376" s="262"/>
      <c r="AK376" s="262"/>
      <c r="AL376" s="262"/>
      <c r="AM376" s="262" t="s">
        <v>526</v>
      </c>
      <c r="AN376" s="262"/>
      <c r="AO376" s="262"/>
      <c r="AP376" s="264"/>
      <c r="AQ376" s="264" t="s">
        <v>354</v>
      </c>
      <c r="AR376" s="265"/>
      <c r="AS376" s="265"/>
      <c r="AT376" s="266"/>
      <c r="AU376" s="269" t="s">
        <v>370</v>
      </c>
      <c r="AV376" s="269"/>
      <c r="AW376" s="269"/>
      <c r="AX376" s="270"/>
    </row>
    <row r="377" spans="1:50" ht="18.75" hidden="1" customHeight="1" x14ac:dyDescent="0.15">
      <c r="A377" s="999"/>
      <c r="B377" s="255"/>
      <c r="C377" s="254"/>
      <c r="D377" s="255"/>
      <c r="E377" s="254"/>
      <c r="F377" s="317"/>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67"/>
      <c r="AR377" s="268"/>
      <c r="AS377" s="140" t="s">
        <v>355</v>
      </c>
      <c r="AT377" s="175"/>
      <c r="AU377" s="139"/>
      <c r="AV377" s="139"/>
      <c r="AW377" s="140" t="s">
        <v>300</v>
      </c>
      <c r="AX377" s="141"/>
    </row>
    <row r="378" spans="1:50" ht="39.75" hidden="1" customHeight="1" x14ac:dyDescent="0.15">
      <c r="A378" s="999"/>
      <c r="B378" s="255"/>
      <c r="C378" s="254"/>
      <c r="D378" s="255"/>
      <c r="E378" s="254"/>
      <c r="F378" s="317"/>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3"/>
      <c r="AC378" s="224"/>
      <c r="AD378" s="224"/>
      <c r="AE378" s="263"/>
      <c r="AF378" s="115"/>
      <c r="AG378" s="115"/>
      <c r="AH378" s="115"/>
      <c r="AI378" s="263"/>
      <c r="AJ378" s="115"/>
      <c r="AK378" s="115"/>
      <c r="AL378" s="115"/>
      <c r="AM378" s="263"/>
      <c r="AN378" s="115"/>
      <c r="AO378" s="115"/>
      <c r="AP378" s="115"/>
      <c r="AQ378" s="263"/>
      <c r="AR378" s="115"/>
      <c r="AS378" s="115"/>
      <c r="AT378" s="115"/>
      <c r="AU378" s="263"/>
      <c r="AV378" s="115"/>
      <c r="AW378" s="115"/>
      <c r="AX378" s="225"/>
    </row>
    <row r="379" spans="1:50" ht="39.75" hidden="1" customHeight="1" x14ac:dyDescent="0.15">
      <c r="A379" s="999"/>
      <c r="B379" s="255"/>
      <c r="C379" s="254"/>
      <c r="D379" s="255"/>
      <c r="E379" s="254"/>
      <c r="F379" s="317"/>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287"/>
      <c r="AC379" s="136"/>
      <c r="AD379" s="136"/>
      <c r="AE379" s="263"/>
      <c r="AF379" s="115"/>
      <c r="AG379" s="115"/>
      <c r="AH379" s="115"/>
      <c r="AI379" s="263"/>
      <c r="AJ379" s="115"/>
      <c r="AK379" s="115"/>
      <c r="AL379" s="115"/>
      <c r="AM379" s="263"/>
      <c r="AN379" s="115"/>
      <c r="AO379" s="115"/>
      <c r="AP379" s="115"/>
      <c r="AQ379" s="263"/>
      <c r="AR379" s="115"/>
      <c r="AS379" s="115"/>
      <c r="AT379" s="115"/>
      <c r="AU379" s="263"/>
      <c r="AV379" s="115"/>
      <c r="AW379" s="115"/>
      <c r="AX379" s="225"/>
    </row>
    <row r="380" spans="1:50" ht="18.75" hidden="1" customHeight="1" x14ac:dyDescent="0.15">
      <c r="A380" s="999"/>
      <c r="B380" s="255"/>
      <c r="C380" s="254"/>
      <c r="D380" s="255"/>
      <c r="E380" s="254"/>
      <c r="F380" s="317"/>
      <c r="G380" s="315" t="s">
        <v>368</v>
      </c>
      <c r="H380" s="265"/>
      <c r="I380" s="265"/>
      <c r="J380" s="265"/>
      <c r="K380" s="265"/>
      <c r="L380" s="265"/>
      <c r="M380" s="265"/>
      <c r="N380" s="265"/>
      <c r="O380" s="265"/>
      <c r="P380" s="265"/>
      <c r="Q380" s="265"/>
      <c r="R380" s="265"/>
      <c r="S380" s="265"/>
      <c r="T380" s="265"/>
      <c r="U380" s="265"/>
      <c r="V380" s="265"/>
      <c r="W380" s="265"/>
      <c r="X380" s="266"/>
      <c r="Y380" s="284"/>
      <c r="Z380" s="285"/>
      <c r="AA380" s="286"/>
      <c r="AB380" s="264" t="s">
        <v>11</v>
      </c>
      <c r="AC380" s="265"/>
      <c r="AD380" s="266"/>
      <c r="AE380" s="262" t="s">
        <v>534</v>
      </c>
      <c r="AF380" s="262"/>
      <c r="AG380" s="262"/>
      <c r="AH380" s="262"/>
      <c r="AI380" s="262" t="s">
        <v>531</v>
      </c>
      <c r="AJ380" s="262"/>
      <c r="AK380" s="262"/>
      <c r="AL380" s="262"/>
      <c r="AM380" s="262" t="s">
        <v>526</v>
      </c>
      <c r="AN380" s="262"/>
      <c r="AO380" s="262"/>
      <c r="AP380" s="264"/>
      <c r="AQ380" s="264" t="s">
        <v>354</v>
      </c>
      <c r="AR380" s="265"/>
      <c r="AS380" s="265"/>
      <c r="AT380" s="266"/>
      <c r="AU380" s="269" t="s">
        <v>370</v>
      </c>
      <c r="AV380" s="269"/>
      <c r="AW380" s="269"/>
      <c r="AX380" s="270"/>
    </row>
    <row r="381" spans="1:50" ht="18.75" hidden="1" customHeight="1" x14ac:dyDescent="0.15">
      <c r="A381" s="999"/>
      <c r="B381" s="255"/>
      <c r="C381" s="254"/>
      <c r="D381" s="255"/>
      <c r="E381" s="254"/>
      <c r="F381" s="317"/>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67"/>
      <c r="AR381" s="268"/>
      <c r="AS381" s="140" t="s">
        <v>355</v>
      </c>
      <c r="AT381" s="175"/>
      <c r="AU381" s="139"/>
      <c r="AV381" s="139"/>
      <c r="AW381" s="140" t="s">
        <v>300</v>
      </c>
      <c r="AX381" s="141"/>
    </row>
    <row r="382" spans="1:50" ht="39.75" hidden="1" customHeight="1" x14ac:dyDescent="0.15">
      <c r="A382" s="999"/>
      <c r="B382" s="255"/>
      <c r="C382" s="254"/>
      <c r="D382" s="255"/>
      <c r="E382" s="254"/>
      <c r="F382" s="317"/>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3"/>
      <c r="AC382" s="224"/>
      <c r="AD382" s="224"/>
      <c r="AE382" s="263"/>
      <c r="AF382" s="115"/>
      <c r="AG382" s="115"/>
      <c r="AH382" s="115"/>
      <c r="AI382" s="263"/>
      <c r="AJ382" s="115"/>
      <c r="AK382" s="115"/>
      <c r="AL382" s="115"/>
      <c r="AM382" s="263"/>
      <c r="AN382" s="115"/>
      <c r="AO382" s="115"/>
      <c r="AP382" s="115"/>
      <c r="AQ382" s="263"/>
      <c r="AR382" s="115"/>
      <c r="AS382" s="115"/>
      <c r="AT382" s="115"/>
      <c r="AU382" s="263"/>
      <c r="AV382" s="115"/>
      <c r="AW382" s="115"/>
      <c r="AX382" s="225"/>
    </row>
    <row r="383" spans="1:50" ht="39.75" hidden="1" customHeight="1" x14ac:dyDescent="0.15">
      <c r="A383" s="999"/>
      <c r="B383" s="255"/>
      <c r="C383" s="254"/>
      <c r="D383" s="255"/>
      <c r="E383" s="254"/>
      <c r="F383" s="317"/>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287"/>
      <c r="AC383" s="136"/>
      <c r="AD383" s="136"/>
      <c r="AE383" s="263"/>
      <c r="AF383" s="115"/>
      <c r="AG383" s="115"/>
      <c r="AH383" s="115"/>
      <c r="AI383" s="263"/>
      <c r="AJ383" s="115"/>
      <c r="AK383" s="115"/>
      <c r="AL383" s="115"/>
      <c r="AM383" s="263"/>
      <c r="AN383" s="115"/>
      <c r="AO383" s="115"/>
      <c r="AP383" s="115"/>
      <c r="AQ383" s="263"/>
      <c r="AR383" s="115"/>
      <c r="AS383" s="115"/>
      <c r="AT383" s="115"/>
      <c r="AU383" s="263"/>
      <c r="AV383" s="115"/>
      <c r="AW383" s="115"/>
      <c r="AX383" s="225"/>
    </row>
    <row r="384" spans="1:50" ht="18.75" hidden="1" customHeight="1" x14ac:dyDescent="0.15">
      <c r="A384" s="999"/>
      <c r="B384" s="255"/>
      <c r="C384" s="254"/>
      <c r="D384" s="255"/>
      <c r="E384" s="254"/>
      <c r="F384" s="317"/>
      <c r="G384" s="315" t="s">
        <v>368</v>
      </c>
      <c r="H384" s="265"/>
      <c r="I384" s="265"/>
      <c r="J384" s="265"/>
      <c r="K384" s="265"/>
      <c r="L384" s="265"/>
      <c r="M384" s="265"/>
      <c r="N384" s="265"/>
      <c r="O384" s="265"/>
      <c r="P384" s="265"/>
      <c r="Q384" s="265"/>
      <c r="R384" s="265"/>
      <c r="S384" s="265"/>
      <c r="T384" s="265"/>
      <c r="U384" s="265"/>
      <c r="V384" s="265"/>
      <c r="W384" s="265"/>
      <c r="X384" s="266"/>
      <c r="Y384" s="284"/>
      <c r="Z384" s="285"/>
      <c r="AA384" s="286"/>
      <c r="AB384" s="264" t="s">
        <v>11</v>
      </c>
      <c r="AC384" s="265"/>
      <c r="AD384" s="266"/>
      <c r="AE384" s="262" t="s">
        <v>534</v>
      </c>
      <c r="AF384" s="262"/>
      <c r="AG384" s="262"/>
      <c r="AH384" s="262"/>
      <c r="AI384" s="262" t="s">
        <v>531</v>
      </c>
      <c r="AJ384" s="262"/>
      <c r="AK384" s="262"/>
      <c r="AL384" s="262"/>
      <c r="AM384" s="262" t="s">
        <v>526</v>
      </c>
      <c r="AN384" s="262"/>
      <c r="AO384" s="262"/>
      <c r="AP384" s="264"/>
      <c r="AQ384" s="264" t="s">
        <v>354</v>
      </c>
      <c r="AR384" s="265"/>
      <c r="AS384" s="265"/>
      <c r="AT384" s="266"/>
      <c r="AU384" s="269" t="s">
        <v>370</v>
      </c>
      <c r="AV384" s="269"/>
      <c r="AW384" s="269"/>
      <c r="AX384" s="270"/>
    </row>
    <row r="385" spans="1:50" ht="18.75" hidden="1" customHeight="1" x14ac:dyDescent="0.15">
      <c r="A385" s="999"/>
      <c r="B385" s="255"/>
      <c r="C385" s="254"/>
      <c r="D385" s="255"/>
      <c r="E385" s="254"/>
      <c r="F385" s="317"/>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67"/>
      <c r="AR385" s="268"/>
      <c r="AS385" s="140" t="s">
        <v>355</v>
      </c>
      <c r="AT385" s="175"/>
      <c r="AU385" s="139"/>
      <c r="AV385" s="139"/>
      <c r="AW385" s="140" t="s">
        <v>300</v>
      </c>
      <c r="AX385" s="141"/>
    </row>
    <row r="386" spans="1:50" ht="39.75" hidden="1" customHeight="1" x14ac:dyDescent="0.15">
      <c r="A386" s="999"/>
      <c r="B386" s="255"/>
      <c r="C386" s="254"/>
      <c r="D386" s="255"/>
      <c r="E386" s="254"/>
      <c r="F386" s="317"/>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3"/>
      <c r="AC386" s="224"/>
      <c r="AD386" s="224"/>
      <c r="AE386" s="263"/>
      <c r="AF386" s="115"/>
      <c r="AG386" s="115"/>
      <c r="AH386" s="115"/>
      <c r="AI386" s="263"/>
      <c r="AJ386" s="115"/>
      <c r="AK386" s="115"/>
      <c r="AL386" s="115"/>
      <c r="AM386" s="263"/>
      <c r="AN386" s="115"/>
      <c r="AO386" s="115"/>
      <c r="AP386" s="115"/>
      <c r="AQ386" s="263"/>
      <c r="AR386" s="115"/>
      <c r="AS386" s="115"/>
      <c r="AT386" s="115"/>
      <c r="AU386" s="263"/>
      <c r="AV386" s="115"/>
      <c r="AW386" s="115"/>
      <c r="AX386" s="225"/>
    </row>
    <row r="387" spans="1:50" ht="39.75" hidden="1" customHeight="1" x14ac:dyDescent="0.15">
      <c r="A387" s="999"/>
      <c r="B387" s="255"/>
      <c r="C387" s="254"/>
      <c r="D387" s="255"/>
      <c r="E387" s="254"/>
      <c r="F387" s="317"/>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287"/>
      <c r="AC387" s="136"/>
      <c r="AD387" s="136"/>
      <c r="AE387" s="263"/>
      <c r="AF387" s="115"/>
      <c r="AG387" s="115"/>
      <c r="AH387" s="115"/>
      <c r="AI387" s="263"/>
      <c r="AJ387" s="115"/>
      <c r="AK387" s="115"/>
      <c r="AL387" s="115"/>
      <c r="AM387" s="263"/>
      <c r="AN387" s="115"/>
      <c r="AO387" s="115"/>
      <c r="AP387" s="115"/>
      <c r="AQ387" s="263"/>
      <c r="AR387" s="115"/>
      <c r="AS387" s="115"/>
      <c r="AT387" s="115"/>
      <c r="AU387" s="263"/>
      <c r="AV387" s="115"/>
      <c r="AW387" s="115"/>
      <c r="AX387" s="225"/>
    </row>
    <row r="388" spans="1:50" ht="18.75" hidden="1" customHeight="1" x14ac:dyDescent="0.15">
      <c r="A388" s="999"/>
      <c r="B388" s="255"/>
      <c r="C388" s="254"/>
      <c r="D388" s="255"/>
      <c r="E388" s="254"/>
      <c r="F388" s="317"/>
      <c r="G388" s="315" t="s">
        <v>368</v>
      </c>
      <c r="H388" s="265"/>
      <c r="I388" s="265"/>
      <c r="J388" s="265"/>
      <c r="K388" s="265"/>
      <c r="L388" s="265"/>
      <c r="M388" s="265"/>
      <c r="N388" s="265"/>
      <c r="O388" s="265"/>
      <c r="P388" s="265"/>
      <c r="Q388" s="265"/>
      <c r="R388" s="265"/>
      <c r="S388" s="265"/>
      <c r="T388" s="265"/>
      <c r="U388" s="265"/>
      <c r="V388" s="265"/>
      <c r="W388" s="265"/>
      <c r="X388" s="266"/>
      <c r="Y388" s="284"/>
      <c r="Z388" s="285"/>
      <c r="AA388" s="286"/>
      <c r="AB388" s="264" t="s">
        <v>11</v>
      </c>
      <c r="AC388" s="265"/>
      <c r="AD388" s="266"/>
      <c r="AE388" s="262" t="s">
        <v>534</v>
      </c>
      <c r="AF388" s="262"/>
      <c r="AG388" s="262"/>
      <c r="AH388" s="262"/>
      <c r="AI388" s="262" t="s">
        <v>531</v>
      </c>
      <c r="AJ388" s="262"/>
      <c r="AK388" s="262"/>
      <c r="AL388" s="262"/>
      <c r="AM388" s="262" t="s">
        <v>526</v>
      </c>
      <c r="AN388" s="262"/>
      <c r="AO388" s="262"/>
      <c r="AP388" s="264"/>
      <c r="AQ388" s="264" t="s">
        <v>354</v>
      </c>
      <c r="AR388" s="265"/>
      <c r="AS388" s="265"/>
      <c r="AT388" s="266"/>
      <c r="AU388" s="269" t="s">
        <v>370</v>
      </c>
      <c r="AV388" s="269"/>
      <c r="AW388" s="269"/>
      <c r="AX388" s="270"/>
    </row>
    <row r="389" spans="1:50" ht="18.75" hidden="1" customHeight="1" x14ac:dyDescent="0.15">
      <c r="A389" s="999"/>
      <c r="B389" s="255"/>
      <c r="C389" s="254"/>
      <c r="D389" s="255"/>
      <c r="E389" s="254"/>
      <c r="F389" s="317"/>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67"/>
      <c r="AR389" s="268"/>
      <c r="AS389" s="140" t="s">
        <v>355</v>
      </c>
      <c r="AT389" s="175"/>
      <c r="AU389" s="139"/>
      <c r="AV389" s="139"/>
      <c r="AW389" s="140" t="s">
        <v>300</v>
      </c>
      <c r="AX389" s="141"/>
    </row>
    <row r="390" spans="1:50" ht="39.75" hidden="1" customHeight="1" x14ac:dyDescent="0.15">
      <c r="A390" s="999"/>
      <c r="B390" s="255"/>
      <c r="C390" s="254"/>
      <c r="D390" s="255"/>
      <c r="E390" s="254"/>
      <c r="F390" s="317"/>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3"/>
      <c r="AC390" s="224"/>
      <c r="AD390" s="224"/>
      <c r="AE390" s="263"/>
      <c r="AF390" s="115"/>
      <c r="AG390" s="115"/>
      <c r="AH390" s="115"/>
      <c r="AI390" s="263"/>
      <c r="AJ390" s="115"/>
      <c r="AK390" s="115"/>
      <c r="AL390" s="115"/>
      <c r="AM390" s="263"/>
      <c r="AN390" s="115"/>
      <c r="AO390" s="115"/>
      <c r="AP390" s="115"/>
      <c r="AQ390" s="263"/>
      <c r="AR390" s="115"/>
      <c r="AS390" s="115"/>
      <c r="AT390" s="115"/>
      <c r="AU390" s="263"/>
      <c r="AV390" s="115"/>
      <c r="AW390" s="115"/>
      <c r="AX390" s="225"/>
    </row>
    <row r="391" spans="1:50" ht="39.75" hidden="1" customHeight="1" x14ac:dyDescent="0.15">
      <c r="A391" s="999"/>
      <c r="B391" s="255"/>
      <c r="C391" s="254"/>
      <c r="D391" s="255"/>
      <c r="E391" s="254"/>
      <c r="F391" s="317"/>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287"/>
      <c r="AC391" s="136"/>
      <c r="AD391" s="136"/>
      <c r="AE391" s="263"/>
      <c r="AF391" s="115"/>
      <c r="AG391" s="115"/>
      <c r="AH391" s="115"/>
      <c r="AI391" s="263"/>
      <c r="AJ391" s="115"/>
      <c r="AK391" s="115"/>
      <c r="AL391" s="115"/>
      <c r="AM391" s="263"/>
      <c r="AN391" s="115"/>
      <c r="AO391" s="115"/>
      <c r="AP391" s="115"/>
      <c r="AQ391" s="263"/>
      <c r="AR391" s="115"/>
      <c r="AS391" s="115"/>
      <c r="AT391" s="115"/>
      <c r="AU391" s="263"/>
      <c r="AV391" s="115"/>
      <c r="AW391" s="115"/>
      <c r="AX391" s="225"/>
    </row>
    <row r="392" spans="1:50" ht="22.5" hidden="1" customHeight="1" x14ac:dyDescent="0.15">
      <c r="A392" s="999"/>
      <c r="B392" s="255"/>
      <c r="C392" s="254"/>
      <c r="D392" s="255"/>
      <c r="E392" s="254"/>
      <c r="F392" s="317"/>
      <c r="G392" s="290"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88"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1"/>
    </row>
    <row r="393" spans="1:50" ht="22.5" hidden="1" customHeight="1" x14ac:dyDescent="0.15">
      <c r="A393" s="999"/>
      <c r="B393" s="255"/>
      <c r="C393" s="254"/>
      <c r="D393" s="255"/>
      <c r="E393" s="254"/>
      <c r="F393" s="317"/>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89"/>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999"/>
      <c r="B394" s="255"/>
      <c r="C394" s="254"/>
      <c r="D394" s="255"/>
      <c r="E394" s="254"/>
      <c r="F394" s="317"/>
      <c r="G394" s="233"/>
      <c r="H394" s="164"/>
      <c r="I394" s="164"/>
      <c r="J394" s="164"/>
      <c r="K394" s="164"/>
      <c r="L394" s="164"/>
      <c r="M394" s="164"/>
      <c r="N394" s="164"/>
      <c r="O394" s="164"/>
      <c r="P394" s="234"/>
      <c r="Q394" s="986"/>
      <c r="R394" s="987"/>
      <c r="S394" s="987"/>
      <c r="T394" s="987"/>
      <c r="U394" s="987"/>
      <c r="V394" s="987"/>
      <c r="W394" s="987"/>
      <c r="X394" s="987"/>
      <c r="Y394" s="987"/>
      <c r="Z394" s="987"/>
      <c r="AA394" s="988"/>
      <c r="AB394" s="271"/>
      <c r="AC394" s="272"/>
      <c r="AD394" s="272"/>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9"/>
      <c r="B395" s="255"/>
      <c r="C395" s="254"/>
      <c r="D395" s="255"/>
      <c r="E395" s="254"/>
      <c r="F395" s="317"/>
      <c r="G395" s="235"/>
      <c r="H395" s="236"/>
      <c r="I395" s="236"/>
      <c r="J395" s="236"/>
      <c r="K395" s="236"/>
      <c r="L395" s="236"/>
      <c r="M395" s="236"/>
      <c r="N395" s="236"/>
      <c r="O395" s="236"/>
      <c r="P395" s="237"/>
      <c r="Q395" s="989"/>
      <c r="R395" s="990"/>
      <c r="S395" s="990"/>
      <c r="T395" s="990"/>
      <c r="U395" s="990"/>
      <c r="V395" s="990"/>
      <c r="W395" s="990"/>
      <c r="X395" s="990"/>
      <c r="Y395" s="990"/>
      <c r="Z395" s="990"/>
      <c r="AA395" s="991"/>
      <c r="AB395" s="273"/>
      <c r="AC395" s="274"/>
      <c r="AD395" s="274"/>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9"/>
      <c r="B396" s="255"/>
      <c r="C396" s="254"/>
      <c r="D396" s="255"/>
      <c r="E396" s="254"/>
      <c r="F396" s="317"/>
      <c r="G396" s="235"/>
      <c r="H396" s="236"/>
      <c r="I396" s="236"/>
      <c r="J396" s="236"/>
      <c r="K396" s="236"/>
      <c r="L396" s="236"/>
      <c r="M396" s="236"/>
      <c r="N396" s="236"/>
      <c r="O396" s="236"/>
      <c r="P396" s="237"/>
      <c r="Q396" s="989"/>
      <c r="R396" s="990"/>
      <c r="S396" s="990"/>
      <c r="T396" s="990"/>
      <c r="U396" s="990"/>
      <c r="V396" s="990"/>
      <c r="W396" s="990"/>
      <c r="X396" s="990"/>
      <c r="Y396" s="990"/>
      <c r="Z396" s="990"/>
      <c r="AA396" s="991"/>
      <c r="AB396" s="273"/>
      <c r="AC396" s="274"/>
      <c r="AD396" s="274"/>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5"/>
      <c r="C397" s="254"/>
      <c r="D397" s="255"/>
      <c r="E397" s="254"/>
      <c r="F397" s="317"/>
      <c r="G397" s="235"/>
      <c r="H397" s="236"/>
      <c r="I397" s="236"/>
      <c r="J397" s="236"/>
      <c r="K397" s="236"/>
      <c r="L397" s="236"/>
      <c r="M397" s="236"/>
      <c r="N397" s="236"/>
      <c r="O397" s="236"/>
      <c r="P397" s="237"/>
      <c r="Q397" s="989"/>
      <c r="R397" s="990"/>
      <c r="S397" s="990"/>
      <c r="T397" s="990"/>
      <c r="U397" s="990"/>
      <c r="V397" s="990"/>
      <c r="W397" s="990"/>
      <c r="X397" s="990"/>
      <c r="Y397" s="990"/>
      <c r="Z397" s="990"/>
      <c r="AA397" s="991"/>
      <c r="AB397" s="273"/>
      <c r="AC397" s="274"/>
      <c r="AD397" s="274"/>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9"/>
      <c r="B398" s="255"/>
      <c r="C398" s="254"/>
      <c r="D398" s="255"/>
      <c r="E398" s="254"/>
      <c r="F398" s="317"/>
      <c r="G398" s="238"/>
      <c r="H398" s="167"/>
      <c r="I398" s="167"/>
      <c r="J398" s="167"/>
      <c r="K398" s="167"/>
      <c r="L398" s="167"/>
      <c r="M398" s="167"/>
      <c r="N398" s="167"/>
      <c r="O398" s="167"/>
      <c r="P398" s="239"/>
      <c r="Q398" s="992"/>
      <c r="R398" s="993"/>
      <c r="S398" s="993"/>
      <c r="T398" s="993"/>
      <c r="U398" s="993"/>
      <c r="V398" s="993"/>
      <c r="W398" s="993"/>
      <c r="X398" s="993"/>
      <c r="Y398" s="993"/>
      <c r="Z398" s="993"/>
      <c r="AA398" s="994"/>
      <c r="AB398" s="275"/>
      <c r="AC398" s="276"/>
      <c r="AD398" s="276"/>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9"/>
      <c r="B399" s="255"/>
      <c r="C399" s="254"/>
      <c r="D399" s="255"/>
      <c r="E399" s="254"/>
      <c r="F399" s="317"/>
      <c r="G399" s="290"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88" t="s">
        <v>460</v>
      </c>
      <c r="AC399" s="172"/>
      <c r="AD399" s="173"/>
      <c r="AE399" s="277"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999"/>
      <c r="B400" s="255"/>
      <c r="C400" s="254"/>
      <c r="D400" s="255"/>
      <c r="E400" s="254"/>
      <c r="F400" s="317"/>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89"/>
      <c r="AC400" s="140"/>
      <c r="AD400" s="175"/>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5"/>
      <c r="C401" s="254"/>
      <c r="D401" s="255"/>
      <c r="E401" s="254"/>
      <c r="F401" s="317"/>
      <c r="G401" s="233"/>
      <c r="H401" s="164"/>
      <c r="I401" s="164"/>
      <c r="J401" s="164"/>
      <c r="K401" s="164"/>
      <c r="L401" s="164"/>
      <c r="M401" s="164"/>
      <c r="N401" s="164"/>
      <c r="O401" s="164"/>
      <c r="P401" s="234"/>
      <c r="Q401" s="986"/>
      <c r="R401" s="987"/>
      <c r="S401" s="987"/>
      <c r="T401" s="987"/>
      <c r="U401" s="987"/>
      <c r="V401" s="987"/>
      <c r="W401" s="987"/>
      <c r="X401" s="987"/>
      <c r="Y401" s="987"/>
      <c r="Z401" s="987"/>
      <c r="AA401" s="988"/>
      <c r="AB401" s="271"/>
      <c r="AC401" s="272"/>
      <c r="AD401" s="272"/>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9"/>
      <c r="B402" s="255"/>
      <c r="C402" s="254"/>
      <c r="D402" s="255"/>
      <c r="E402" s="254"/>
      <c r="F402" s="317"/>
      <c r="G402" s="235"/>
      <c r="H402" s="236"/>
      <c r="I402" s="236"/>
      <c r="J402" s="236"/>
      <c r="K402" s="236"/>
      <c r="L402" s="236"/>
      <c r="M402" s="236"/>
      <c r="N402" s="236"/>
      <c r="O402" s="236"/>
      <c r="P402" s="237"/>
      <c r="Q402" s="989"/>
      <c r="R402" s="990"/>
      <c r="S402" s="990"/>
      <c r="T402" s="990"/>
      <c r="U402" s="990"/>
      <c r="V402" s="990"/>
      <c r="W402" s="990"/>
      <c r="X402" s="990"/>
      <c r="Y402" s="990"/>
      <c r="Z402" s="990"/>
      <c r="AA402" s="991"/>
      <c r="AB402" s="273"/>
      <c r="AC402" s="274"/>
      <c r="AD402" s="274"/>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9"/>
      <c r="B403" s="255"/>
      <c r="C403" s="254"/>
      <c r="D403" s="255"/>
      <c r="E403" s="254"/>
      <c r="F403" s="317"/>
      <c r="G403" s="235"/>
      <c r="H403" s="236"/>
      <c r="I403" s="236"/>
      <c r="J403" s="236"/>
      <c r="K403" s="236"/>
      <c r="L403" s="236"/>
      <c r="M403" s="236"/>
      <c r="N403" s="236"/>
      <c r="O403" s="236"/>
      <c r="P403" s="237"/>
      <c r="Q403" s="989"/>
      <c r="R403" s="990"/>
      <c r="S403" s="990"/>
      <c r="T403" s="990"/>
      <c r="U403" s="990"/>
      <c r="V403" s="990"/>
      <c r="W403" s="990"/>
      <c r="X403" s="990"/>
      <c r="Y403" s="990"/>
      <c r="Z403" s="990"/>
      <c r="AA403" s="991"/>
      <c r="AB403" s="273"/>
      <c r="AC403" s="274"/>
      <c r="AD403" s="274"/>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5"/>
      <c r="C404" s="254"/>
      <c r="D404" s="255"/>
      <c r="E404" s="254"/>
      <c r="F404" s="317"/>
      <c r="G404" s="235"/>
      <c r="H404" s="236"/>
      <c r="I404" s="236"/>
      <c r="J404" s="236"/>
      <c r="K404" s="236"/>
      <c r="L404" s="236"/>
      <c r="M404" s="236"/>
      <c r="N404" s="236"/>
      <c r="O404" s="236"/>
      <c r="P404" s="237"/>
      <c r="Q404" s="989"/>
      <c r="R404" s="990"/>
      <c r="S404" s="990"/>
      <c r="T404" s="990"/>
      <c r="U404" s="990"/>
      <c r="V404" s="990"/>
      <c r="W404" s="990"/>
      <c r="X404" s="990"/>
      <c r="Y404" s="990"/>
      <c r="Z404" s="990"/>
      <c r="AA404" s="991"/>
      <c r="AB404" s="273"/>
      <c r="AC404" s="274"/>
      <c r="AD404" s="274"/>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9"/>
      <c r="B405" s="255"/>
      <c r="C405" s="254"/>
      <c r="D405" s="255"/>
      <c r="E405" s="254"/>
      <c r="F405" s="317"/>
      <c r="G405" s="238"/>
      <c r="H405" s="167"/>
      <c r="I405" s="167"/>
      <c r="J405" s="167"/>
      <c r="K405" s="167"/>
      <c r="L405" s="167"/>
      <c r="M405" s="167"/>
      <c r="N405" s="167"/>
      <c r="O405" s="167"/>
      <c r="P405" s="239"/>
      <c r="Q405" s="992"/>
      <c r="R405" s="993"/>
      <c r="S405" s="993"/>
      <c r="T405" s="993"/>
      <c r="U405" s="993"/>
      <c r="V405" s="993"/>
      <c r="W405" s="993"/>
      <c r="X405" s="993"/>
      <c r="Y405" s="993"/>
      <c r="Z405" s="993"/>
      <c r="AA405" s="994"/>
      <c r="AB405" s="275"/>
      <c r="AC405" s="276"/>
      <c r="AD405" s="276"/>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9"/>
      <c r="B406" s="255"/>
      <c r="C406" s="254"/>
      <c r="D406" s="255"/>
      <c r="E406" s="254"/>
      <c r="F406" s="317"/>
      <c r="G406" s="290"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88" t="s">
        <v>460</v>
      </c>
      <c r="AC406" s="172"/>
      <c r="AD406" s="173"/>
      <c r="AE406" s="277"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999"/>
      <c r="B407" s="255"/>
      <c r="C407" s="254"/>
      <c r="D407" s="255"/>
      <c r="E407" s="254"/>
      <c r="F407" s="317"/>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89"/>
      <c r="AC407" s="140"/>
      <c r="AD407" s="175"/>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5"/>
      <c r="C408" s="254"/>
      <c r="D408" s="255"/>
      <c r="E408" s="254"/>
      <c r="F408" s="317"/>
      <c r="G408" s="233"/>
      <c r="H408" s="164"/>
      <c r="I408" s="164"/>
      <c r="J408" s="164"/>
      <c r="K408" s="164"/>
      <c r="L408" s="164"/>
      <c r="M408" s="164"/>
      <c r="N408" s="164"/>
      <c r="O408" s="164"/>
      <c r="P408" s="234"/>
      <c r="Q408" s="986"/>
      <c r="R408" s="987"/>
      <c r="S408" s="987"/>
      <c r="T408" s="987"/>
      <c r="U408" s="987"/>
      <c r="V408" s="987"/>
      <c r="W408" s="987"/>
      <c r="X408" s="987"/>
      <c r="Y408" s="987"/>
      <c r="Z408" s="987"/>
      <c r="AA408" s="988"/>
      <c r="AB408" s="271"/>
      <c r="AC408" s="272"/>
      <c r="AD408" s="272"/>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9"/>
      <c r="B409" s="255"/>
      <c r="C409" s="254"/>
      <c r="D409" s="255"/>
      <c r="E409" s="254"/>
      <c r="F409" s="317"/>
      <c r="G409" s="235"/>
      <c r="H409" s="236"/>
      <c r="I409" s="236"/>
      <c r="J409" s="236"/>
      <c r="K409" s="236"/>
      <c r="L409" s="236"/>
      <c r="M409" s="236"/>
      <c r="N409" s="236"/>
      <c r="O409" s="236"/>
      <c r="P409" s="237"/>
      <c r="Q409" s="989"/>
      <c r="R409" s="990"/>
      <c r="S409" s="990"/>
      <c r="T409" s="990"/>
      <c r="U409" s="990"/>
      <c r="V409" s="990"/>
      <c r="W409" s="990"/>
      <c r="X409" s="990"/>
      <c r="Y409" s="990"/>
      <c r="Z409" s="990"/>
      <c r="AA409" s="991"/>
      <c r="AB409" s="273"/>
      <c r="AC409" s="274"/>
      <c r="AD409" s="274"/>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9"/>
      <c r="B410" s="255"/>
      <c r="C410" s="254"/>
      <c r="D410" s="255"/>
      <c r="E410" s="254"/>
      <c r="F410" s="317"/>
      <c r="G410" s="235"/>
      <c r="H410" s="236"/>
      <c r="I410" s="236"/>
      <c r="J410" s="236"/>
      <c r="K410" s="236"/>
      <c r="L410" s="236"/>
      <c r="M410" s="236"/>
      <c r="N410" s="236"/>
      <c r="O410" s="236"/>
      <c r="P410" s="237"/>
      <c r="Q410" s="989"/>
      <c r="R410" s="990"/>
      <c r="S410" s="990"/>
      <c r="T410" s="990"/>
      <c r="U410" s="990"/>
      <c r="V410" s="990"/>
      <c r="W410" s="990"/>
      <c r="X410" s="990"/>
      <c r="Y410" s="990"/>
      <c r="Z410" s="990"/>
      <c r="AA410" s="991"/>
      <c r="AB410" s="273"/>
      <c r="AC410" s="274"/>
      <c r="AD410" s="274"/>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5"/>
      <c r="C411" s="254"/>
      <c r="D411" s="255"/>
      <c r="E411" s="254"/>
      <c r="F411" s="317"/>
      <c r="G411" s="235"/>
      <c r="H411" s="236"/>
      <c r="I411" s="236"/>
      <c r="J411" s="236"/>
      <c r="K411" s="236"/>
      <c r="L411" s="236"/>
      <c r="M411" s="236"/>
      <c r="N411" s="236"/>
      <c r="O411" s="236"/>
      <c r="P411" s="237"/>
      <c r="Q411" s="989"/>
      <c r="R411" s="990"/>
      <c r="S411" s="990"/>
      <c r="T411" s="990"/>
      <c r="U411" s="990"/>
      <c r="V411" s="990"/>
      <c r="W411" s="990"/>
      <c r="X411" s="990"/>
      <c r="Y411" s="990"/>
      <c r="Z411" s="990"/>
      <c r="AA411" s="991"/>
      <c r="AB411" s="273"/>
      <c r="AC411" s="274"/>
      <c r="AD411" s="274"/>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9"/>
      <c r="B412" s="255"/>
      <c r="C412" s="254"/>
      <c r="D412" s="255"/>
      <c r="E412" s="254"/>
      <c r="F412" s="317"/>
      <c r="G412" s="238"/>
      <c r="H412" s="167"/>
      <c r="I412" s="167"/>
      <c r="J412" s="167"/>
      <c r="K412" s="167"/>
      <c r="L412" s="167"/>
      <c r="M412" s="167"/>
      <c r="N412" s="167"/>
      <c r="O412" s="167"/>
      <c r="P412" s="239"/>
      <c r="Q412" s="992"/>
      <c r="R412" s="993"/>
      <c r="S412" s="993"/>
      <c r="T412" s="993"/>
      <c r="U412" s="993"/>
      <c r="V412" s="993"/>
      <c r="W412" s="993"/>
      <c r="X412" s="993"/>
      <c r="Y412" s="993"/>
      <c r="Z412" s="993"/>
      <c r="AA412" s="994"/>
      <c r="AB412" s="275"/>
      <c r="AC412" s="276"/>
      <c r="AD412" s="276"/>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9"/>
      <c r="B413" s="255"/>
      <c r="C413" s="254"/>
      <c r="D413" s="255"/>
      <c r="E413" s="254"/>
      <c r="F413" s="317"/>
      <c r="G413" s="290"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88" t="s">
        <v>460</v>
      </c>
      <c r="AC413" s="172"/>
      <c r="AD413" s="173"/>
      <c r="AE413" s="277"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999"/>
      <c r="B414" s="255"/>
      <c r="C414" s="254"/>
      <c r="D414" s="255"/>
      <c r="E414" s="254"/>
      <c r="F414" s="317"/>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89"/>
      <c r="AC414" s="140"/>
      <c r="AD414" s="175"/>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5"/>
      <c r="C415" s="254"/>
      <c r="D415" s="255"/>
      <c r="E415" s="254"/>
      <c r="F415" s="317"/>
      <c r="G415" s="233"/>
      <c r="H415" s="164"/>
      <c r="I415" s="164"/>
      <c r="J415" s="164"/>
      <c r="K415" s="164"/>
      <c r="L415" s="164"/>
      <c r="M415" s="164"/>
      <c r="N415" s="164"/>
      <c r="O415" s="164"/>
      <c r="P415" s="234"/>
      <c r="Q415" s="986"/>
      <c r="R415" s="987"/>
      <c r="S415" s="987"/>
      <c r="T415" s="987"/>
      <c r="U415" s="987"/>
      <c r="V415" s="987"/>
      <c r="W415" s="987"/>
      <c r="X415" s="987"/>
      <c r="Y415" s="987"/>
      <c r="Z415" s="987"/>
      <c r="AA415" s="988"/>
      <c r="AB415" s="271"/>
      <c r="AC415" s="272"/>
      <c r="AD415" s="272"/>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9"/>
      <c r="B416" s="255"/>
      <c r="C416" s="254"/>
      <c r="D416" s="255"/>
      <c r="E416" s="254"/>
      <c r="F416" s="317"/>
      <c r="G416" s="235"/>
      <c r="H416" s="236"/>
      <c r="I416" s="236"/>
      <c r="J416" s="236"/>
      <c r="K416" s="236"/>
      <c r="L416" s="236"/>
      <c r="M416" s="236"/>
      <c r="N416" s="236"/>
      <c r="O416" s="236"/>
      <c r="P416" s="237"/>
      <c r="Q416" s="989"/>
      <c r="R416" s="990"/>
      <c r="S416" s="990"/>
      <c r="T416" s="990"/>
      <c r="U416" s="990"/>
      <c r="V416" s="990"/>
      <c r="W416" s="990"/>
      <c r="X416" s="990"/>
      <c r="Y416" s="990"/>
      <c r="Z416" s="990"/>
      <c r="AA416" s="991"/>
      <c r="AB416" s="273"/>
      <c r="AC416" s="274"/>
      <c r="AD416" s="274"/>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9"/>
      <c r="B417" s="255"/>
      <c r="C417" s="254"/>
      <c r="D417" s="255"/>
      <c r="E417" s="254"/>
      <c r="F417" s="317"/>
      <c r="G417" s="235"/>
      <c r="H417" s="236"/>
      <c r="I417" s="236"/>
      <c r="J417" s="236"/>
      <c r="K417" s="236"/>
      <c r="L417" s="236"/>
      <c r="M417" s="236"/>
      <c r="N417" s="236"/>
      <c r="O417" s="236"/>
      <c r="P417" s="237"/>
      <c r="Q417" s="989"/>
      <c r="R417" s="990"/>
      <c r="S417" s="990"/>
      <c r="T417" s="990"/>
      <c r="U417" s="990"/>
      <c r="V417" s="990"/>
      <c r="W417" s="990"/>
      <c r="X417" s="990"/>
      <c r="Y417" s="990"/>
      <c r="Z417" s="990"/>
      <c r="AA417" s="991"/>
      <c r="AB417" s="273"/>
      <c r="AC417" s="274"/>
      <c r="AD417" s="274"/>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5"/>
      <c r="C418" s="254"/>
      <c r="D418" s="255"/>
      <c r="E418" s="254"/>
      <c r="F418" s="317"/>
      <c r="G418" s="235"/>
      <c r="H418" s="236"/>
      <c r="I418" s="236"/>
      <c r="J418" s="236"/>
      <c r="K418" s="236"/>
      <c r="L418" s="236"/>
      <c r="M418" s="236"/>
      <c r="N418" s="236"/>
      <c r="O418" s="236"/>
      <c r="P418" s="237"/>
      <c r="Q418" s="989"/>
      <c r="R418" s="990"/>
      <c r="S418" s="990"/>
      <c r="T418" s="990"/>
      <c r="U418" s="990"/>
      <c r="V418" s="990"/>
      <c r="W418" s="990"/>
      <c r="X418" s="990"/>
      <c r="Y418" s="990"/>
      <c r="Z418" s="990"/>
      <c r="AA418" s="991"/>
      <c r="AB418" s="273"/>
      <c r="AC418" s="274"/>
      <c r="AD418" s="274"/>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9"/>
      <c r="B419" s="255"/>
      <c r="C419" s="254"/>
      <c r="D419" s="255"/>
      <c r="E419" s="254"/>
      <c r="F419" s="317"/>
      <c r="G419" s="238"/>
      <c r="H419" s="167"/>
      <c r="I419" s="167"/>
      <c r="J419" s="167"/>
      <c r="K419" s="167"/>
      <c r="L419" s="167"/>
      <c r="M419" s="167"/>
      <c r="N419" s="167"/>
      <c r="O419" s="167"/>
      <c r="P419" s="239"/>
      <c r="Q419" s="992"/>
      <c r="R419" s="993"/>
      <c r="S419" s="993"/>
      <c r="T419" s="993"/>
      <c r="U419" s="993"/>
      <c r="V419" s="993"/>
      <c r="W419" s="993"/>
      <c r="X419" s="993"/>
      <c r="Y419" s="993"/>
      <c r="Z419" s="993"/>
      <c r="AA419" s="994"/>
      <c r="AB419" s="275"/>
      <c r="AC419" s="276"/>
      <c r="AD419" s="276"/>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9"/>
      <c r="B420" s="255"/>
      <c r="C420" s="254"/>
      <c r="D420" s="255"/>
      <c r="E420" s="254"/>
      <c r="F420" s="317"/>
      <c r="G420" s="290"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88" t="s">
        <v>460</v>
      </c>
      <c r="AC420" s="172"/>
      <c r="AD420" s="173"/>
      <c r="AE420" s="277"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999"/>
      <c r="B421" s="255"/>
      <c r="C421" s="254"/>
      <c r="D421" s="255"/>
      <c r="E421" s="254"/>
      <c r="F421" s="317"/>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89"/>
      <c r="AC421" s="140"/>
      <c r="AD421" s="175"/>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5"/>
      <c r="C422" s="254"/>
      <c r="D422" s="255"/>
      <c r="E422" s="254"/>
      <c r="F422" s="317"/>
      <c r="G422" s="233"/>
      <c r="H422" s="164"/>
      <c r="I422" s="164"/>
      <c r="J422" s="164"/>
      <c r="K422" s="164"/>
      <c r="L422" s="164"/>
      <c r="M422" s="164"/>
      <c r="N422" s="164"/>
      <c r="O422" s="164"/>
      <c r="P422" s="234"/>
      <c r="Q422" s="986"/>
      <c r="R422" s="987"/>
      <c r="S422" s="987"/>
      <c r="T422" s="987"/>
      <c r="U422" s="987"/>
      <c r="V422" s="987"/>
      <c r="W422" s="987"/>
      <c r="X422" s="987"/>
      <c r="Y422" s="987"/>
      <c r="Z422" s="987"/>
      <c r="AA422" s="988"/>
      <c r="AB422" s="271"/>
      <c r="AC422" s="272"/>
      <c r="AD422" s="272"/>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9"/>
      <c r="B423" s="255"/>
      <c r="C423" s="254"/>
      <c r="D423" s="255"/>
      <c r="E423" s="254"/>
      <c r="F423" s="317"/>
      <c r="G423" s="235"/>
      <c r="H423" s="236"/>
      <c r="I423" s="236"/>
      <c r="J423" s="236"/>
      <c r="K423" s="236"/>
      <c r="L423" s="236"/>
      <c r="M423" s="236"/>
      <c r="N423" s="236"/>
      <c r="O423" s="236"/>
      <c r="P423" s="237"/>
      <c r="Q423" s="989"/>
      <c r="R423" s="990"/>
      <c r="S423" s="990"/>
      <c r="T423" s="990"/>
      <c r="U423" s="990"/>
      <c r="V423" s="990"/>
      <c r="W423" s="990"/>
      <c r="X423" s="990"/>
      <c r="Y423" s="990"/>
      <c r="Z423" s="990"/>
      <c r="AA423" s="991"/>
      <c r="AB423" s="273"/>
      <c r="AC423" s="274"/>
      <c r="AD423" s="274"/>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9"/>
      <c r="B424" s="255"/>
      <c r="C424" s="254"/>
      <c r="D424" s="255"/>
      <c r="E424" s="254"/>
      <c r="F424" s="317"/>
      <c r="G424" s="235"/>
      <c r="H424" s="236"/>
      <c r="I424" s="236"/>
      <c r="J424" s="236"/>
      <c r="K424" s="236"/>
      <c r="L424" s="236"/>
      <c r="M424" s="236"/>
      <c r="N424" s="236"/>
      <c r="O424" s="236"/>
      <c r="P424" s="237"/>
      <c r="Q424" s="989"/>
      <c r="R424" s="990"/>
      <c r="S424" s="990"/>
      <c r="T424" s="990"/>
      <c r="U424" s="990"/>
      <c r="V424" s="990"/>
      <c r="W424" s="990"/>
      <c r="X424" s="990"/>
      <c r="Y424" s="990"/>
      <c r="Z424" s="990"/>
      <c r="AA424" s="991"/>
      <c r="AB424" s="273"/>
      <c r="AC424" s="274"/>
      <c r="AD424" s="274"/>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9"/>
      <c r="B425" s="255"/>
      <c r="C425" s="254"/>
      <c r="D425" s="255"/>
      <c r="E425" s="254"/>
      <c r="F425" s="317"/>
      <c r="G425" s="235"/>
      <c r="H425" s="236"/>
      <c r="I425" s="236"/>
      <c r="J425" s="236"/>
      <c r="K425" s="236"/>
      <c r="L425" s="236"/>
      <c r="M425" s="236"/>
      <c r="N425" s="236"/>
      <c r="O425" s="236"/>
      <c r="P425" s="237"/>
      <c r="Q425" s="989"/>
      <c r="R425" s="990"/>
      <c r="S425" s="990"/>
      <c r="T425" s="990"/>
      <c r="U425" s="990"/>
      <c r="V425" s="990"/>
      <c r="W425" s="990"/>
      <c r="X425" s="990"/>
      <c r="Y425" s="990"/>
      <c r="Z425" s="990"/>
      <c r="AA425" s="991"/>
      <c r="AB425" s="273"/>
      <c r="AC425" s="274"/>
      <c r="AD425" s="274"/>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9"/>
      <c r="B426" s="255"/>
      <c r="C426" s="254"/>
      <c r="D426" s="255"/>
      <c r="E426" s="318"/>
      <c r="F426" s="319"/>
      <c r="G426" s="238"/>
      <c r="H426" s="167"/>
      <c r="I426" s="167"/>
      <c r="J426" s="167"/>
      <c r="K426" s="167"/>
      <c r="L426" s="167"/>
      <c r="M426" s="167"/>
      <c r="N426" s="167"/>
      <c r="O426" s="167"/>
      <c r="P426" s="239"/>
      <c r="Q426" s="992"/>
      <c r="R426" s="993"/>
      <c r="S426" s="993"/>
      <c r="T426" s="993"/>
      <c r="U426" s="993"/>
      <c r="V426" s="993"/>
      <c r="W426" s="993"/>
      <c r="X426" s="993"/>
      <c r="Y426" s="993"/>
      <c r="Z426" s="993"/>
      <c r="AA426" s="994"/>
      <c r="AB426" s="275"/>
      <c r="AC426" s="276"/>
      <c r="AD426" s="276"/>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9"/>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9"/>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9"/>
      <c r="B429" s="255"/>
      <c r="C429" s="318"/>
      <c r="D429" s="997"/>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9"/>
      <c r="B430" s="255"/>
      <c r="C430" s="252" t="s">
        <v>560</v>
      </c>
      <c r="D430" s="253"/>
      <c r="E430" s="241" t="s">
        <v>544</v>
      </c>
      <c r="F430" s="446"/>
      <c r="G430" s="243" t="s">
        <v>374</v>
      </c>
      <c r="H430" s="161"/>
      <c r="I430" s="161"/>
      <c r="J430" s="244" t="s">
        <v>375</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999"/>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527</v>
      </c>
      <c r="AJ431" s="184"/>
      <c r="AK431" s="184"/>
      <c r="AL431" s="179"/>
      <c r="AM431" s="184" t="s">
        <v>522</v>
      </c>
      <c r="AN431" s="184"/>
      <c r="AO431" s="184"/>
      <c r="AP431" s="179"/>
      <c r="AQ431" s="179" t="s">
        <v>354</v>
      </c>
      <c r="AR431" s="172"/>
      <c r="AS431" s="172"/>
      <c r="AT431" s="173"/>
      <c r="AU431" s="137" t="s">
        <v>253</v>
      </c>
      <c r="AV431" s="137"/>
      <c r="AW431" s="137"/>
      <c r="AX431" s="138"/>
    </row>
    <row r="432" spans="1:50" ht="18.75" customHeight="1" x14ac:dyDescent="0.15">
      <c r="A432" s="999"/>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642</v>
      </c>
      <c r="AF432" s="139"/>
      <c r="AG432" s="140" t="s">
        <v>355</v>
      </c>
      <c r="AH432" s="175"/>
      <c r="AI432" s="185"/>
      <c r="AJ432" s="185"/>
      <c r="AK432" s="185"/>
      <c r="AL432" s="180"/>
      <c r="AM432" s="185"/>
      <c r="AN432" s="185"/>
      <c r="AO432" s="185"/>
      <c r="AP432" s="180"/>
      <c r="AQ432" s="220" t="s">
        <v>589</v>
      </c>
      <c r="AR432" s="139"/>
      <c r="AS432" s="140" t="s">
        <v>355</v>
      </c>
      <c r="AT432" s="175"/>
      <c r="AU432" s="139" t="s">
        <v>590</v>
      </c>
      <c r="AV432" s="139"/>
      <c r="AW432" s="140" t="s">
        <v>300</v>
      </c>
      <c r="AX432" s="141"/>
    </row>
    <row r="433" spans="1:50" ht="23.25" customHeight="1" x14ac:dyDescent="0.15">
      <c r="A433" s="999"/>
      <c r="B433" s="255"/>
      <c r="C433" s="254"/>
      <c r="D433" s="255"/>
      <c r="E433" s="169"/>
      <c r="F433" s="170"/>
      <c r="G433" s="233" t="s">
        <v>653</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596</v>
      </c>
      <c r="AC433" s="136"/>
      <c r="AD433" s="136"/>
      <c r="AE433" s="101" t="s">
        <v>591</v>
      </c>
      <c r="AF433" s="102"/>
      <c r="AG433" s="102"/>
      <c r="AH433" s="102"/>
      <c r="AI433" s="101" t="s">
        <v>591</v>
      </c>
      <c r="AJ433" s="102"/>
      <c r="AK433" s="102"/>
      <c r="AL433" s="102"/>
      <c r="AM433" s="101" t="s">
        <v>591</v>
      </c>
      <c r="AN433" s="102"/>
      <c r="AO433" s="102"/>
      <c r="AP433" s="102"/>
      <c r="AQ433" s="101" t="s">
        <v>591</v>
      </c>
      <c r="AR433" s="102"/>
      <c r="AS433" s="102"/>
      <c r="AT433" s="102"/>
      <c r="AU433" s="101" t="s">
        <v>591</v>
      </c>
      <c r="AV433" s="102"/>
      <c r="AW433" s="102"/>
      <c r="AX433" s="102"/>
    </row>
    <row r="434" spans="1:50" ht="23.25" customHeight="1" x14ac:dyDescent="0.15">
      <c r="A434" s="999"/>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596</v>
      </c>
      <c r="AC434" s="224"/>
      <c r="AD434" s="224"/>
      <c r="AE434" s="101" t="s">
        <v>590</v>
      </c>
      <c r="AF434" s="102"/>
      <c r="AG434" s="102"/>
      <c r="AH434" s="103"/>
      <c r="AI434" s="101" t="s">
        <v>590</v>
      </c>
      <c r="AJ434" s="102"/>
      <c r="AK434" s="102"/>
      <c r="AL434" s="103"/>
      <c r="AM434" s="101" t="s">
        <v>590</v>
      </c>
      <c r="AN434" s="102"/>
      <c r="AO434" s="102"/>
      <c r="AP434" s="103"/>
      <c r="AQ434" s="101" t="s">
        <v>590</v>
      </c>
      <c r="AR434" s="102"/>
      <c r="AS434" s="102"/>
      <c r="AT434" s="103"/>
      <c r="AU434" s="101" t="s">
        <v>590</v>
      </c>
      <c r="AV434" s="102"/>
      <c r="AW434" s="102"/>
      <c r="AX434" s="103"/>
    </row>
    <row r="435" spans="1:50" ht="23.25" customHeight="1" x14ac:dyDescent="0.15">
      <c r="A435" s="999"/>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01" t="s">
        <v>598</v>
      </c>
      <c r="AF435" s="102"/>
      <c r="AG435" s="102"/>
      <c r="AH435" s="103"/>
      <c r="AI435" s="101" t="s">
        <v>598</v>
      </c>
      <c r="AJ435" s="102"/>
      <c r="AK435" s="102"/>
      <c r="AL435" s="103"/>
      <c r="AM435" s="101" t="s">
        <v>598</v>
      </c>
      <c r="AN435" s="102"/>
      <c r="AO435" s="102"/>
      <c r="AP435" s="103"/>
      <c r="AQ435" s="101" t="s">
        <v>598</v>
      </c>
      <c r="AR435" s="102"/>
      <c r="AS435" s="102"/>
      <c r="AT435" s="103"/>
      <c r="AU435" s="101" t="s">
        <v>598</v>
      </c>
      <c r="AV435" s="102"/>
      <c r="AW435" s="102"/>
      <c r="AX435" s="103"/>
    </row>
    <row r="436" spans="1:50" ht="18.75" hidden="1" customHeight="1" x14ac:dyDescent="0.15">
      <c r="A436" s="999"/>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526</v>
      </c>
      <c r="AJ436" s="184"/>
      <c r="AK436" s="184"/>
      <c r="AL436" s="179"/>
      <c r="AM436" s="184" t="s">
        <v>522</v>
      </c>
      <c r="AN436" s="184"/>
      <c r="AO436" s="184"/>
      <c r="AP436" s="179"/>
      <c r="AQ436" s="179" t="s">
        <v>354</v>
      </c>
      <c r="AR436" s="172"/>
      <c r="AS436" s="172"/>
      <c r="AT436" s="173"/>
      <c r="AU436" s="137" t="s">
        <v>253</v>
      </c>
      <c r="AV436" s="137"/>
      <c r="AW436" s="137"/>
      <c r="AX436" s="138"/>
    </row>
    <row r="437" spans="1:50" ht="18.75" hidden="1" customHeight="1" x14ac:dyDescent="0.15">
      <c r="A437" s="999"/>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c r="AF437" s="139"/>
      <c r="AG437" s="140" t="s">
        <v>355</v>
      </c>
      <c r="AH437" s="175"/>
      <c r="AI437" s="185"/>
      <c r="AJ437" s="185"/>
      <c r="AK437" s="185"/>
      <c r="AL437" s="180"/>
      <c r="AM437" s="185"/>
      <c r="AN437" s="185"/>
      <c r="AO437" s="185"/>
      <c r="AP437" s="180"/>
      <c r="AQ437" s="220"/>
      <c r="AR437" s="139"/>
      <c r="AS437" s="140" t="s">
        <v>355</v>
      </c>
      <c r="AT437" s="175"/>
      <c r="AU437" s="139"/>
      <c r="AV437" s="139"/>
      <c r="AW437" s="140" t="s">
        <v>300</v>
      </c>
      <c r="AX437" s="141"/>
    </row>
    <row r="438" spans="1:50" ht="23.25" hidden="1" customHeight="1" x14ac:dyDescent="0.15">
      <c r="A438" s="999"/>
      <c r="B438" s="255"/>
      <c r="C438" s="254"/>
      <c r="D438" s="255"/>
      <c r="E438" s="169"/>
      <c r="F438" s="170"/>
      <c r="G438" s="233"/>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c r="AC438" s="136"/>
      <c r="AD438" s="136"/>
      <c r="AE438" s="114"/>
      <c r="AF438" s="115"/>
      <c r="AG438" s="115"/>
      <c r="AH438" s="115"/>
      <c r="AI438" s="114"/>
      <c r="AJ438" s="115"/>
      <c r="AK438" s="115"/>
      <c r="AL438" s="115"/>
      <c r="AM438" s="114"/>
      <c r="AN438" s="115"/>
      <c r="AO438" s="115"/>
      <c r="AP438" s="116"/>
      <c r="AQ438" s="114"/>
      <c r="AR438" s="115"/>
      <c r="AS438" s="115"/>
      <c r="AT438" s="116"/>
      <c r="AU438" s="115"/>
      <c r="AV438" s="115"/>
      <c r="AW438" s="115"/>
      <c r="AX438" s="225"/>
    </row>
    <row r="439" spans="1:50" ht="23.25" hidden="1" customHeight="1" x14ac:dyDescent="0.15">
      <c r="A439" s="999"/>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225"/>
    </row>
    <row r="440" spans="1:50" ht="23.25" hidden="1" customHeight="1" x14ac:dyDescent="0.15">
      <c r="A440" s="999"/>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14"/>
      <c r="AF440" s="115"/>
      <c r="AG440" s="115"/>
      <c r="AH440" s="116"/>
      <c r="AI440" s="114"/>
      <c r="AJ440" s="115"/>
      <c r="AK440" s="115"/>
      <c r="AL440" s="115"/>
      <c r="AM440" s="114"/>
      <c r="AN440" s="115"/>
      <c r="AO440" s="115"/>
      <c r="AP440" s="116"/>
      <c r="AQ440" s="114"/>
      <c r="AR440" s="115"/>
      <c r="AS440" s="115"/>
      <c r="AT440" s="116"/>
      <c r="AU440" s="115"/>
      <c r="AV440" s="115"/>
      <c r="AW440" s="115"/>
      <c r="AX440" s="225"/>
    </row>
    <row r="441" spans="1:50" ht="18.75" hidden="1" customHeight="1" x14ac:dyDescent="0.15">
      <c r="A441" s="999"/>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526</v>
      </c>
      <c r="AJ441" s="184"/>
      <c r="AK441" s="184"/>
      <c r="AL441" s="179"/>
      <c r="AM441" s="184" t="s">
        <v>518</v>
      </c>
      <c r="AN441" s="184"/>
      <c r="AO441" s="184"/>
      <c r="AP441" s="179"/>
      <c r="AQ441" s="179" t="s">
        <v>354</v>
      </c>
      <c r="AR441" s="172"/>
      <c r="AS441" s="172"/>
      <c r="AT441" s="173"/>
      <c r="AU441" s="137" t="s">
        <v>253</v>
      </c>
      <c r="AV441" s="137"/>
      <c r="AW441" s="137"/>
      <c r="AX441" s="138"/>
    </row>
    <row r="442" spans="1:50" ht="18.75" hidden="1" customHeight="1" x14ac:dyDescent="0.15">
      <c r="A442" s="999"/>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999"/>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999"/>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999"/>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999"/>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526</v>
      </c>
      <c r="AJ446" s="184"/>
      <c r="AK446" s="184"/>
      <c r="AL446" s="179"/>
      <c r="AM446" s="184" t="s">
        <v>523</v>
      </c>
      <c r="AN446" s="184"/>
      <c r="AO446" s="184"/>
      <c r="AP446" s="179"/>
      <c r="AQ446" s="179" t="s">
        <v>354</v>
      </c>
      <c r="AR446" s="172"/>
      <c r="AS446" s="172"/>
      <c r="AT446" s="173"/>
      <c r="AU446" s="137" t="s">
        <v>253</v>
      </c>
      <c r="AV446" s="137"/>
      <c r="AW446" s="137"/>
      <c r="AX446" s="138"/>
    </row>
    <row r="447" spans="1:50" ht="18.75" hidden="1" customHeight="1" x14ac:dyDescent="0.15">
      <c r="A447" s="999"/>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999"/>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999"/>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999"/>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999"/>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526</v>
      </c>
      <c r="AJ451" s="184"/>
      <c r="AK451" s="184"/>
      <c r="AL451" s="179"/>
      <c r="AM451" s="184" t="s">
        <v>522</v>
      </c>
      <c r="AN451" s="184"/>
      <c r="AO451" s="184"/>
      <c r="AP451" s="179"/>
      <c r="AQ451" s="179" t="s">
        <v>354</v>
      </c>
      <c r="AR451" s="172"/>
      <c r="AS451" s="172"/>
      <c r="AT451" s="173"/>
      <c r="AU451" s="137" t="s">
        <v>253</v>
      </c>
      <c r="AV451" s="137"/>
      <c r="AW451" s="137"/>
      <c r="AX451" s="138"/>
    </row>
    <row r="452" spans="1:50" ht="18.75" hidden="1" customHeight="1" x14ac:dyDescent="0.15">
      <c r="A452" s="999"/>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999"/>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999"/>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999"/>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customHeight="1" x14ac:dyDescent="0.15">
      <c r="A456" s="999"/>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526</v>
      </c>
      <c r="AJ456" s="184"/>
      <c r="AK456" s="184"/>
      <c r="AL456" s="179"/>
      <c r="AM456" s="184" t="s">
        <v>522</v>
      </c>
      <c r="AN456" s="184"/>
      <c r="AO456" s="184"/>
      <c r="AP456" s="179"/>
      <c r="AQ456" s="179" t="s">
        <v>354</v>
      </c>
      <c r="AR456" s="172"/>
      <c r="AS456" s="172"/>
      <c r="AT456" s="173"/>
      <c r="AU456" s="137" t="s">
        <v>253</v>
      </c>
      <c r="AV456" s="137"/>
      <c r="AW456" s="137"/>
      <c r="AX456" s="138"/>
    </row>
    <row r="457" spans="1:50" ht="18.75" customHeight="1" x14ac:dyDescent="0.15">
      <c r="A457" s="999"/>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t="s">
        <v>643</v>
      </c>
      <c r="AF457" s="139"/>
      <c r="AG457" s="140" t="s">
        <v>355</v>
      </c>
      <c r="AH457" s="175"/>
      <c r="AI457" s="185"/>
      <c r="AJ457" s="185"/>
      <c r="AK457" s="185"/>
      <c r="AL457" s="180"/>
      <c r="AM457" s="185"/>
      <c r="AN457" s="185"/>
      <c r="AO457" s="185"/>
      <c r="AP457" s="180"/>
      <c r="AQ457" s="220" t="s">
        <v>597</v>
      </c>
      <c r="AR457" s="139"/>
      <c r="AS457" s="140" t="s">
        <v>355</v>
      </c>
      <c r="AT457" s="175"/>
      <c r="AU457" s="139" t="s">
        <v>611</v>
      </c>
      <c r="AV457" s="139"/>
      <c r="AW457" s="140" t="s">
        <v>300</v>
      </c>
      <c r="AX457" s="141"/>
    </row>
    <row r="458" spans="1:50" ht="23.25" customHeight="1" x14ac:dyDescent="0.15">
      <c r="A458" s="999"/>
      <c r="B458" s="255"/>
      <c r="C458" s="254"/>
      <c r="D458" s="255"/>
      <c r="E458" s="169"/>
      <c r="F458" s="170"/>
      <c r="G458" s="233" t="s">
        <v>608</v>
      </c>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t="s">
        <v>599</v>
      </c>
      <c r="AC458" s="136"/>
      <c r="AD458" s="136"/>
      <c r="AE458" s="101" t="s">
        <v>591</v>
      </c>
      <c r="AF458" s="102"/>
      <c r="AG458" s="102"/>
      <c r="AH458" s="102"/>
      <c r="AI458" s="101" t="s">
        <v>591</v>
      </c>
      <c r="AJ458" s="102"/>
      <c r="AK458" s="102"/>
      <c r="AL458" s="102"/>
      <c r="AM458" s="101" t="s">
        <v>591</v>
      </c>
      <c r="AN458" s="102"/>
      <c r="AO458" s="102"/>
      <c r="AP458" s="102"/>
      <c r="AQ458" s="101" t="s">
        <v>591</v>
      </c>
      <c r="AR458" s="102"/>
      <c r="AS458" s="102"/>
      <c r="AT458" s="102"/>
      <c r="AU458" s="101" t="s">
        <v>591</v>
      </c>
      <c r="AV458" s="102"/>
      <c r="AW458" s="102"/>
      <c r="AX458" s="102"/>
    </row>
    <row r="459" spans="1:50" ht="23.25" customHeight="1" x14ac:dyDescent="0.15">
      <c r="A459" s="999"/>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t="s">
        <v>599</v>
      </c>
      <c r="AC459" s="224"/>
      <c r="AD459" s="224"/>
      <c r="AE459" s="101" t="s">
        <v>590</v>
      </c>
      <c r="AF459" s="102"/>
      <c r="AG459" s="102"/>
      <c r="AH459" s="103"/>
      <c r="AI459" s="101" t="s">
        <v>590</v>
      </c>
      <c r="AJ459" s="102"/>
      <c r="AK459" s="102"/>
      <c r="AL459" s="103"/>
      <c r="AM459" s="101" t="s">
        <v>590</v>
      </c>
      <c r="AN459" s="102"/>
      <c r="AO459" s="102"/>
      <c r="AP459" s="103"/>
      <c r="AQ459" s="101" t="s">
        <v>590</v>
      </c>
      <c r="AR459" s="102"/>
      <c r="AS459" s="102"/>
      <c r="AT459" s="103"/>
      <c r="AU459" s="101" t="s">
        <v>590</v>
      </c>
      <c r="AV459" s="102"/>
      <c r="AW459" s="102"/>
      <c r="AX459" s="103"/>
    </row>
    <row r="460" spans="1:50" ht="23.25" customHeight="1" x14ac:dyDescent="0.15">
      <c r="A460" s="999"/>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01" t="s">
        <v>598</v>
      </c>
      <c r="AF460" s="102"/>
      <c r="AG460" s="102"/>
      <c r="AH460" s="103"/>
      <c r="AI460" s="101" t="s">
        <v>598</v>
      </c>
      <c r="AJ460" s="102"/>
      <c r="AK460" s="102"/>
      <c r="AL460" s="103"/>
      <c r="AM460" s="101" t="s">
        <v>598</v>
      </c>
      <c r="AN460" s="102"/>
      <c r="AO460" s="102"/>
      <c r="AP460" s="103"/>
      <c r="AQ460" s="101" t="s">
        <v>598</v>
      </c>
      <c r="AR460" s="102"/>
      <c r="AS460" s="102"/>
      <c r="AT460" s="103"/>
      <c r="AU460" s="101" t="s">
        <v>598</v>
      </c>
      <c r="AV460" s="102"/>
      <c r="AW460" s="102"/>
      <c r="AX460" s="103"/>
    </row>
    <row r="461" spans="1:50" ht="18.75" hidden="1" customHeight="1" x14ac:dyDescent="0.15">
      <c r="A461" s="999"/>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526</v>
      </c>
      <c r="AJ461" s="184"/>
      <c r="AK461" s="184"/>
      <c r="AL461" s="179"/>
      <c r="AM461" s="184" t="s">
        <v>524</v>
      </c>
      <c r="AN461" s="184"/>
      <c r="AO461" s="184"/>
      <c r="AP461" s="179"/>
      <c r="AQ461" s="179" t="s">
        <v>354</v>
      </c>
      <c r="AR461" s="172"/>
      <c r="AS461" s="172"/>
      <c r="AT461" s="173"/>
      <c r="AU461" s="137" t="s">
        <v>253</v>
      </c>
      <c r="AV461" s="137"/>
      <c r="AW461" s="137"/>
      <c r="AX461" s="138"/>
    </row>
    <row r="462" spans="1:50" ht="18.75" hidden="1" customHeight="1" x14ac:dyDescent="0.15">
      <c r="A462" s="999"/>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999"/>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999"/>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999"/>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999"/>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526</v>
      </c>
      <c r="AJ466" s="184"/>
      <c r="AK466" s="184"/>
      <c r="AL466" s="179"/>
      <c r="AM466" s="184" t="s">
        <v>522</v>
      </c>
      <c r="AN466" s="184"/>
      <c r="AO466" s="184"/>
      <c r="AP466" s="179"/>
      <c r="AQ466" s="179" t="s">
        <v>354</v>
      </c>
      <c r="AR466" s="172"/>
      <c r="AS466" s="172"/>
      <c r="AT466" s="173"/>
      <c r="AU466" s="137" t="s">
        <v>253</v>
      </c>
      <c r="AV466" s="137"/>
      <c r="AW466" s="137"/>
      <c r="AX466" s="138"/>
    </row>
    <row r="467" spans="1:50" ht="18.75" hidden="1" customHeight="1" x14ac:dyDescent="0.15">
      <c r="A467" s="999"/>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999"/>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999"/>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999"/>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999"/>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526</v>
      </c>
      <c r="AJ471" s="184"/>
      <c r="AK471" s="184"/>
      <c r="AL471" s="179"/>
      <c r="AM471" s="184" t="s">
        <v>518</v>
      </c>
      <c r="AN471" s="184"/>
      <c r="AO471" s="184"/>
      <c r="AP471" s="179"/>
      <c r="AQ471" s="179" t="s">
        <v>354</v>
      </c>
      <c r="AR471" s="172"/>
      <c r="AS471" s="172"/>
      <c r="AT471" s="173"/>
      <c r="AU471" s="137" t="s">
        <v>253</v>
      </c>
      <c r="AV471" s="137"/>
      <c r="AW471" s="137"/>
      <c r="AX471" s="138"/>
    </row>
    <row r="472" spans="1:50" ht="18.75" hidden="1" customHeight="1" x14ac:dyDescent="0.15">
      <c r="A472" s="999"/>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999"/>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999"/>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999"/>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999"/>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526</v>
      </c>
      <c r="AJ476" s="184"/>
      <c r="AK476" s="184"/>
      <c r="AL476" s="179"/>
      <c r="AM476" s="184" t="s">
        <v>522</v>
      </c>
      <c r="AN476" s="184"/>
      <c r="AO476" s="184"/>
      <c r="AP476" s="179"/>
      <c r="AQ476" s="179" t="s">
        <v>354</v>
      </c>
      <c r="AR476" s="172"/>
      <c r="AS476" s="172"/>
      <c r="AT476" s="173"/>
      <c r="AU476" s="137" t="s">
        <v>253</v>
      </c>
      <c r="AV476" s="137"/>
      <c r="AW476" s="137"/>
      <c r="AX476" s="138"/>
    </row>
    <row r="477" spans="1:50" ht="18.75" hidden="1" customHeight="1" x14ac:dyDescent="0.15">
      <c r="A477" s="999"/>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999"/>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999"/>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999"/>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customHeight="1" x14ac:dyDescent="0.15">
      <c r="A481" s="999"/>
      <c r="B481" s="255"/>
      <c r="C481" s="254"/>
      <c r="D481" s="255"/>
      <c r="E481" s="160" t="s">
        <v>566</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99"/>
      <c r="B482" s="255"/>
      <c r="C482" s="254"/>
      <c r="D482" s="255"/>
      <c r="E482" s="163" t="s">
        <v>615</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999"/>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9"/>
      <c r="B484" s="255"/>
      <c r="C484" s="254"/>
      <c r="D484" s="255"/>
      <c r="E484" s="241" t="s">
        <v>561</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9"/>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527</v>
      </c>
      <c r="AJ485" s="184"/>
      <c r="AK485" s="184"/>
      <c r="AL485" s="179"/>
      <c r="AM485" s="184" t="s">
        <v>524</v>
      </c>
      <c r="AN485" s="184"/>
      <c r="AO485" s="184"/>
      <c r="AP485" s="179"/>
      <c r="AQ485" s="179" t="s">
        <v>354</v>
      </c>
      <c r="AR485" s="172"/>
      <c r="AS485" s="172"/>
      <c r="AT485" s="173"/>
      <c r="AU485" s="137" t="s">
        <v>253</v>
      </c>
      <c r="AV485" s="137"/>
      <c r="AW485" s="137"/>
      <c r="AX485" s="138"/>
    </row>
    <row r="486" spans="1:50" ht="18.75" hidden="1" customHeight="1" x14ac:dyDescent="0.15">
      <c r="A486" s="999"/>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999"/>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999"/>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999"/>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999"/>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526</v>
      </c>
      <c r="AJ490" s="184"/>
      <c r="AK490" s="184"/>
      <c r="AL490" s="179"/>
      <c r="AM490" s="184" t="s">
        <v>524</v>
      </c>
      <c r="AN490" s="184"/>
      <c r="AO490" s="184"/>
      <c r="AP490" s="179"/>
      <c r="AQ490" s="179" t="s">
        <v>354</v>
      </c>
      <c r="AR490" s="172"/>
      <c r="AS490" s="172"/>
      <c r="AT490" s="173"/>
      <c r="AU490" s="137" t="s">
        <v>253</v>
      </c>
      <c r="AV490" s="137"/>
      <c r="AW490" s="137"/>
      <c r="AX490" s="138"/>
    </row>
    <row r="491" spans="1:50" ht="18.75" hidden="1" customHeight="1" x14ac:dyDescent="0.15">
      <c r="A491" s="999"/>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999"/>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999"/>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999"/>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999"/>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526</v>
      </c>
      <c r="AJ495" s="184"/>
      <c r="AK495" s="184"/>
      <c r="AL495" s="179"/>
      <c r="AM495" s="184" t="s">
        <v>522</v>
      </c>
      <c r="AN495" s="184"/>
      <c r="AO495" s="184"/>
      <c r="AP495" s="179"/>
      <c r="AQ495" s="179" t="s">
        <v>354</v>
      </c>
      <c r="AR495" s="172"/>
      <c r="AS495" s="172"/>
      <c r="AT495" s="173"/>
      <c r="AU495" s="137" t="s">
        <v>253</v>
      </c>
      <c r="AV495" s="137"/>
      <c r="AW495" s="137"/>
      <c r="AX495" s="138"/>
    </row>
    <row r="496" spans="1:50" ht="18.75" hidden="1" customHeight="1" x14ac:dyDescent="0.15">
      <c r="A496" s="999"/>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999"/>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999"/>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999"/>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999"/>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526</v>
      </c>
      <c r="AJ500" s="184"/>
      <c r="AK500" s="184"/>
      <c r="AL500" s="179"/>
      <c r="AM500" s="184" t="s">
        <v>523</v>
      </c>
      <c r="AN500" s="184"/>
      <c r="AO500" s="184"/>
      <c r="AP500" s="179"/>
      <c r="AQ500" s="179" t="s">
        <v>354</v>
      </c>
      <c r="AR500" s="172"/>
      <c r="AS500" s="172"/>
      <c r="AT500" s="173"/>
      <c r="AU500" s="137" t="s">
        <v>253</v>
      </c>
      <c r="AV500" s="137"/>
      <c r="AW500" s="137"/>
      <c r="AX500" s="138"/>
    </row>
    <row r="501" spans="1:50" ht="18.75" hidden="1" customHeight="1" x14ac:dyDescent="0.15">
      <c r="A501" s="999"/>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999"/>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999"/>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999"/>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999"/>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526</v>
      </c>
      <c r="AJ505" s="184"/>
      <c r="AK505" s="184"/>
      <c r="AL505" s="179"/>
      <c r="AM505" s="184" t="s">
        <v>524</v>
      </c>
      <c r="AN505" s="184"/>
      <c r="AO505" s="184"/>
      <c r="AP505" s="179"/>
      <c r="AQ505" s="179" t="s">
        <v>354</v>
      </c>
      <c r="AR505" s="172"/>
      <c r="AS505" s="172"/>
      <c r="AT505" s="173"/>
      <c r="AU505" s="137" t="s">
        <v>253</v>
      </c>
      <c r="AV505" s="137"/>
      <c r="AW505" s="137"/>
      <c r="AX505" s="138"/>
    </row>
    <row r="506" spans="1:50" ht="18.75" hidden="1" customHeight="1" x14ac:dyDescent="0.15">
      <c r="A506" s="999"/>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999"/>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999"/>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999"/>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999"/>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526</v>
      </c>
      <c r="AJ510" s="184"/>
      <c r="AK510" s="184"/>
      <c r="AL510" s="179"/>
      <c r="AM510" s="184" t="s">
        <v>522</v>
      </c>
      <c r="AN510" s="184"/>
      <c r="AO510" s="184"/>
      <c r="AP510" s="179"/>
      <c r="AQ510" s="179" t="s">
        <v>354</v>
      </c>
      <c r="AR510" s="172"/>
      <c r="AS510" s="172"/>
      <c r="AT510" s="173"/>
      <c r="AU510" s="137" t="s">
        <v>253</v>
      </c>
      <c r="AV510" s="137"/>
      <c r="AW510" s="137"/>
      <c r="AX510" s="138"/>
    </row>
    <row r="511" spans="1:50" ht="18.75" hidden="1" customHeight="1" x14ac:dyDescent="0.15">
      <c r="A511" s="999"/>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999"/>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999"/>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999"/>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999"/>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527</v>
      </c>
      <c r="AJ515" s="184"/>
      <c r="AK515" s="184"/>
      <c r="AL515" s="179"/>
      <c r="AM515" s="184" t="s">
        <v>522</v>
      </c>
      <c r="AN515" s="184"/>
      <c r="AO515" s="184"/>
      <c r="AP515" s="179"/>
      <c r="AQ515" s="179" t="s">
        <v>354</v>
      </c>
      <c r="AR515" s="172"/>
      <c r="AS515" s="172"/>
      <c r="AT515" s="173"/>
      <c r="AU515" s="137" t="s">
        <v>253</v>
      </c>
      <c r="AV515" s="137"/>
      <c r="AW515" s="137"/>
      <c r="AX515" s="138"/>
    </row>
    <row r="516" spans="1:50" ht="18.75" hidden="1" customHeight="1" x14ac:dyDescent="0.15">
      <c r="A516" s="999"/>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999"/>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999"/>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999"/>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999"/>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527</v>
      </c>
      <c r="AJ520" s="184"/>
      <c r="AK520" s="184"/>
      <c r="AL520" s="179"/>
      <c r="AM520" s="184" t="s">
        <v>522</v>
      </c>
      <c r="AN520" s="184"/>
      <c r="AO520" s="184"/>
      <c r="AP520" s="179"/>
      <c r="AQ520" s="179" t="s">
        <v>354</v>
      </c>
      <c r="AR520" s="172"/>
      <c r="AS520" s="172"/>
      <c r="AT520" s="173"/>
      <c r="AU520" s="137" t="s">
        <v>253</v>
      </c>
      <c r="AV520" s="137"/>
      <c r="AW520" s="137"/>
      <c r="AX520" s="138"/>
    </row>
    <row r="521" spans="1:50" ht="18.75" hidden="1" customHeight="1" x14ac:dyDescent="0.15">
      <c r="A521" s="999"/>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999"/>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999"/>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999"/>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999"/>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526</v>
      </c>
      <c r="AJ525" s="184"/>
      <c r="AK525" s="184"/>
      <c r="AL525" s="179"/>
      <c r="AM525" s="184" t="s">
        <v>518</v>
      </c>
      <c r="AN525" s="184"/>
      <c r="AO525" s="184"/>
      <c r="AP525" s="179"/>
      <c r="AQ525" s="179" t="s">
        <v>354</v>
      </c>
      <c r="AR525" s="172"/>
      <c r="AS525" s="172"/>
      <c r="AT525" s="173"/>
      <c r="AU525" s="137" t="s">
        <v>253</v>
      </c>
      <c r="AV525" s="137"/>
      <c r="AW525" s="137"/>
      <c r="AX525" s="138"/>
    </row>
    <row r="526" spans="1:50" ht="18.75" hidden="1" customHeight="1" x14ac:dyDescent="0.15">
      <c r="A526" s="999"/>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999"/>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999"/>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999"/>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999"/>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526</v>
      </c>
      <c r="AJ530" s="184"/>
      <c r="AK530" s="184"/>
      <c r="AL530" s="179"/>
      <c r="AM530" s="184" t="s">
        <v>522</v>
      </c>
      <c r="AN530" s="184"/>
      <c r="AO530" s="184"/>
      <c r="AP530" s="179"/>
      <c r="AQ530" s="179" t="s">
        <v>354</v>
      </c>
      <c r="AR530" s="172"/>
      <c r="AS530" s="172"/>
      <c r="AT530" s="173"/>
      <c r="AU530" s="137" t="s">
        <v>253</v>
      </c>
      <c r="AV530" s="137"/>
      <c r="AW530" s="137"/>
      <c r="AX530" s="138"/>
    </row>
    <row r="531" spans="1:50" ht="18.75" hidden="1" customHeight="1" x14ac:dyDescent="0.15">
      <c r="A531" s="999"/>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999"/>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999"/>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999"/>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999"/>
      <c r="B535" s="255"/>
      <c r="C535" s="254"/>
      <c r="D535" s="255"/>
      <c r="E535" s="160" t="s">
        <v>567</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9"/>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9"/>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9"/>
      <c r="B538" s="255"/>
      <c r="C538" s="254"/>
      <c r="D538" s="255"/>
      <c r="E538" s="241" t="s">
        <v>562</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9"/>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527</v>
      </c>
      <c r="AJ539" s="184"/>
      <c r="AK539" s="184"/>
      <c r="AL539" s="179"/>
      <c r="AM539" s="184" t="s">
        <v>522</v>
      </c>
      <c r="AN539" s="184"/>
      <c r="AO539" s="184"/>
      <c r="AP539" s="179"/>
      <c r="AQ539" s="179" t="s">
        <v>354</v>
      </c>
      <c r="AR539" s="172"/>
      <c r="AS539" s="172"/>
      <c r="AT539" s="173"/>
      <c r="AU539" s="137" t="s">
        <v>253</v>
      </c>
      <c r="AV539" s="137"/>
      <c r="AW539" s="137"/>
      <c r="AX539" s="138"/>
    </row>
    <row r="540" spans="1:50" ht="18.75" hidden="1" customHeight="1" x14ac:dyDescent="0.15">
      <c r="A540" s="999"/>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999"/>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999"/>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999"/>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999"/>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526</v>
      </c>
      <c r="AJ544" s="184"/>
      <c r="AK544" s="184"/>
      <c r="AL544" s="179"/>
      <c r="AM544" s="184" t="s">
        <v>524</v>
      </c>
      <c r="AN544" s="184"/>
      <c r="AO544" s="184"/>
      <c r="AP544" s="179"/>
      <c r="AQ544" s="179" t="s">
        <v>354</v>
      </c>
      <c r="AR544" s="172"/>
      <c r="AS544" s="172"/>
      <c r="AT544" s="173"/>
      <c r="AU544" s="137" t="s">
        <v>253</v>
      </c>
      <c r="AV544" s="137"/>
      <c r="AW544" s="137"/>
      <c r="AX544" s="138"/>
    </row>
    <row r="545" spans="1:50" ht="18.75" hidden="1" customHeight="1" x14ac:dyDescent="0.15">
      <c r="A545" s="999"/>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999"/>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999"/>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999"/>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999"/>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526</v>
      </c>
      <c r="AJ549" s="184"/>
      <c r="AK549" s="184"/>
      <c r="AL549" s="179"/>
      <c r="AM549" s="184" t="s">
        <v>518</v>
      </c>
      <c r="AN549" s="184"/>
      <c r="AO549" s="184"/>
      <c r="AP549" s="179"/>
      <c r="AQ549" s="179" t="s">
        <v>354</v>
      </c>
      <c r="AR549" s="172"/>
      <c r="AS549" s="172"/>
      <c r="AT549" s="173"/>
      <c r="AU549" s="137" t="s">
        <v>253</v>
      </c>
      <c r="AV549" s="137"/>
      <c r="AW549" s="137"/>
      <c r="AX549" s="138"/>
    </row>
    <row r="550" spans="1:50" ht="18.75" hidden="1" customHeight="1" x14ac:dyDescent="0.15">
      <c r="A550" s="999"/>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999"/>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999"/>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999"/>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999"/>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526</v>
      </c>
      <c r="AJ554" s="184"/>
      <c r="AK554" s="184"/>
      <c r="AL554" s="179"/>
      <c r="AM554" s="184" t="s">
        <v>518</v>
      </c>
      <c r="AN554" s="184"/>
      <c r="AO554" s="184"/>
      <c r="AP554" s="179"/>
      <c r="AQ554" s="179" t="s">
        <v>354</v>
      </c>
      <c r="AR554" s="172"/>
      <c r="AS554" s="172"/>
      <c r="AT554" s="173"/>
      <c r="AU554" s="137" t="s">
        <v>253</v>
      </c>
      <c r="AV554" s="137"/>
      <c r="AW554" s="137"/>
      <c r="AX554" s="138"/>
    </row>
    <row r="555" spans="1:50" ht="18.75" hidden="1" customHeight="1" x14ac:dyDescent="0.15">
      <c r="A555" s="999"/>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999"/>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999"/>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999"/>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999"/>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526</v>
      </c>
      <c r="AJ559" s="184"/>
      <c r="AK559" s="184"/>
      <c r="AL559" s="179"/>
      <c r="AM559" s="184" t="s">
        <v>522</v>
      </c>
      <c r="AN559" s="184"/>
      <c r="AO559" s="184"/>
      <c r="AP559" s="179"/>
      <c r="AQ559" s="179" t="s">
        <v>354</v>
      </c>
      <c r="AR559" s="172"/>
      <c r="AS559" s="172"/>
      <c r="AT559" s="173"/>
      <c r="AU559" s="137" t="s">
        <v>253</v>
      </c>
      <c r="AV559" s="137"/>
      <c r="AW559" s="137"/>
      <c r="AX559" s="138"/>
    </row>
    <row r="560" spans="1:50" ht="18.75" hidden="1" customHeight="1" x14ac:dyDescent="0.15">
      <c r="A560" s="999"/>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999"/>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999"/>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999"/>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999"/>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526</v>
      </c>
      <c r="AJ564" s="184"/>
      <c r="AK564" s="184"/>
      <c r="AL564" s="179"/>
      <c r="AM564" s="184" t="s">
        <v>518</v>
      </c>
      <c r="AN564" s="184"/>
      <c r="AO564" s="184"/>
      <c r="AP564" s="179"/>
      <c r="AQ564" s="179" t="s">
        <v>354</v>
      </c>
      <c r="AR564" s="172"/>
      <c r="AS564" s="172"/>
      <c r="AT564" s="173"/>
      <c r="AU564" s="137" t="s">
        <v>253</v>
      </c>
      <c r="AV564" s="137"/>
      <c r="AW564" s="137"/>
      <c r="AX564" s="138"/>
    </row>
    <row r="565" spans="1:50" ht="18.75" hidden="1" customHeight="1" x14ac:dyDescent="0.15">
      <c r="A565" s="999"/>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999"/>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999"/>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999"/>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999"/>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527</v>
      </c>
      <c r="AJ569" s="184"/>
      <c r="AK569" s="184"/>
      <c r="AL569" s="179"/>
      <c r="AM569" s="184" t="s">
        <v>518</v>
      </c>
      <c r="AN569" s="184"/>
      <c r="AO569" s="184"/>
      <c r="AP569" s="179"/>
      <c r="AQ569" s="179" t="s">
        <v>354</v>
      </c>
      <c r="AR569" s="172"/>
      <c r="AS569" s="172"/>
      <c r="AT569" s="173"/>
      <c r="AU569" s="137" t="s">
        <v>253</v>
      </c>
      <c r="AV569" s="137"/>
      <c r="AW569" s="137"/>
      <c r="AX569" s="138"/>
    </row>
    <row r="570" spans="1:50" ht="18.75" hidden="1" customHeight="1" x14ac:dyDescent="0.15">
      <c r="A570" s="999"/>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999"/>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999"/>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999"/>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999"/>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526</v>
      </c>
      <c r="AJ574" s="184"/>
      <c r="AK574" s="184"/>
      <c r="AL574" s="179"/>
      <c r="AM574" s="184" t="s">
        <v>518</v>
      </c>
      <c r="AN574" s="184"/>
      <c r="AO574" s="184"/>
      <c r="AP574" s="179"/>
      <c r="AQ574" s="179" t="s">
        <v>354</v>
      </c>
      <c r="AR574" s="172"/>
      <c r="AS574" s="172"/>
      <c r="AT574" s="173"/>
      <c r="AU574" s="137" t="s">
        <v>253</v>
      </c>
      <c r="AV574" s="137"/>
      <c r="AW574" s="137"/>
      <c r="AX574" s="138"/>
    </row>
    <row r="575" spans="1:50" ht="18.75" hidden="1" customHeight="1" x14ac:dyDescent="0.15">
      <c r="A575" s="999"/>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999"/>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999"/>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999"/>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999"/>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526</v>
      </c>
      <c r="AJ579" s="184"/>
      <c r="AK579" s="184"/>
      <c r="AL579" s="179"/>
      <c r="AM579" s="184" t="s">
        <v>518</v>
      </c>
      <c r="AN579" s="184"/>
      <c r="AO579" s="184"/>
      <c r="AP579" s="179"/>
      <c r="AQ579" s="179" t="s">
        <v>354</v>
      </c>
      <c r="AR579" s="172"/>
      <c r="AS579" s="172"/>
      <c r="AT579" s="173"/>
      <c r="AU579" s="137" t="s">
        <v>253</v>
      </c>
      <c r="AV579" s="137"/>
      <c r="AW579" s="137"/>
      <c r="AX579" s="138"/>
    </row>
    <row r="580" spans="1:50" ht="18.75" hidden="1" customHeight="1" x14ac:dyDescent="0.15">
      <c r="A580" s="999"/>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999"/>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999"/>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999"/>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999"/>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526</v>
      </c>
      <c r="AJ584" s="184"/>
      <c r="AK584" s="184"/>
      <c r="AL584" s="179"/>
      <c r="AM584" s="184" t="s">
        <v>522</v>
      </c>
      <c r="AN584" s="184"/>
      <c r="AO584" s="184"/>
      <c r="AP584" s="179"/>
      <c r="AQ584" s="179" t="s">
        <v>354</v>
      </c>
      <c r="AR584" s="172"/>
      <c r="AS584" s="172"/>
      <c r="AT584" s="173"/>
      <c r="AU584" s="137" t="s">
        <v>253</v>
      </c>
      <c r="AV584" s="137"/>
      <c r="AW584" s="137"/>
      <c r="AX584" s="138"/>
    </row>
    <row r="585" spans="1:50" ht="18.75" hidden="1" customHeight="1" x14ac:dyDescent="0.15">
      <c r="A585" s="999"/>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999"/>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999"/>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999"/>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999"/>
      <c r="B589" s="255"/>
      <c r="C589" s="254"/>
      <c r="D589" s="255"/>
      <c r="E589" s="160" t="s">
        <v>567</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9"/>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9"/>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9"/>
      <c r="B592" s="255"/>
      <c r="C592" s="254"/>
      <c r="D592" s="255"/>
      <c r="E592" s="241" t="s">
        <v>561</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9"/>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526</v>
      </c>
      <c r="AJ593" s="184"/>
      <c r="AK593" s="184"/>
      <c r="AL593" s="179"/>
      <c r="AM593" s="184" t="s">
        <v>518</v>
      </c>
      <c r="AN593" s="184"/>
      <c r="AO593" s="184"/>
      <c r="AP593" s="179"/>
      <c r="AQ593" s="179" t="s">
        <v>354</v>
      </c>
      <c r="AR593" s="172"/>
      <c r="AS593" s="172"/>
      <c r="AT593" s="173"/>
      <c r="AU593" s="137" t="s">
        <v>253</v>
      </c>
      <c r="AV593" s="137"/>
      <c r="AW593" s="137"/>
      <c r="AX593" s="138"/>
    </row>
    <row r="594" spans="1:50" ht="18.75" hidden="1" customHeight="1" x14ac:dyDescent="0.15">
      <c r="A594" s="999"/>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999"/>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999"/>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999"/>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999"/>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527</v>
      </c>
      <c r="AJ598" s="184"/>
      <c r="AK598" s="184"/>
      <c r="AL598" s="179"/>
      <c r="AM598" s="184" t="s">
        <v>523</v>
      </c>
      <c r="AN598" s="184"/>
      <c r="AO598" s="184"/>
      <c r="AP598" s="179"/>
      <c r="AQ598" s="179" t="s">
        <v>354</v>
      </c>
      <c r="AR598" s="172"/>
      <c r="AS598" s="172"/>
      <c r="AT598" s="173"/>
      <c r="AU598" s="137" t="s">
        <v>253</v>
      </c>
      <c r="AV598" s="137"/>
      <c r="AW598" s="137"/>
      <c r="AX598" s="138"/>
    </row>
    <row r="599" spans="1:50" ht="18.75" hidden="1" customHeight="1" x14ac:dyDescent="0.15">
      <c r="A599" s="999"/>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999"/>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999"/>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999"/>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999"/>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526</v>
      </c>
      <c r="AJ603" s="184"/>
      <c r="AK603" s="184"/>
      <c r="AL603" s="179"/>
      <c r="AM603" s="184" t="s">
        <v>518</v>
      </c>
      <c r="AN603" s="184"/>
      <c r="AO603" s="184"/>
      <c r="AP603" s="179"/>
      <c r="AQ603" s="179" t="s">
        <v>354</v>
      </c>
      <c r="AR603" s="172"/>
      <c r="AS603" s="172"/>
      <c r="AT603" s="173"/>
      <c r="AU603" s="137" t="s">
        <v>253</v>
      </c>
      <c r="AV603" s="137"/>
      <c r="AW603" s="137"/>
      <c r="AX603" s="138"/>
    </row>
    <row r="604" spans="1:50" ht="18.75" hidden="1" customHeight="1" x14ac:dyDescent="0.15">
      <c r="A604" s="999"/>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999"/>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999"/>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999"/>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999"/>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526</v>
      </c>
      <c r="AJ608" s="184"/>
      <c r="AK608" s="184"/>
      <c r="AL608" s="179"/>
      <c r="AM608" s="184" t="s">
        <v>518</v>
      </c>
      <c r="AN608" s="184"/>
      <c r="AO608" s="184"/>
      <c r="AP608" s="179"/>
      <c r="AQ608" s="179" t="s">
        <v>354</v>
      </c>
      <c r="AR608" s="172"/>
      <c r="AS608" s="172"/>
      <c r="AT608" s="173"/>
      <c r="AU608" s="137" t="s">
        <v>253</v>
      </c>
      <c r="AV608" s="137"/>
      <c r="AW608" s="137"/>
      <c r="AX608" s="138"/>
    </row>
    <row r="609" spans="1:50" ht="18.75" hidden="1" customHeight="1" x14ac:dyDescent="0.15">
      <c r="A609" s="999"/>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999"/>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999"/>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999"/>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999"/>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526</v>
      </c>
      <c r="AJ613" s="184"/>
      <c r="AK613" s="184"/>
      <c r="AL613" s="179"/>
      <c r="AM613" s="184" t="s">
        <v>522</v>
      </c>
      <c r="AN613" s="184"/>
      <c r="AO613" s="184"/>
      <c r="AP613" s="179"/>
      <c r="AQ613" s="179" t="s">
        <v>354</v>
      </c>
      <c r="AR613" s="172"/>
      <c r="AS613" s="172"/>
      <c r="AT613" s="173"/>
      <c r="AU613" s="137" t="s">
        <v>253</v>
      </c>
      <c r="AV613" s="137"/>
      <c r="AW613" s="137"/>
      <c r="AX613" s="138"/>
    </row>
    <row r="614" spans="1:50" ht="18.75" hidden="1" customHeight="1" x14ac:dyDescent="0.15">
      <c r="A614" s="999"/>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999"/>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999"/>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999"/>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999"/>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526</v>
      </c>
      <c r="AJ618" s="184"/>
      <c r="AK618" s="184"/>
      <c r="AL618" s="179"/>
      <c r="AM618" s="184" t="s">
        <v>522</v>
      </c>
      <c r="AN618" s="184"/>
      <c r="AO618" s="184"/>
      <c r="AP618" s="179"/>
      <c r="AQ618" s="179" t="s">
        <v>354</v>
      </c>
      <c r="AR618" s="172"/>
      <c r="AS618" s="172"/>
      <c r="AT618" s="173"/>
      <c r="AU618" s="137" t="s">
        <v>253</v>
      </c>
      <c r="AV618" s="137"/>
      <c r="AW618" s="137"/>
      <c r="AX618" s="138"/>
    </row>
    <row r="619" spans="1:50" ht="18.75" hidden="1" customHeight="1" x14ac:dyDescent="0.15">
      <c r="A619" s="999"/>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999"/>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999"/>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999"/>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999"/>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526</v>
      </c>
      <c r="AJ623" s="184"/>
      <c r="AK623" s="184"/>
      <c r="AL623" s="179"/>
      <c r="AM623" s="184" t="s">
        <v>523</v>
      </c>
      <c r="AN623" s="184"/>
      <c r="AO623" s="184"/>
      <c r="AP623" s="179"/>
      <c r="AQ623" s="179" t="s">
        <v>354</v>
      </c>
      <c r="AR623" s="172"/>
      <c r="AS623" s="172"/>
      <c r="AT623" s="173"/>
      <c r="AU623" s="137" t="s">
        <v>253</v>
      </c>
      <c r="AV623" s="137"/>
      <c r="AW623" s="137"/>
      <c r="AX623" s="138"/>
    </row>
    <row r="624" spans="1:50" ht="18.75" hidden="1" customHeight="1" x14ac:dyDescent="0.15">
      <c r="A624" s="999"/>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999"/>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999"/>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999"/>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999"/>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526</v>
      </c>
      <c r="AJ628" s="184"/>
      <c r="AK628" s="184"/>
      <c r="AL628" s="179"/>
      <c r="AM628" s="184" t="s">
        <v>522</v>
      </c>
      <c r="AN628" s="184"/>
      <c r="AO628" s="184"/>
      <c r="AP628" s="179"/>
      <c r="AQ628" s="179" t="s">
        <v>354</v>
      </c>
      <c r="AR628" s="172"/>
      <c r="AS628" s="172"/>
      <c r="AT628" s="173"/>
      <c r="AU628" s="137" t="s">
        <v>253</v>
      </c>
      <c r="AV628" s="137"/>
      <c r="AW628" s="137"/>
      <c r="AX628" s="138"/>
    </row>
    <row r="629" spans="1:50" ht="18.75" hidden="1" customHeight="1" x14ac:dyDescent="0.15">
      <c r="A629" s="999"/>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999"/>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999"/>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999"/>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999"/>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526</v>
      </c>
      <c r="AJ633" s="184"/>
      <c r="AK633" s="184"/>
      <c r="AL633" s="179"/>
      <c r="AM633" s="184" t="s">
        <v>518</v>
      </c>
      <c r="AN633" s="184"/>
      <c r="AO633" s="184"/>
      <c r="AP633" s="179"/>
      <c r="AQ633" s="179" t="s">
        <v>354</v>
      </c>
      <c r="AR633" s="172"/>
      <c r="AS633" s="172"/>
      <c r="AT633" s="173"/>
      <c r="AU633" s="137" t="s">
        <v>253</v>
      </c>
      <c r="AV633" s="137"/>
      <c r="AW633" s="137"/>
      <c r="AX633" s="138"/>
    </row>
    <row r="634" spans="1:50" ht="18.75" hidden="1" customHeight="1" x14ac:dyDescent="0.15">
      <c r="A634" s="999"/>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999"/>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999"/>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999"/>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999"/>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526</v>
      </c>
      <c r="AJ638" s="184"/>
      <c r="AK638" s="184"/>
      <c r="AL638" s="179"/>
      <c r="AM638" s="184" t="s">
        <v>522</v>
      </c>
      <c r="AN638" s="184"/>
      <c r="AO638" s="184"/>
      <c r="AP638" s="179"/>
      <c r="AQ638" s="179" t="s">
        <v>354</v>
      </c>
      <c r="AR638" s="172"/>
      <c r="AS638" s="172"/>
      <c r="AT638" s="173"/>
      <c r="AU638" s="137" t="s">
        <v>253</v>
      </c>
      <c r="AV638" s="137"/>
      <c r="AW638" s="137"/>
      <c r="AX638" s="138"/>
    </row>
    <row r="639" spans="1:50" ht="18.75" hidden="1" customHeight="1" x14ac:dyDescent="0.15">
      <c r="A639" s="999"/>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999"/>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999"/>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999"/>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999"/>
      <c r="B643" s="255"/>
      <c r="C643" s="254"/>
      <c r="D643" s="255"/>
      <c r="E643" s="160" t="s">
        <v>567</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9"/>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9"/>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9"/>
      <c r="B646" s="255"/>
      <c r="C646" s="254"/>
      <c r="D646" s="255"/>
      <c r="E646" s="241" t="s">
        <v>562</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9"/>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527</v>
      </c>
      <c r="AJ647" s="184"/>
      <c r="AK647" s="184"/>
      <c r="AL647" s="179"/>
      <c r="AM647" s="184" t="s">
        <v>518</v>
      </c>
      <c r="AN647" s="184"/>
      <c r="AO647" s="184"/>
      <c r="AP647" s="179"/>
      <c r="AQ647" s="179" t="s">
        <v>354</v>
      </c>
      <c r="AR647" s="172"/>
      <c r="AS647" s="172"/>
      <c r="AT647" s="173"/>
      <c r="AU647" s="137" t="s">
        <v>253</v>
      </c>
      <c r="AV647" s="137"/>
      <c r="AW647" s="137"/>
      <c r="AX647" s="138"/>
    </row>
    <row r="648" spans="1:50" ht="18.75" hidden="1" customHeight="1" x14ac:dyDescent="0.15">
      <c r="A648" s="999"/>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999"/>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999"/>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999"/>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999"/>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526</v>
      </c>
      <c r="AJ652" s="184"/>
      <c r="AK652" s="184"/>
      <c r="AL652" s="179"/>
      <c r="AM652" s="184" t="s">
        <v>518</v>
      </c>
      <c r="AN652" s="184"/>
      <c r="AO652" s="184"/>
      <c r="AP652" s="179"/>
      <c r="AQ652" s="179" t="s">
        <v>354</v>
      </c>
      <c r="AR652" s="172"/>
      <c r="AS652" s="172"/>
      <c r="AT652" s="173"/>
      <c r="AU652" s="137" t="s">
        <v>253</v>
      </c>
      <c r="AV652" s="137"/>
      <c r="AW652" s="137"/>
      <c r="AX652" s="138"/>
    </row>
    <row r="653" spans="1:50" ht="18.75" hidden="1" customHeight="1" x14ac:dyDescent="0.15">
      <c r="A653" s="999"/>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999"/>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999"/>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999"/>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999"/>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526</v>
      </c>
      <c r="AJ657" s="184"/>
      <c r="AK657" s="184"/>
      <c r="AL657" s="179"/>
      <c r="AM657" s="184" t="s">
        <v>522</v>
      </c>
      <c r="AN657" s="184"/>
      <c r="AO657" s="184"/>
      <c r="AP657" s="179"/>
      <c r="AQ657" s="179" t="s">
        <v>354</v>
      </c>
      <c r="AR657" s="172"/>
      <c r="AS657" s="172"/>
      <c r="AT657" s="173"/>
      <c r="AU657" s="137" t="s">
        <v>253</v>
      </c>
      <c r="AV657" s="137"/>
      <c r="AW657" s="137"/>
      <c r="AX657" s="138"/>
    </row>
    <row r="658" spans="1:50" ht="18.75" hidden="1" customHeight="1" x14ac:dyDescent="0.15">
      <c r="A658" s="999"/>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999"/>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999"/>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999"/>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999"/>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526</v>
      </c>
      <c r="AJ662" s="184"/>
      <c r="AK662" s="184"/>
      <c r="AL662" s="179"/>
      <c r="AM662" s="184" t="s">
        <v>518</v>
      </c>
      <c r="AN662" s="184"/>
      <c r="AO662" s="184"/>
      <c r="AP662" s="179"/>
      <c r="AQ662" s="179" t="s">
        <v>354</v>
      </c>
      <c r="AR662" s="172"/>
      <c r="AS662" s="172"/>
      <c r="AT662" s="173"/>
      <c r="AU662" s="137" t="s">
        <v>253</v>
      </c>
      <c r="AV662" s="137"/>
      <c r="AW662" s="137"/>
      <c r="AX662" s="138"/>
    </row>
    <row r="663" spans="1:50" ht="18.75" hidden="1" customHeight="1" x14ac:dyDescent="0.15">
      <c r="A663" s="999"/>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999"/>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999"/>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999"/>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999"/>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526</v>
      </c>
      <c r="AJ667" s="184"/>
      <c r="AK667" s="184"/>
      <c r="AL667" s="179"/>
      <c r="AM667" s="184" t="s">
        <v>518</v>
      </c>
      <c r="AN667" s="184"/>
      <c r="AO667" s="184"/>
      <c r="AP667" s="179"/>
      <c r="AQ667" s="179" t="s">
        <v>354</v>
      </c>
      <c r="AR667" s="172"/>
      <c r="AS667" s="172"/>
      <c r="AT667" s="173"/>
      <c r="AU667" s="137" t="s">
        <v>253</v>
      </c>
      <c r="AV667" s="137"/>
      <c r="AW667" s="137"/>
      <c r="AX667" s="138"/>
    </row>
    <row r="668" spans="1:50" ht="18.75" hidden="1" customHeight="1" x14ac:dyDescent="0.15">
      <c r="A668" s="999"/>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999"/>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999"/>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999"/>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999"/>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527</v>
      </c>
      <c r="AJ672" s="184"/>
      <c r="AK672" s="184"/>
      <c r="AL672" s="179"/>
      <c r="AM672" s="184" t="s">
        <v>518</v>
      </c>
      <c r="AN672" s="184"/>
      <c r="AO672" s="184"/>
      <c r="AP672" s="179"/>
      <c r="AQ672" s="179" t="s">
        <v>354</v>
      </c>
      <c r="AR672" s="172"/>
      <c r="AS672" s="172"/>
      <c r="AT672" s="173"/>
      <c r="AU672" s="137" t="s">
        <v>253</v>
      </c>
      <c r="AV672" s="137"/>
      <c r="AW672" s="137"/>
      <c r="AX672" s="138"/>
    </row>
    <row r="673" spans="1:50" ht="18.75" hidden="1" customHeight="1" x14ac:dyDescent="0.15">
      <c r="A673" s="999"/>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999"/>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999"/>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999"/>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999"/>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526</v>
      </c>
      <c r="AJ677" s="184"/>
      <c r="AK677" s="184"/>
      <c r="AL677" s="179"/>
      <c r="AM677" s="184" t="s">
        <v>524</v>
      </c>
      <c r="AN677" s="184"/>
      <c r="AO677" s="184"/>
      <c r="AP677" s="179"/>
      <c r="AQ677" s="179" t="s">
        <v>354</v>
      </c>
      <c r="AR677" s="172"/>
      <c r="AS677" s="172"/>
      <c r="AT677" s="173"/>
      <c r="AU677" s="137" t="s">
        <v>253</v>
      </c>
      <c r="AV677" s="137"/>
      <c r="AW677" s="137"/>
      <c r="AX677" s="138"/>
    </row>
    <row r="678" spans="1:50" ht="18.75" hidden="1" customHeight="1" x14ac:dyDescent="0.15">
      <c r="A678" s="999"/>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999"/>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999"/>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999"/>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999"/>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527</v>
      </c>
      <c r="AJ682" s="184"/>
      <c r="AK682" s="184"/>
      <c r="AL682" s="179"/>
      <c r="AM682" s="184" t="s">
        <v>522</v>
      </c>
      <c r="AN682" s="184"/>
      <c r="AO682" s="184"/>
      <c r="AP682" s="179"/>
      <c r="AQ682" s="179" t="s">
        <v>354</v>
      </c>
      <c r="AR682" s="172"/>
      <c r="AS682" s="172"/>
      <c r="AT682" s="173"/>
      <c r="AU682" s="137" t="s">
        <v>253</v>
      </c>
      <c r="AV682" s="137"/>
      <c r="AW682" s="137"/>
      <c r="AX682" s="138"/>
    </row>
    <row r="683" spans="1:50" ht="18.75" hidden="1" customHeight="1" x14ac:dyDescent="0.15">
      <c r="A683" s="999"/>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999"/>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999"/>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999"/>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999"/>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526</v>
      </c>
      <c r="AJ687" s="184"/>
      <c r="AK687" s="184"/>
      <c r="AL687" s="179"/>
      <c r="AM687" s="184" t="s">
        <v>518</v>
      </c>
      <c r="AN687" s="184"/>
      <c r="AO687" s="184"/>
      <c r="AP687" s="179"/>
      <c r="AQ687" s="179" t="s">
        <v>354</v>
      </c>
      <c r="AR687" s="172"/>
      <c r="AS687" s="172"/>
      <c r="AT687" s="173"/>
      <c r="AU687" s="137" t="s">
        <v>253</v>
      </c>
      <c r="AV687" s="137"/>
      <c r="AW687" s="137"/>
      <c r="AX687" s="138"/>
    </row>
    <row r="688" spans="1:50" ht="18.75" hidden="1" customHeight="1" x14ac:dyDescent="0.15">
      <c r="A688" s="999"/>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999"/>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999"/>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999"/>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999"/>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526</v>
      </c>
      <c r="AJ692" s="184"/>
      <c r="AK692" s="184"/>
      <c r="AL692" s="179"/>
      <c r="AM692" s="184" t="s">
        <v>523</v>
      </c>
      <c r="AN692" s="184"/>
      <c r="AO692" s="184"/>
      <c r="AP692" s="179"/>
      <c r="AQ692" s="179" t="s">
        <v>354</v>
      </c>
      <c r="AR692" s="172"/>
      <c r="AS692" s="172"/>
      <c r="AT692" s="173"/>
      <c r="AU692" s="137" t="s">
        <v>253</v>
      </c>
      <c r="AV692" s="137"/>
      <c r="AW692" s="137"/>
      <c r="AX692" s="138"/>
    </row>
    <row r="693" spans="1:50" ht="18.75" hidden="1" customHeight="1" x14ac:dyDescent="0.15">
      <c r="A693" s="999"/>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999"/>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999"/>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999"/>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999"/>
      <c r="B697" s="255"/>
      <c r="C697" s="254"/>
      <c r="D697" s="255"/>
      <c r="E697" s="160" t="s">
        <v>567</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9"/>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1000"/>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4"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5"/>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2" t="s">
        <v>259</v>
      </c>
      <c r="B702" s="533"/>
      <c r="C702" s="742" t="s">
        <v>260</v>
      </c>
      <c r="D702" s="743"/>
      <c r="E702" s="743"/>
      <c r="F702" s="743"/>
      <c r="G702" s="743"/>
      <c r="H702" s="743"/>
      <c r="I702" s="743"/>
      <c r="J702" s="743"/>
      <c r="K702" s="743"/>
      <c r="L702" s="743"/>
      <c r="M702" s="743"/>
      <c r="N702" s="743"/>
      <c r="O702" s="743"/>
      <c r="P702" s="743"/>
      <c r="Q702" s="743"/>
      <c r="R702" s="743"/>
      <c r="S702" s="743"/>
      <c r="T702" s="743"/>
      <c r="U702" s="743"/>
      <c r="V702" s="743"/>
      <c r="W702" s="743"/>
      <c r="X702" s="743"/>
      <c r="Y702" s="743"/>
      <c r="Z702" s="743"/>
      <c r="AA702" s="743"/>
      <c r="AB702" s="743"/>
      <c r="AC702" s="744"/>
      <c r="AD702" s="692" t="s">
        <v>572</v>
      </c>
      <c r="AE702" s="693"/>
      <c r="AF702" s="693"/>
      <c r="AG702" s="886" t="s">
        <v>600</v>
      </c>
      <c r="AH702" s="887"/>
      <c r="AI702" s="887"/>
      <c r="AJ702" s="887"/>
      <c r="AK702" s="887"/>
      <c r="AL702" s="887"/>
      <c r="AM702" s="887"/>
      <c r="AN702" s="887"/>
      <c r="AO702" s="887"/>
      <c r="AP702" s="887"/>
      <c r="AQ702" s="887"/>
      <c r="AR702" s="887"/>
      <c r="AS702" s="887"/>
      <c r="AT702" s="887"/>
      <c r="AU702" s="887"/>
      <c r="AV702" s="887"/>
      <c r="AW702" s="887"/>
      <c r="AX702" s="888"/>
    </row>
    <row r="703" spans="1:50" ht="63.75" customHeight="1" x14ac:dyDescent="0.15">
      <c r="A703" s="534"/>
      <c r="B703" s="535"/>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7" t="s">
        <v>572</v>
      </c>
      <c r="AE703" s="158"/>
      <c r="AF703" s="158"/>
      <c r="AG703" s="667" t="s">
        <v>647</v>
      </c>
      <c r="AH703" s="668"/>
      <c r="AI703" s="668"/>
      <c r="AJ703" s="668"/>
      <c r="AK703" s="668"/>
      <c r="AL703" s="668"/>
      <c r="AM703" s="668"/>
      <c r="AN703" s="668"/>
      <c r="AO703" s="668"/>
      <c r="AP703" s="668"/>
      <c r="AQ703" s="668"/>
      <c r="AR703" s="668"/>
      <c r="AS703" s="668"/>
      <c r="AT703" s="668"/>
      <c r="AU703" s="668"/>
      <c r="AV703" s="668"/>
      <c r="AW703" s="668"/>
      <c r="AX703" s="669"/>
    </row>
    <row r="704" spans="1:50" ht="27" customHeight="1" x14ac:dyDescent="0.15">
      <c r="A704" s="536"/>
      <c r="B704" s="537"/>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572</v>
      </c>
      <c r="AE704" s="590"/>
      <c r="AF704" s="590"/>
      <c r="AG704" s="434" t="s">
        <v>616</v>
      </c>
      <c r="AH704" s="236"/>
      <c r="AI704" s="236"/>
      <c r="AJ704" s="236"/>
      <c r="AK704" s="236"/>
      <c r="AL704" s="236"/>
      <c r="AM704" s="236"/>
      <c r="AN704" s="236"/>
      <c r="AO704" s="236"/>
      <c r="AP704" s="236"/>
      <c r="AQ704" s="236"/>
      <c r="AR704" s="236"/>
      <c r="AS704" s="236"/>
      <c r="AT704" s="236"/>
      <c r="AU704" s="236"/>
      <c r="AV704" s="236"/>
      <c r="AW704" s="236"/>
      <c r="AX704" s="435"/>
    </row>
    <row r="705" spans="1:50" ht="27" customHeight="1" x14ac:dyDescent="0.15">
      <c r="A705" s="628" t="s">
        <v>39</v>
      </c>
      <c r="B705" s="788"/>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48" t="s">
        <v>605</v>
      </c>
      <c r="AE705" s="749"/>
      <c r="AF705" s="749"/>
      <c r="AG705" s="163" t="s">
        <v>649</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58"/>
      <c r="B706" s="789"/>
      <c r="C706" s="621"/>
      <c r="D706" s="622"/>
      <c r="E706" s="757" t="s">
        <v>505</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157" t="s">
        <v>604</v>
      </c>
      <c r="AE706" s="158"/>
      <c r="AF706" s="159"/>
      <c r="AG706" s="434"/>
      <c r="AH706" s="236"/>
      <c r="AI706" s="236"/>
      <c r="AJ706" s="236"/>
      <c r="AK706" s="236"/>
      <c r="AL706" s="236"/>
      <c r="AM706" s="236"/>
      <c r="AN706" s="236"/>
      <c r="AO706" s="236"/>
      <c r="AP706" s="236"/>
      <c r="AQ706" s="236"/>
      <c r="AR706" s="236"/>
      <c r="AS706" s="236"/>
      <c r="AT706" s="236"/>
      <c r="AU706" s="236"/>
      <c r="AV706" s="236"/>
      <c r="AW706" s="236"/>
      <c r="AX706" s="435"/>
    </row>
    <row r="707" spans="1:50" ht="26.25" customHeight="1" x14ac:dyDescent="0.15">
      <c r="A707" s="658"/>
      <c r="B707" s="789"/>
      <c r="C707" s="623"/>
      <c r="D707" s="624"/>
      <c r="E707" s="814" t="s">
        <v>438</v>
      </c>
      <c r="F707" s="815"/>
      <c r="G707" s="815"/>
      <c r="H707" s="815"/>
      <c r="I707" s="815"/>
      <c r="J707" s="815"/>
      <c r="K707" s="815"/>
      <c r="L707" s="815"/>
      <c r="M707" s="815"/>
      <c r="N707" s="815"/>
      <c r="O707" s="815"/>
      <c r="P707" s="815"/>
      <c r="Q707" s="815"/>
      <c r="R707" s="815"/>
      <c r="S707" s="815"/>
      <c r="T707" s="815"/>
      <c r="U707" s="815"/>
      <c r="V707" s="815"/>
      <c r="W707" s="815"/>
      <c r="X707" s="815"/>
      <c r="Y707" s="815"/>
      <c r="Z707" s="815"/>
      <c r="AA707" s="815"/>
      <c r="AB707" s="815"/>
      <c r="AC707" s="816"/>
      <c r="AD707" s="587" t="s">
        <v>602</v>
      </c>
      <c r="AE707" s="588"/>
      <c r="AF707" s="588"/>
      <c r="AG707" s="434"/>
      <c r="AH707" s="236"/>
      <c r="AI707" s="236"/>
      <c r="AJ707" s="236"/>
      <c r="AK707" s="236"/>
      <c r="AL707" s="236"/>
      <c r="AM707" s="236"/>
      <c r="AN707" s="236"/>
      <c r="AO707" s="236"/>
      <c r="AP707" s="236"/>
      <c r="AQ707" s="236"/>
      <c r="AR707" s="236"/>
      <c r="AS707" s="236"/>
      <c r="AT707" s="236"/>
      <c r="AU707" s="236"/>
      <c r="AV707" s="236"/>
      <c r="AW707" s="236"/>
      <c r="AX707" s="435"/>
    </row>
    <row r="708" spans="1:50" ht="83.25" customHeight="1" x14ac:dyDescent="0.15">
      <c r="A708" s="658"/>
      <c r="B708" s="659"/>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0" t="s">
        <v>572</v>
      </c>
      <c r="AE708" s="671"/>
      <c r="AF708" s="671"/>
      <c r="AG708" s="529" t="s">
        <v>650</v>
      </c>
      <c r="AH708" s="530"/>
      <c r="AI708" s="530"/>
      <c r="AJ708" s="530"/>
      <c r="AK708" s="530"/>
      <c r="AL708" s="530"/>
      <c r="AM708" s="530"/>
      <c r="AN708" s="530"/>
      <c r="AO708" s="530"/>
      <c r="AP708" s="530"/>
      <c r="AQ708" s="530"/>
      <c r="AR708" s="530"/>
      <c r="AS708" s="530"/>
      <c r="AT708" s="530"/>
      <c r="AU708" s="530"/>
      <c r="AV708" s="530"/>
      <c r="AW708" s="530"/>
      <c r="AX708" s="531"/>
    </row>
    <row r="709" spans="1:50" ht="44.25" customHeight="1" x14ac:dyDescent="0.15">
      <c r="A709" s="658"/>
      <c r="B709" s="659"/>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7" t="s">
        <v>572</v>
      </c>
      <c r="AE709" s="158"/>
      <c r="AF709" s="158"/>
      <c r="AG709" s="667" t="s">
        <v>609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7" t="s">
        <v>572</v>
      </c>
      <c r="AE710" s="158"/>
      <c r="AF710" s="158"/>
      <c r="AG710" s="667" t="s">
        <v>610</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7" t="s">
        <v>572</v>
      </c>
      <c r="AE711" s="158"/>
      <c r="AF711" s="158"/>
      <c r="AG711" s="667" t="s">
        <v>606</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601</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8"/>
      <c r="B713" s="659"/>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601</v>
      </c>
      <c r="AE713" s="158"/>
      <c r="AF713" s="159"/>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90" t="s">
        <v>447</v>
      </c>
      <c r="D714" s="791"/>
      <c r="E714" s="791"/>
      <c r="F714" s="791"/>
      <c r="G714" s="791"/>
      <c r="H714" s="791"/>
      <c r="I714" s="791"/>
      <c r="J714" s="791"/>
      <c r="K714" s="791"/>
      <c r="L714" s="791"/>
      <c r="M714" s="791"/>
      <c r="N714" s="791"/>
      <c r="O714" s="791"/>
      <c r="P714" s="791"/>
      <c r="Q714" s="791"/>
      <c r="R714" s="791"/>
      <c r="S714" s="791"/>
      <c r="T714" s="791"/>
      <c r="U714" s="791"/>
      <c r="V714" s="791"/>
      <c r="W714" s="791"/>
      <c r="X714" s="791"/>
      <c r="Y714" s="791"/>
      <c r="Z714" s="791"/>
      <c r="AA714" s="791"/>
      <c r="AB714" s="791"/>
      <c r="AC714" s="792"/>
      <c r="AD714" s="595" t="s">
        <v>572</v>
      </c>
      <c r="AE714" s="596"/>
      <c r="AF714" s="597"/>
      <c r="AG714" s="672" t="s">
        <v>607</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x14ac:dyDescent="0.15">
      <c r="A715" s="628"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572</v>
      </c>
      <c r="AE715" s="671"/>
      <c r="AF715" s="686"/>
      <c r="AG715" s="529" t="s">
        <v>617</v>
      </c>
      <c r="AH715" s="530"/>
      <c r="AI715" s="530"/>
      <c r="AJ715" s="530"/>
      <c r="AK715" s="530"/>
      <c r="AL715" s="530"/>
      <c r="AM715" s="530"/>
      <c r="AN715" s="530"/>
      <c r="AO715" s="530"/>
      <c r="AP715" s="530"/>
      <c r="AQ715" s="530"/>
      <c r="AR715" s="530"/>
      <c r="AS715" s="530"/>
      <c r="AT715" s="530"/>
      <c r="AU715" s="530"/>
      <c r="AV715" s="530"/>
      <c r="AW715" s="530"/>
      <c r="AX715" s="531"/>
    </row>
    <row r="716" spans="1:50" ht="58.5" customHeight="1" x14ac:dyDescent="0.15">
      <c r="A716" s="658"/>
      <c r="B716" s="659"/>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7" t="s">
        <v>572</v>
      </c>
      <c r="AE716" s="778"/>
      <c r="AF716" s="778"/>
      <c r="AG716" s="667" t="s">
        <v>646</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7" t="s">
        <v>572</v>
      </c>
      <c r="AE717" s="158"/>
      <c r="AF717" s="158"/>
      <c r="AG717" s="667" t="s">
        <v>618</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7" t="s">
        <v>572</v>
      </c>
      <c r="AE718" s="158"/>
      <c r="AF718" s="158"/>
      <c r="AG718" s="166" t="s">
        <v>619</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1" t="s">
        <v>58</v>
      </c>
      <c r="B719" s="652"/>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10"/>
      <c r="AD719" s="670" t="s">
        <v>572</v>
      </c>
      <c r="AE719" s="671"/>
      <c r="AF719" s="671"/>
      <c r="AG719" s="163" t="s">
        <v>603</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3"/>
      <c r="B720" s="654"/>
      <c r="C720" s="938" t="s">
        <v>463</v>
      </c>
      <c r="D720" s="705"/>
      <c r="E720" s="705"/>
      <c r="F720" s="939"/>
      <c r="G720" s="704" t="s">
        <v>464</v>
      </c>
      <c r="H720" s="705"/>
      <c r="I720" s="705"/>
      <c r="J720" s="705"/>
      <c r="K720" s="705"/>
      <c r="L720" s="705"/>
      <c r="M720" s="705"/>
      <c r="N720" s="704" t="s">
        <v>467</v>
      </c>
      <c r="O720" s="705"/>
      <c r="P720" s="705"/>
      <c r="Q720" s="705"/>
      <c r="R720" s="705"/>
      <c r="S720" s="705"/>
      <c r="T720" s="705"/>
      <c r="U720" s="705"/>
      <c r="V720" s="705"/>
      <c r="W720" s="705"/>
      <c r="X720" s="705"/>
      <c r="Y720" s="705"/>
      <c r="Z720" s="705"/>
      <c r="AA720" s="705"/>
      <c r="AB720" s="705"/>
      <c r="AC720" s="705"/>
      <c r="AD720" s="705"/>
      <c r="AE720" s="705"/>
      <c r="AF720" s="706"/>
      <c r="AG720" s="434"/>
      <c r="AH720" s="236"/>
      <c r="AI720" s="236"/>
      <c r="AJ720" s="236"/>
      <c r="AK720" s="236"/>
      <c r="AL720" s="236"/>
      <c r="AM720" s="236"/>
      <c r="AN720" s="236"/>
      <c r="AO720" s="236"/>
      <c r="AP720" s="236"/>
      <c r="AQ720" s="236"/>
      <c r="AR720" s="236"/>
      <c r="AS720" s="236"/>
      <c r="AT720" s="236"/>
      <c r="AU720" s="236"/>
      <c r="AV720" s="236"/>
      <c r="AW720" s="236"/>
      <c r="AX720" s="435"/>
    </row>
    <row r="721" spans="1:50" ht="24.75" customHeight="1" x14ac:dyDescent="0.15">
      <c r="A721" s="653"/>
      <c r="B721" s="654"/>
      <c r="C721" s="698" t="s">
        <v>568</v>
      </c>
      <c r="D721" s="699"/>
      <c r="E721" s="699"/>
      <c r="F721" s="700"/>
      <c r="G721" s="940"/>
      <c r="H721" s="941"/>
      <c r="I721" s="83" t="str">
        <f>IF(OR(G721="　", G721=""), "", "-")</f>
        <v/>
      </c>
      <c r="J721" s="697">
        <v>85</v>
      </c>
      <c r="K721" s="697"/>
      <c r="L721" s="83" t="str">
        <f>IF(M721="","","-")</f>
        <v/>
      </c>
      <c r="M721" s="84"/>
      <c r="N721" s="694" t="s">
        <v>585</v>
      </c>
      <c r="O721" s="695"/>
      <c r="P721" s="695"/>
      <c r="Q721" s="695"/>
      <c r="R721" s="695"/>
      <c r="S721" s="695"/>
      <c r="T721" s="695"/>
      <c r="U721" s="695"/>
      <c r="V721" s="695"/>
      <c r="W721" s="695"/>
      <c r="X721" s="695"/>
      <c r="Y721" s="695"/>
      <c r="Z721" s="695"/>
      <c r="AA721" s="695"/>
      <c r="AB721" s="695"/>
      <c r="AC721" s="695"/>
      <c r="AD721" s="695"/>
      <c r="AE721" s="695"/>
      <c r="AF721" s="696"/>
      <c r="AG721" s="434"/>
      <c r="AH721" s="236"/>
      <c r="AI721" s="236"/>
      <c r="AJ721" s="236"/>
      <c r="AK721" s="236"/>
      <c r="AL721" s="236"/>
      <c r="AM721" s="236"/>
      <c r="AN721" s="236"/>
      <c r="AO721" s="236"/>
      <c r="AP721" s="236"/>
      <c r="AQ721" s="236"/>
      <c r="AR721" s="236"/>
      <c r="AS721" s="236"/>
      <c r="AT721" s="236"/>
      <c r="AU721" s="236"/>
      <c r="AV721" s="236"/>
      <c r="AW721" s="236"/>
      <c r="AX721" s="435"/>
    </row>
    <row r="722" spans="1:50" ht="24.75" customHeight="1" x14ac:dyDescent="0.15">
      <c r="A722" s="653"/>
      <c r="B722" s="654"/>
      <c r="C722" s="698"/>
      <c r="D722" s="699"/>
      <c r="E722" s="699"/>
      <c r="F722" s="700"/>
      <c r="G722" s="940"/>
      <c r="H722" s="941"/>
      <c r="I722" s="83" t="str">
        <f t="shared" ref="I722:I725" si="4">IF(OR(G722="　", G722=""), "", "-")</f>
        <v/>
      </c>
      <c r="J722" s="697"/>
      <c r="K722" s="697"/>
      <c r="L722" s="83" t="str">
        <f t="shared" ref="L722:L725" si="5">IF(M722="","","-")</f>
        <v/>
      </c>
      <c r="M722" s="84"/>
      <c r="N722" s="694"/>
      <c r="O722" s="695"/>
      <c r="P722" s="695"/>
      <c r="Q722" s="695"/>
      <c r="R722" s="695"/>
      <c r="S722" s="695"/>
      <c r="T722" s="695"/>
      <c r="U722" s="695"/>
      <c r="V722" s="695"/>
      <c r="W722" s="695"/>
      <c r="X722" s="695"/>
      <c r="Y722" s="695"/>
      <c r="Z722" s="695"/>
      <c r="AA722" s="695"/>
      <c r="AB722" s="695"/>
      <c r="AC722" s="695"/>
      <c r="AD722" s="695"/>
      <c r="AE722" s="695"/>
      <c r="AF722" s="696"/>
      <c r="AG722" s="434"/>
      <c r="AH722" s="236"/>
      <c r="AI722" s="236"/>
      <c r="AJ722" s="236"/>
      <c r="AK722" s="236"/>
      <c r="AL722" s="236"/>
      <c r="AM722" s="236"/>
      <c r="AN722" s="236"/>
      <c r="AO722" s="236"/>
      <c r="AP722" s="236"/>
      <c r="AQ722" s="236"/>
      <c r="AR722" s="236"/>
      <c r="AS722" s="236"/>
      <c r="AT722" s="236"/>
      <c r="AU722" s="236"/>
      <c r="AV722" s="236"/>
      <c r="AW722" s="236"/>
      <c r="AX722" s="435"/>
    </row>
    <row r="723" spans="1:50" ht="24.75" hidden="1" customHeight="1" x14ac:dyDescent="0.15">
      <c r="A723" s="653"/>
      <c r="B723" s="654"/>
      <c r="C723" s="698"/>
      <c r="D723" s="699"/>
      <c r="E723" s="699"/>
      <c r="F723" s="700"/>
      <c r="G723" s="940"/>
      <c r="H723" s="941"/>
      <c r="I723" s="83" t="str">
        <f t="shared" si="4"/>
        <v/>
      </c>
      <c r="J723" s="697"/>
      <c r="K723" s="697"/>
      <c r="L723" s="83" t="str">
        <f t="shared" si="5"/>
        <v/>
      </c>
      <c r="M723" s="84"/>
      <c r="N723" s="694"/>
      <c r="O723" s="695"/>
      <c r="P723" s="695"/>
      <c r="Q723" s="695"/>
      <c r="R723" s="695"/>
      <c r="S723" s="695"/>
      <c r="T723" s="695"/>
      <c r="U723" s="695"/>
      <c r="V723" s="695"/>
      <c r="W723" s="695"/>
      <c r="X723" s="695"/>
      <c r="Y723" s="695"/>
      <c r="Z723" s="695"/>
      <c r="AA723" s="695"/>
      <c r="AB723" s="695"/>
      <c r="AC723" s="695"/>
      <c r="AD723" s="695"/>
      <c r="AE723" s="695"/>
      <c r="AF723" s="696"/>
      <c r="AG723" s="434"/>
      <c r="AH723" s="236"/>
      <c r="AI723" s="236"/>
      <c r="AJ723" s="236"/>
      <c r="AK723" s="236"/>
      <c r="AL723" s="236"/>
      <c r="AM723" s="236"/>
      <c r="AN723" s="236"/>
      <c r="AO723" s="236"/>
      <c r="AP723" s="236"/>
      <c r="AQ723" s="236"/>
      <c r="AR723" s="236"/>
      <c r="AS723" s="236"/>
      <c r="AT723" s="236"/>
      <c r="AU723" s="236"/>
      <c r="AV723" s="236"/>
      <c r="AW723" s="236"/>
      <c r="AX723" s="435"/>
    </row>
    <row r="724" spans="1:50" ht="24.75" hidden="1" customHeight="1" x14ac:dyDescent="0.15">
      <c r="A724" s="653"/>
      <c r="B724" s="654"/>
      <c r="C724" s="698"/>
      <c r="D724" s="699"/>
      <c r="E724" s="699"/>
      <c r="F724" s="700"/>
      <c r="G724" s="940"/>
      <c r="H724" s="941"/>
      <c r="I724" s="83" t="str">
        <f t="shared" si="4"/>
        <v/>
      </c>
      <c r="J724" s="697"/>
      <c r="K724" s="697"/>
      <c r="L724" s="83" t="str">
        <f t="shared" si="5"/>
        <v/>
      </c>
      <c r="M724" s="84"/>
      <c r="N724" s="694"/>
      <c r="O724" s="695"/>
      <c r="P724" s="695"/>
      <c r="Q724" s="695"/>
      <c r="R724" s="695"/>
      <c r="S724" s="695"/>
      <c r="T724" s="695"/>
      <c r="U724" s="695"/>
      <c r="V724" s="695"/>
      <c r="W724" s="695"/>
      <c r="X724" s="695"/>
      <c r="Y724" s="695"/>
      <c r="Z724" s="695"/>
      <c r="AA724" s="695"/>
      <c r="AB724" s="695"/>
      <c r="AC724" s="695"/>
      <c r="AD724" s="695"/>
      <c r="AE724" s="695"/>
      <c r="AF724" s="696"/>
      <c r="AG724" s="434"/>
      <c r="AH724" s="236"/>
      <c r="AI724" s="236"/>
      <c r="AJ724" s="236"/>
      <c r="AK724" s="236"/>
      <c r="AL724" s="236"/>
      <c r="AM724" s="236"/>
      <c r="AN724" s="236"/>
      <c r="AO724" s="236"/>
      <c r="AP724" s="236"/>
      <c r="AQ724" s="236"/>
      <c r="AR724" s="236"/>
      <c r="AS724" s="236"/>
      <c r="AT724" s="236"/>
      <c r="AU724" s="236"/>
      <c r="AV724" s="236"/>
      <c r="AW724" s="236"/>
      <c r="AX724" s="435"/>
    </row>
    <row r="725" spans="1:50" ht="24.75" customHeight="1" x14ac:dyDescent="0.15">
      <c r="A725" s="655"/>
      <c r="B725" s="656"/>
      <c r="C725" s="701"/>
      <c r="D725" s="702"/>
      <c r="E725" s="702"/>
      <c r="F725" s="703"/>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6"/>
      <c r="AH725" s="167"/>
      <c r="AI725" s="167"/>
      <c r="AJ725" s="167"/>
      <c r="AK725" s="167"/>
      <c r="AL725" s="167"/>
      <c r="AM725" s="167"/>
      <c r="AN725" s="167"/>
      <c r="AO725" s="167"/>
      <c r="AP725" s="167"/>
      <c r="AQ725" s="167"/>
      <c r="AR725" s="167"/>
      <c r="AS725" s="167"/>
      <c r="AT725" s="167"/>
      <c r="AU725" s="167"/>
      <c r="AV725" s="167"/>
      <c r="AW725" s="167"/>
      <c r="AX725" s="168"/>
    </row>
    <row r="726" spans="1:50" ht="42" customHeight="1" x14ac:dyDescent="0.15">
      <c r="A726" s="628" t="s">
        <v>48</v>
      </c>
      <c r="B726" s="629"/>
      <c r="C726" s="439" t="s">
        <v>53</v>
      </c>
      <c r="D726" s="585"/>
      <c r="E726" s="585"/>
      <c r="F726" s="586"/>
      <c r="G726" s="689" t="s">
        <v>644</v>
      </c>
      <c r="H726" s="690"/>
      <c r="I726" s="690"/>
      <c r="J726" s="690"/>
      <c r="K726" s="690"/>
      <c r="L726" s="690"/>
      <c r="M726" s="690"/>
      <c r="N726" s="690"/>
      <c r="O726" s="690"/>
      <c r="P726" s="690"/>
      <c r="Q726" s="690"/>
      <c r="R726" s="690"/>
      <c r="S726" s="690"/>
      <c r="T726" s="690"/>
      <c r="U726" s="690"/>
      <c r="V726" s="690"/>
      <c r="W726" s="690"/>
      <c r="X726" s="690"/>
      <c r="Y726" s="690"/>
      <c r="Z726" s="690"/>
      <c r="AA726" s="690"/>
      <c r="AB726" s="690"/>
      <c r="AC726" s="690"/>
      <c r="AD726" s="690"/>
      <c r="AE726" s="690"/>
      <c r="AF726" s="690"/>
      <c r="AG726" s="690"/>
      <c r="AH726" s="690"/>
      <c r="AI726" s="690"/>
      <c r="AJ726" s="690"/>
      <c r="AK726" s="690"/>
      <c r="AL726" s="690"/>
      <c r="AM726" s="690"/>
      <c r="AN726" s="690"/>
      <c r="AO726" s="690"/>
      <c r="AP726" s="690"/>
      <c r="AQ726" s="690"/>
      <c r="AR726" s="690"/>
      <c r="AS726" s="690"/>
      <c r="AT726" s="690"/>
      <c r="AU726" s="690"/>
      <c r="AV726" s="690"/>
      <c r="AW726" s="690"/>
      <c r="AX726" s="691"/>
    </row>
    <row r="727" spans="1:50" ht="38.25" customHeight="1" thickBot="1" x14ac:dyDescent="0.2">
      <c r="A727" s="630"/>
      <c r="B727" s="631"/>
      <c r="C727" s="710" t="s">
        <v>57</v>
      </c>
      <c r="D727" s="711"/>
      <c r="E727" s="711"/>
      <c r="F727" s="712"/>
      <c r="G727" s="687" t="s">
        <v>645</v>
      </c>
      <c r="H727" s="687"/>
      <c r="I727" s="687"/>
      <c r="J727" s="687"/>
      <c r="K727" s="687"/>
      <c r="L727" s="687"/>
      <c r="M727" s="687"/>
      <c r="N727" s="687"/>
      <c r="O727" s="687"/>
      <c r="P727" s="687"/>
      <c r="Q727" s="687"/>
      <c r="R727" s="687"/>
      <c r="S727" s="687"/>
      <c r="T727" s="687"/>
      <c r="U727" s="687"/>
      <c r="V727" s="687"/>
      <c r="W727" s="687"/>
      <c r="X727" s="687"/>
      <c r="Y727" s="687"/>
      <c r="Z727" s="687"/>
      <c r="AA727" s="687"/>
      <c r="AB727" s="687"/>
      <c r="AC727" s="687"/>
      <c r="AD727" s="687"/>
      <c r="AE727" s="687"/>
      <c r="AF727" s="687"/>
      <c r="AG727" s="687"/>
      <c r="AH727" s="687"/>
      <c r="AI727" s="687"/>
      <c r="AJ727" s="687"/>
      <c r="AK727" s="687"/>
      <c r="AL727" s="687"/>
      <c r="AM727" s="687"/>
      <c r="AN727" s="687"/>
      <c r="AO727" s="687"/>
      <c r="AP727" s="687"/>
      <c r="AQ727" s="687"/>
      <c r="AR727" s="687"/>
      <c r="AS727" s="687"/>
      <c r="AT727" s="687"/>
      <c r="AU727" s="687"/>
      <c r="AV727" s="687"/>
      <c r="AW727" s="687"/>
      <c r="AX727" s="688"/>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30.75" customHeight="1" thickBot="1" x14ac:dyDescent="0.2">
      <c r="A729" s="784"/>
      <c r="B729" s="616"/>
      <c r="C729" s="616"/>
      <c r="D729" s="616"/>
      <c r="E729" s="616"/>
      <c r="F729" s="616"/>
      <c r="G729" s="616"/>
      <c r="H729" s="616"/>
      <c r="I729" s="616"/>
      <c r="J729" s="616"/>
      <c r="K729" s="616"/>
      <c r="L729" s="616"/>
      <c r="M729" s="616"/>
      <c r="N729" s="616"/>
      <c r="O729" s="616"/>
      <c r="P729" s="616"/>
      <c r="Q729" s="616"/>
      <c r="R729" s="616"/>
      <c r="S729" s="616"/>
      <c r="T729" s="616"/>
      <c r="U729" s="616"/>
      <c r="V729" s="616"/>
      <c r="W729" s="616"/>
      <c r="X729" s="616"/>
      <c r="Y729" s="616"/>
      <c r="Z729" s="616"/>
      <c r="AA729" s="616"/>
      <c r="AB729" s="616"/>
      <c r="AC729" s="616"/>
      <c r="AD729" s="616"/>
      <c r="AE729" s="616"/>
      <c r="AF729" s="616"/>
      <c r="AG729" s="616"/>
      <c r="AH729" s="616"/>
      <c r="AI729" s="616"/>
      <c r="AJ729" s="616"/>
      <c r="AK729" s="616"/>
      <c r="AL729" s="616"/>
      <c r="AM729" s="616"/>
      <c r="AN729" s="616"/>
      <c r="AO729" s="616"/>
      <c r="AP729" s="616"/>
      <c r="AQ729" s="616"/>
      <c r="AR729" s="616"/>
      <c r="AS729" s="616"/>
      <c r="AT729" s="616"/>
      <c r="AU729" s="616"/>
      <c r="AV729" s="616"/>
      <c r="AW729" s="616"/>
      <c r="AX729" s="617"/>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30.75" customHeight="1" thickBot="1" x14ac:dyDescent="0.2">
      <c r="A731" s="625"/>
      <c r="B731" s="626"/>
      <c r="C731" s="626"/>
      <c r="D731" s="626"/>
      <c r="E731" s="627"/>
      <c r="F731" s="615"/>
      <c r="G731" s="616"/>
      <c r="H731" s="616"/>
      <c r="I731" s="616"/>
      <c r="J731" s="616"/>
      <c r="K731" s="616"/>
      <c r="L731" s="616"/>
      <c r="M731" s="616"/>
      <c r="N731" s="616"/>
      <c r="O731" s="616"/>
      <c r="P731" s="616"/>
      <c r="Q731" s="616"/>
      <c r="R731" s="616"/>
      <c r="S731" s="616"/>
      <c r="T731" s="616"/>
      <c r="U731" s="616"/>
      <c r="V731" s="616"/>
      <c r="W731" s="616"/>
      <c r="X731" s="616"/>
      <c r="Y731" s="616"/>
      <c r="Z731" s="616"/>
      <c r="AA731" s="616"/>
      <c r="AB731" s="616"/>
      <c r="AC731" s="616"/>
      <c r="AD731" s="616"/>
      <c r="AE731" s="616"/>
      <c r="AF731" s="616"/>
      <c r="AG731" s="616"/>
      <c r="AH731" s="616"/>
      <c r="AI731" s="616"/>
      <c r="AJ731" s="616"/>
      <c r="AK731" s="616"/>
      <c r="AL731" s="616"/>
      <c r="AM731" s="616"/>
      <c r="AN731" s="616"/>
      <c r="AO731" s="616"/>
      <c r="AP731" s="616"/>
      <c r="AQ731" s="616"/>
      <c r="AR731" s="616"/>
      <c r="AS731" s="616"/>
      <c r="AT731" s="616"/>
      <c r="AU731" s="616"/>
      <c r="AV731" s="616"/>
      <c r="AW731" s="616"/>
      <c r="AX731" s="617"/>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30.75" customHeight="1" thickBot="1" x14ac:dyDescent="0.2">
      <c r="A733" s="768"/>
      <c r="B733" s="769"/>
      <c r="C733" s="769"/>
      <c r="D733" s="769"/>
      <c r="E733" s="770"/>
      <c r="F733" s="785" t="s">
        <v>570</v>
      </c>
      <c r="G733" s="786"/>
      <c r="H733" s="786"/>
      <c r="I733" s="786"/>
      <c r="J733" s="786"/>
      <c r="K733" s="786"/>
      <c r="L733" s="786"/>
      <c r="M733" s="786"/>
      <c r="N733" s="786"/>
      <c r="O733" s="786"/>
      <c r="P733" s="786"/>
      <c r="Q733" s="786"/>
      <c r="R733" s="786"/>
      <c r="S733" s="786"/>
      <c r="T733" s="786"/>
      <c r="U733" s="786"/>
      <c r="V733" s="786"/>
      <c r="W733" s="786"/>
      <c r="X733" s="786"/>
      <c r="Y733" s="786"/>
      <c r="Z733" s="786"/>
      <c r="AA733" s="786"/>
      <c r="AB733" s="786"/>
      <c r="AC733" s="786"/>
      <c r="AD733" s="786"/>
      <c r="AE733" s="786"/>
      <c r="AF733" s="786"/>
      <c r="AG733" s="786"/>
      <c r="AH733" s="786"/>
      <c r="AI733" s="786"/>
      <c r="AJ733" s="786"/>
      <c r="AK733" s="786"/>
      <c r="AL733" s="786"/>
      <c r="AM733" s="786"/>
      <c r="AN733" s="786"/>
      <c r="AO733" s="786"/>
      <c r="AP733" s="786"/>
      <c r="AQ733" s="786"/>
      <c r="AR733" s="786"/>
      <c r="AS733" s="786"/>
      <c r="AT733" s="786"/>
      <c r="AU733" s="786"/>
      <c r="AV733" s="786"/>
      <c r="AW733" s="786"/>
      <c r="AX733" s="787"/>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0.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93" t="s">
        <v>476</v>
      </c>
      <c r="B736" s="794"/>
      <c r="C736" s="794"/>
      <c r="D736" s="794"/>
      <c r="E736" s="794"/>
      <c r="F736" s="794"/>
      <c r="G736" s="794"/>
      <c r="H736" s="794"/>
      <c r="I736" s="794"/>
      <c r="J736" s="794"/>
      <c r="K736" s="794"/>
      <c r="L736" s="794"/>
      <c r="M736" s="794"/>
      <c r="N736" s="794"/>
      <c r="O736" s="794"/>
      <c r="P736" s="794"/>
      <c r="Q736" s="794"/>
      <c r="R736" s="794"/>
      <c r="S736" s="794"/>
      <c r="T736" s="794"/>
      <c r="U736" s="794"/>
      <c r="V736" s="794"/>
      <c r="W736" s="794"/>
      <c r="X736" s="794"/>
      <c r="Y736" s="794"/>
      <c r="Z736" s="794"/>
      <c r="AA736" s="794"/>
      <c r="AB736" s="794"/>
      <c r="AC736" s="794"/>
      <c r="AD736" s="794"/>
      <c r="AE736" s="794"/>
      <c r="AF736" s="794"/>
      <c r="AG736" s="794"/>
      <c r="AH736" s="794"/>
      <c r="AI736" s="794"/>
      <c r="AJ736" s="794"/>
      <c r="AK736" s="794"/>
      <c r="AL736" s="794"/>
      <c r="AM736" s="794"/>
      <c r="AN736" s="794"/>
      <c r="AO736" s="794"/>
      <c r="AP736" s="794"/>
      <c r="AQ736" s="794"/>
      <c r="AR736" s="794"/>
      <c r="AS736" s="794"/>
      <c r="AT736" s="794"/>
      <c r="AU736" s="794"/>
      <c r="AV736" s="794"/>
      <c r="AW736" s="794"/>
      <c r="AX736" s="795"/>
    </row>
    <row r="737" spans="1:52" ht="24.75" customHeight="1" x14ac:dyDescent="0.15">
      <c r="A737" s="126" t="s">
        <v>548</v>
      </c>
      <c r="B737" s="127"/>
      <c r="C737" s="127"/>
      <c r="D737" s="128"/>
      <c r="E737" s="125" t="s">
        <v>570</v>
      </c>
      <c r="F737" s="125"/>
      <c r="G737" s="125"/>
      <c r="H737" s="125"/>
      <c r="I737" s="125"/>
      <c r="J737" s="125"/>
      <c r="K737" s="125"/>
      <c r="L737" s="125"/>
      <c r="M737" s="125"/>
      <c r="N737" s="104" t="s">
        <v>541</v>
      </c>
      <c r="O737" s="104"/>
      <c r="P737" s="104"/>
      <c r="Q737" s="104"/>
      <c r="R737" s="125" t="s">
        <v>570</v>
      </c>
      <c r="S737" s="125"/>
      <c r="T737" s="125"/>
      <c r="U737" s="125"/>
      <c r="V737" s="125"/>
      <c r="W737" s="125"/>
      <c r="X737" s="125"/>
      <c r="Y737" s="125"/>
      <c r="Z737" s="125"/>
      <c r="AA737" s="104" t="s">
        <v>540</v>
      </c>
      <c r="AB737" s="104"/>
      <c r="AC737" s="104"/>
      <c r="AD737" s="104"/>
      <c r="AE737" s="125" t="s">
        <v>570</v>
      </c>
      <c r="AF737" s="125"/>
      <c r="AG737" s="125"/>
      <c r="AH737" s="125"/>
      <c r="AI737" s="125"/>
      <c r="AJ737" s="125"/>
      <c r="AK737" s="125"/>
      <c r="AL737" s="125"/>
      <c r="AM737" s="125"/>
      <c r="AN737" s="104" t="s">
        <v>539</v>
      </c>
      <c r="AO737" s="104"/>
      <c r="AP737" s="104"/>
      <c r="AQ737" s="104"/>
      <c r="AR737" s="105" t="s">
        <v>570</v>
      </c>
      <c r="AS737" s="106"/>
      <c r="AT737" s="106"/>
      <c r="AU737" s="106"/>
      <c r="AV737" s="106"/>
      <c r="AW737" s="106"/>
      <c r="AX737" s="107"/>
      <c r="AY737" s="89"/>
      <c r="AZ737" s="89"/>
    </row>
    <row r="738" spans="1:52" ht="24.75" customHeight="1" x14ac:dyDescent="0.15">
      <c r="A738" s="126" t="s">
        <v>538</v>
      </c>
      <c r="B738" s="127"/>
      <c r="C738" s="127"/>
      <c r="D738" s="128"/>
      <c r="E738" s="125" t="s">
        <v>570</v>
      </c>
      <c r="F738" s="125"/>
      <c r="G738" s="125"/>
      <c r="H738" s="125"/>
      <c r="I738" s="125"/>
      <c r="J738" s="125"/>
      <c r="K738" s="125"/>
      <c r="L738" s="125"/>
      <c r="M738" s="125"/>
      <c r="N738" s="104" t="s">
        <v>537</v>
      </c>
      <c r="O738" s="104"/>
      <c r="P738" s="104"/>
      <c r="Q738" s="104"/>
      <c r="R738" s="125" t="s">
        <v>570</v>
      </c>
      <c r="S738" s="125"/>
      <c r="T738" s="125"/>
      <c r="U738" s="125"/>
      <c r="V738" s="125"/>
      <c r="W738" s="125"/>
      <c r="X738" s="125"/>
      <c r="Y738" s="125"/>
      <c r="Z738" s="125"/>
      <c r="AA738" s="104" t="s">
        <v>536</v>
      </c>
      <c r="AB738" s="104"/>
      <c r="AC738" s="104"/>
      <c r="AD738" s="104"/>
      <c r="AE738" s="125" t="s">
        <v>570</v>
      </c>
      <c r="AF738" s="125"/>
      <c r="AG738" s="125"/>
      <c r="AH738" s="125"/>
      <c r="AI738" s="125"/>
      <c r="AJ738" s="125"/>
      <c r="AK738" s="125"/>
      <c r="AL738" s="125"/>
      <c r="AM738" s="125"/>
      <c r="AN738" s="104" t="s">
        <v>532</v>
      </c>
      <c r="AO738" s="104"/>
      <c r="AP738" s="104"/>
      <c r="AQ738" s="104"/>
      <c r="AR738" s="105" t="s">
        <v>588</v>
      </c>
      <c r="AS738" s="106"/>
      <c r="AT738" s="106"/>
      <c r="AU738" s="106"/>
      <c r="AV738" s="106"/>
      <c r="AW738" s="106"/>
      <c r="AX738" s="107"/>
    </row>
    <row r="739" spans="1:52" ht="24.75" customHeight="1" thickBot="1" x14ac:dyDescent="0.2">
      <c r="A739" s="129" t="s">
        <v>528</v>
      </c>
      <c r="B739" s="130"/>
      <c r="C739" s="130"/>
      <c r="D739" s="131"/>
      <c r="E739" s="132" t="s">
        <v>568</v>
      </c>
      <c r="F739" s="120"/>
      <c r="G739" s="120"/>
      <c r="H739" s="93" t="str">
        <f>IF(E739="", "", "(")</f>
        <v>(</v>
      </c>
      <c r="I739" s="120" t="s">
        <v>549</v>
      </c>
      <c r="J739" s="120"/>
      <c r="K739" s="93" t="str">
        <f>IF(OR(I739="　", I739=""), "", "-")</f>
        <v>-</v>
      </c>
      <c r="L739" s="121">
        <v>6</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508</v>
      </c>
      <c r="B740" s="146"/>
      <c r="C740" s="146"/>
      <c r="D740" s="146"/>
      <c r="E740" s="146"/>
      <c r="F740" s="14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9" t="s">
        <v>510</v>
      </c>
      <c r="B779" s="780"/>
      <c r="C779" s="780"/>
      <c r="D779" s="780"/>
      <c r="E779" s="780"/>
      <c r="F779" s="781"/>
      <c r="G779" s="460" t="s">
        <v>631</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629</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58"/>
      <c r="B780" s="782"/>
      <c r="C780" s="782"/>
      <c r="D780" s="782"/>
      <c r="E780" s="782"/>
      <c r="F780" s="783"/>
      <c r="G780" s="439" t="s">
        <v>17</v>
      </c>
      <c r="H780" s="440"/>
      <c r="I780" s="440"/>
      <c r="J780" s="440"/>
      <c r="K780" s="440"/>
      <c r="L780" s="441" t="s">
        <v>18</v>
      </c>
      <c r="M780" s="440"/>
      <c r="N780" s="440"/>
      <c r="O780" s="440"/>
      <c r="P780" s="440"/>
      <c r="Q780" s="440"/>
      <c r="R780" s="440"/>
      <c r="S780" s="440"/>
      <c r="T780" s="440"/>
      <c r="U780" s="440"/>
      <c r="V780" s="440"/>
      <c r="W780" s="440"/>
      <c r="X780" s="442"/>
      <c r="Y780" s="443" t="s">
        <v>19</v>
      </c>
      <c r="Z780" s="444"/>
      <c r="AA780" s="444"/>
      <c r="AB780" s="445"/>
      <c r="AC780" s="439" t="s">
        <v>17</v>
      </c>
      <c r="AD780" s="440"/>
      <c r="AE780" s="440"/>
      <c r="AF780" s="440"/>
      <c r="AG780" s="440"/>
      <c r="AH780" s="441" t="s">
        <v>18</v>
      </c>
      <c r="AI780" s="440"/>
      <c r="AJ780" s="440"/>
      <c r="AK780" s="440"/>
      <c r="AL780" s="440"/>
      <c r="AM780" s="440"/>
      <c r="AN780" s="440"/>
      <c r="AO780" s="440"/>
      <c r="AP780" s="440"/>
      <c r="AQ780" s="440"/>
      <c r="AR780" s="440"/>
      <c r="AS780" s="440"/>
      <c r="AT780" s="442"/>
      <c r="AU780" s="443" t="s">
        <v>19</v>
      </c>
      <c r="AV780" s="444"/>
      <c r="AW780" s="444"/>
      <c r="AX780" s="459"/>
    </row>
    <row r="781" spans="1:50" ht="50.1" customHeight="1" x14ac:dyDescent="0.15">
      <c r="A781" s="558"/>
      <c r="B781" s="782"/>
      <c r="C781" s="782"/>
      <c r="D781" s="782"/>
      <c r="E781" s="782"/>
      <c r="F781" s="783"/>
      <c r="G781" s="447" t="s">
        <v>620</v>
      </c>
      <c r="H781" s="448"/>
      <c r="I781" s="448"/>
      <c r="J781" s="448"/>
      <c r="K781" s="449"/>
      <c r="L781" s="450" t="s">
        <v>621</v>
      </c>
      <c r="M781" s="451"/>
      <c r="N781" s="451"/>
      <c r="O781" s="451"/>
      <c r="P781" s="451"/>
      <c r="Q781" s="451"/>
      <c r="R781" s="451"/>
      <c r="S781" s="451"/>
      <c r="T781" s="451"/>
      <c r="U781" s="451"/>
      <c r="V781" s="451"/>
      <c r="W781" s="451"/>
      <c r="X781" s="452"/>
      <c r="Y781" s="453">
        <v>39.299999999999997</v>
      </c>
      <c r="Z781" s="454"/>
      <c r="AA781" s="454"/>
      <c r="AB781" s="471"/>
      <c r="AC781" s="447" t="s">
        <v>634</v>
      </c>
      <c r="AD781" s="448"/>
      <c r="AE781" s="448"/>
      <c r="AF781" s="448"/>
      <c r="AG781" s="449"/>
      <c r="AH781" s="450" t="s">
        <v>632</v>
      </c>
      <c r="AI781" s="451"/>
      <c r="AJ781" s="451"/>
      <c r="AK781" s="451"/>
      <c r="AL781" s="451"/>
      <c r="AM781" s="451"/>
      <c r="AN781" s="451"/>
      <c r="AO781" s="451"/>
      <c r="AP781" s="451"/>
      <c r="AQ781" s="451"/>
      <c r="AR781" s="451"/>
      <c r="AS781" s="451"/>
      <c r="AT781" s="452"/>
      <c r="AU781" s="453">
        <v>39.299999999999997</v>
      </c>
      <c r="AV781" s="454"/>
      <c r="AW781" s="454"/>
      <c r="AX781" s="455"/>
    </row>
    <row r="782" spans="1:50" ht="24.75" customHeight="1" x14ac:dyDescent="0.15">
      <c r="A782" s="558"/>
      <c r="B782" s="782"/>
      <c r="C782" s="782"/>
      <c r="D782" s="782"/>
      <c r="E782" s="782"/>
      <c r="F782" s="783"/>
      <c r="G782" s="342" t="s">
        <v>622</v>
      </c>
      <c r="H782" s="343"/>
      <c r="I782" s="343"/>
      <c r="J782" s="343"/>
      <c r="K782" s="344"/>
      <c r="L782" s="407" t="s">
        <v>623</v>
      </c>
      <c r="M782" s="408"/>
      <c r="N782" s="408"/>
      <c r="O782" s="408"/>
      <c r="P782" s="408"/>
      <c r="Q782" s="408"/>
      <c r="R782" s="408"/>
      <c r="S782" s="408"/>
      <c r="T782" s="408"/>
      <c r="U782" s="408"/>
      <c r="V782" s="408"/>
      <c r="W782" s="408"/>
      <c r="X782" s="409"/>
      <c r="Y782" s="404">
        <v>39.299999999999997</v>
      </c>
      <c r="Z782" s="405"/>
      <c r="AA782" s="405"/>
      <c r="AB782" s="411"/>
      <c r="AC782" s="342"/>
      <c r="AD782" s="343"/>
      <c r="AE782" s="343"/>
      <c r="AF782" s="343"/>
      <c r="AG782" s="344"/>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15">
      <c r="A783" s="558"/>
      <c r="B783" s="782"/>
      <c r="C783" s="782"/>
      <c r="D783" s="782"/>
      <c r="E783" s="782"/>
      <c r="F783" s="783"/>
      <c r="G783" s="342" t="s">
        <v>624</v>
      </c>
      <c r="H783" s="343"/>
      <c r="I783" s="343"/>
      <c r="J783" s="343"/>
      <c r="K783" s="344"/>
      <c r="L783" s="407" t="s">
        <v>625</v>
      </c>
      <c r="M783" s="408"/>
      <c r="N783" s="408"/>
      <c r="O783" s="408"/>
      <c r="P783" s="408"/>
      <c r="Q783" s="408"/>
      <c r="R783" s="408"/>
      <c r="S783" s="408"/>
      <c r="T783" s="408"/>
      <c r="U783" s="408"/>
      <c r="V783" s="408"/>
      <c r="W783" s="408"/>
      <c r="X783" s="409"/>
      <c r="Y783" s="404">
        <v>1.4</v>
      </c>
      <c r="Z783" s="405"/>
      <c r="AA783" s="405"/>
      <c r="AB783" s="411"/>
      <c r="AC783" s="342"/>
      <c r="AD783" s="343"/>
      <c r="AE783" s="343"/>
      <c r="AF783" s="343"/>
      <c r="AG783" s="344"/>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15">
      <c r="A784" s="558"/>
      <c r="B784" s="782"/>
      <c r="C784" s="782"/>
      <c r="D784" s="782"/>
      <c r="E784" s="782"/>
      <c r="F784" s="783"/>
      <c r="G784" s="342"/>
      <c r="H784" s="343"/>
      <c r="I784" s="343"/>
      <c r="J784" s="343"/>
      <c r="K784" s="344"/>
      <c r="L784" s="407"/>
      <c r="M784" s="408"/>
      <c r="N784" s="408"/>
      <c r="O784" s="408"/>
      <c r="P784" s="408"/>
      <c r="Q784" s="408"/>
      <c r="R784" s="408"/>
      <c r="S784" s="408"/>
      <c r="T784" s="408"/>
      <c r="U784" s="408"/>
      <c r="V784" s="408"/>
      <c r="W784" s="408"/>
      <c r="X784" s="409"/>
      <c r="Y784" s="404"/>
      <c r="Z784" s="405"/>
      <c r="AA784" s="405"/>
      <c r="AB784" s="411"/>
      <c r="AC784" s="342"/>
      <c r="AD784" s="343"/>
      <c r="AE784" s="343"/>
      <c r="AF784" s="343"/>
      <c r="AG784" s="344"/>
      <c r="AH784" s="407"/>
      <c r="AI784" s="408"/>
      <c r="AJ784" s="408"/>
      <c r="AK784" s="408"/>
      <c r="AL784" s="408"/>
      <c r="AM784" s="408"/>
      <c r="AN784" s="408"/>
      <c r="AO784" s="408"/>
      <c r="AP784" s="408"/>
      <c r="AQ784" s="408"/>
      <c r="AR784" s="408"/>
      <c r="AS784" s="408"/>
      <c r="AT784" s="409"/>
      <c r="AU784" s="404"/>
      <c r="AV784" s="405"/>
      <c r="AW784" s="405"/>
      <c r="AX784" s="406"/>
    </row>
    <row r="785" spans="1:50" ht="24.75" hidden="1" customHeight="1" x14ac:dyDescent="0.15">
      <c r="A785" s="558"/>
      <c r="B785" s="782"/>
      <c r="C785" s="782"/>
      <c r="D785" s="782"/>
      <c r="E785" s="782"/>
      <c r="F785" s="783"/>
      <c r="G785" s="342"/>
      <c r="H785" s="343"/>
      <c r="I785" s="343"/>
      <c r="J785" s="343"/>
      <c r="K785" s="344"/>
      <c r="L785" s="407"/>
      <c r="M785" s="408"/>
      <c r="N785" s="408"/>
      <c r="O785" s="408"/>
      <c r="P785" s="408"/>
      <c r="Q785" s="408"/>
      <c r="R785" s="408"/>
      <c r="S785" s="408"/>
      <c r="T785" s="408"/>
      <c r="U785" s="408"/>
      <c r="V785" s="408"/>
      <c r="W785" s="408"/>
      <c r="X785" s="409"/>
      <c r="Y785" s="404"/>
      <c r="Z785" s="405"/>
      <c r="AA785" s="405"/>
      <c r="AB785" s="411"/>
      <c r="AC785" s="342"/>
      <c r="AD785" s="343"/>
      <c r="AE785" s="343"/>
      <c r="AF785" s="343"/>
      <c r="AG785" s="344"/>
      <c r="AH785" s="407"/>
      <c r="AI785" s="408"/>
      <c r="AJ785" s="408"/>
      <c r="AK785" s="408"/>
      <c r="AL785" s="408"/>
      <c r="AM785" s="408"/>
      <c r="AN785" s="408"/>
      <c r="AO785" s="408"/>
      <c r="AP785" s="408"/>
      <c r="AQ785" s="408"/>
      <c r="AR785" s="408"/>
      <c r="AS785" s="408"/>
      <c r="AT785" s="409"/>
      <c r="AU785" s="404"/>
      <c r="AV785" s="405"/>
      <c r="AW785" s="405"/>
      <c r="AX785" s="406"/>
    </row>
    <row r="786" spans="1:50" ht="24.75" hidden="1" customHeight="1" x14ac:dyDescent="0.15">
      <c r="A786" s="558"/>
      <c r="B786" s="782"/>
      <c r="C786" s="782"/>
      <c r="D786" s="782"/>
      <c r="E786" s="782"/>
      <c r="F786" s="783"/>
      <c r="G786" s="342"/>
      <c r="H786" s="343"/>
      <c r="I786" s="343"/>
      <c r="J786" s="343"/>
      <c r="K786" s="344"/>
      <c r="L786" s="407"/>
      <c r="M786" s="408"/>
      <c r="N786" s="408"/>
      <c r="O786" s="408"/>
      <c r="P786" s="408"/>
      <c r="Q786" s="408"/>
      <c r="R786" s="408"/>
      <c r="S786" s="408"/>
      <c r="T786" s="408"/>
      <c r="U786" s="408"/>
      <c r="V786" s="408"/>
      <c r="W786" s="408"/>
      <c r="X786" s="409"/>
      <c r="Y786" s="404"/>
      <c r="Z786" s="405"/>
      <c r="AA786" s="405"/>
      <c r="AB786" s="411"/>
      <c r="AC786" s="342"/>
      <c r="AD786" s="343"/>
      <c r="AE786" s="343"/>
      <c r="AF786" s="343"/>
      <c r="AG786" s="344"/>
      <c r="AH786" s="407"/>
      <c r="AI786" s="408"/>
      <c r="AJ786" s="408"/>
      <c r="AK786" s="408"/>
      <c r="AL786" s="408"/>
      <c r="AM786" s="408"/>
      <c r="AN786" s="408"/>
      <c r="AO786" s="408"/>
      <c r="AP786" s="408"/>
      <c r="AQ786" s="408"/>
      <c r="AR786" s="408"/>
      <c r="AS786" s="408"/>
      <c r="AT786" s="409"/>
      <c r="AU786" s="404"/>
      <c r="AV786" s="405"/>
      <c r="AW786" s="405"/>
      <c r="AX786" s="406"/>
    </row>
    <row r="787" spans="1:50" ht="24.75" hidden="1" customHeight="1" x14ac:dyDescent="0.15">
      <c r="A787" s="558"/>
      <c r="B787" s="782"/>
      <c r="C787" s="782"/>
      <c r="D787" s="782"/>
      <c r="E787" s="782"/>
      <c r="F787" s="783"/>
      <c r="G787" s="342"/>
      <c r="H787" s="343"/>
      <c r="I787" s="343"/>
      <c r="J787" s="343"/>
      <c r="K787" s="344"/>
      <c r="L787" s="407"/>
      <c r="M787" s="408"/>
      <c r="N787" s="408"/>
      <c r="O787" s="408"/>
      <c r="P787" s="408"/>
      <c r="Q787" s="408"/>
      <c r="R787" s="408"/>
      <c r="S787" s="408"/>
      <c r="T787" s="408"/>
      <c r="U787" s="408"/>
      <c r="V787" s="408"/>
      <c r="W787" s="408"/>
      <c r="X787" s="409"/>
      <c r="Y787" s="404"/>
      <c r="Z787" s="405"/>
      <c r="AA787" s="405"/>
      <c r="AB787" s="411"/>
      <c r="AC787" s="342"/>
      <c r="AD787" s="343"/>
      <c r="AE787" s="343"/>
      <c r="AF787" s="343"/>
      <c r="AG787" s="344"/>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15">
      <c r="A788" s="558"/>
      <c r="B788" s="782"/>
      <c r="C788" s="782"/>
      <c r="D788" s="782"/>
      <c r="E788" s="782"/>
      <c r="F788" s="783"/>
      <c r="G788" s="342"/>
      <c r="H788" s="343"/>
      <c r="I788" s="343"/>
      <c r="J788" s="343"/>
      <c r="K788" s="344"/>
      <c r="L788" s="407"/>
      <c r="M788" s="408"/>
      <c r="N788" s="408"/>
      <c r="O788" s="408"/>
      <c r="P788" s="408"/>
      <c r="Q788" s="408"/>
      <c r="R788" s="408"/>
      <c r="S788" s="408"/>
      <c r="T788" s="408"/>
      <c r="U788" s="408"/>
      <c r="V788" s="408"/>
      <c r="W788" s="408"/>
      <c r="X788" s="409"/>
      <c r="Y788" s="404"/>
      <c r="Z788" s="405"/>
      <c r="AA788" s="405"/>
      <c r="AB788" s="411"/>
      <c r="AC788" s="342"/>
      <c r="AD788" s="343"/>
      <c r="AE788" s="343"/>
      <c r="AF788" s="343"/>
      <c r="AG788" s="344"/>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15">
      <c r="A789" s="558"/>
      <c r="B789" s="782"/>
      <c r="C789" s="782"/>
      <c r="D789" s="782"/>
      <c r="E789" s="782"/>
      <c r="F789" s="783"/>
      <c r="G789" s="342"/>
      <c r="H789" s="343"/>
      <c r="I789" s="343"/>
      <c r="J789" s="343"/>
      <c r="K789" s="344"/>
      <c r="L789" s="407"/>
      <c r="M789" s="408"/>
      <c r="N789" s="408"/>
      <c r="O789" s="408"/>
      <c r="P789" s="408"/>
      <c r="Q789" s="408"/>
      <c r="R789" s="408"/>
      <c r="S789" s="408"/>
      <c r="T789" s="408"/>
      <c r="U789" s="408"/>
      <c r="V789" s="408"/>
      <c r="W789" s="408"/>
      <c r="X789" s="409"/>
      <c r="Y789" s="404"/>
      <c r="Z789" s="405"/>
      <c r="AA789" s="405"/>
      <c r="AB789" s="411"/>
      <c r="AC789" s="342"/>
      <c r="AD789" s="343"/>
      <c r="AE789" s="343"/>
      <c r="AF789" s="343"/>
      <c r="AG789" s="344"/>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15">
      <c r="A790" s="558"/>
      <c r="B790" s="782"/>
      <c r="C790" s="782"/>
      <c r="D790" s="782"/>
      <c r="E790" s="782"/>
      <c r="F790" s="783"/>
      <c r="G790" s="342"/>
      <c r="H790" s="343"/>
      <c r="I790" s="343"/>
      <c r="J790" s="343"/>
      <c r="K790" s="344"/>
      <c r="L790" s="407"/>
      <c r="M790" s="408"/>
      <c r="N790" s="408"/>
      <c r="O790" s="408"/>
      <c r="P790" s="408"/>
      <c r="Q790" s="408"/>
      <c r="R790" s="408"/>
      <c r="S790" s="408"/>
      <c r="T790" s="408"/>
      <c r="U790" s="408"/>
      <c r="V790" s="408"/>
      <c r="W790" s="408"/>
      <c r="X790" s="409"/>
      <c r="Y790" s="404"/>
      <c r="Z790" s="405"/>
      <c r="AA790" s="405"/>
      <c r="AB790" s="411"/>
      <c r="AC790" s="342"/>
      <c r="AD790" s="343"/>
      <c r="AE790" s="343"/>
      <c r="AF790" s="343"/>
      <c r="AG790" s="344"/>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15">
      <c r="A791" s="558"/>
      <c r="B791" s="782"/>
      <c r="C791" s="782"/>
      <c r="D791" s="782"/>
      <c r="E791" s="782"/>
      <c r="F791" s="783"/>
      <c r="G791" s="415" t="s">
        <v>20</v>
      </c>
      <c r="H791" s="416"/>
      <c r="I791" s="416"/>
      <c r="J791" s="416"/>
      <c r="K791" s="416"/>
      <c r="L791" s="417"/>
      <c r="M791" s="418"/>
      <c r="N791" s="418"/>
      <c r="O791" s="418"/>
      <c r="P791" s="418"/>
      <c r="Q791" s="418"/>
      <c r="R791" s="418"/>
      <c r="S791" s="418"/>
      <c r="T791" s="418"/>
      <c r="U791" s="418"/>
      <c r="V791" s="418"/>
      <c r="W791" s="418"/>
      <c r="X791" s="419"/>
      <c r="Y791" s="420">
        <f>SUM(Y781:AB790)</f>
        <v>80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39.299999999999997</v>
      </c>
      <c r="AV791" s="421"/>
      <c r="AW791" s="421"/>
      <c r="AX791" s="423"/>
    </row>
    <row r="792" spans="1:50" ht="24.75" hidden="1" customHeight="1" x14ac:dyDescent="0.15">
      <c r="A792" s="558"/>
      <c r="B792" s="782"/>
      <c r="C792" s="782"/>
      <c r="D792" s="782"/>
      <c r="E792" s="782"/>
      <c r="F792" s="783"/>
      <c r="G792" s="460" t="s">
        <v>441</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440</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hidden="1" customHeight="1" x14ac:dyDescent="0.15">
      <c r="A793" s="558"/>
      <c r="B793" s="782"/>
      <c r="C793" s="782"/>
      <c r="D793" s="782"/>
      <c r="E793" s="782"/>
      <c r="F793" s="783"/>
      <c r="G793" s="439" t="s">
        <v>17</v>
      </c>
      <c r="H793" s="440"/>
      <c r="I793" s="440"/>
      <c r="J793" s="440"/>
      <c r="K793" s="440"/>
      <c r="L793" s="441" t="s">
        <v>18</v>
      </c>
      <c r="M793" s="440"/>
      <c r="N793" s="440"/>
      <c r="O793" s="440"/>
      <c r="P793" s="440"/>
      <c r="Q793" s="440"/>
      <c r="R793" s="440"/>
      <c r="S793" s="440"/>
      <c r="T793" s="440"/>
      <c r="U793" s="440"/>
      <c r="V793" s="440"/>
      <c r="W793" s="440"/>
      <c r="X793" s="442"/>
      <c r="Y793" s="443" t="s">
        <v>19</v>
      </c>
      <c r="Z793" s="444"/>
      <c r="AA793" s="444"/>
      <c r="AB793" s="445"/>
      <c r="AC793" s="439" t="s">
        <v>17</v>
      </c>
      <c r="AD793" s="440"/>
      <c r="AE793" s="440"/>
      <c r="AF793" s="440"/>
      <c r="AG793" s="440"/>
      <c r="AH793" s="441" t="s">
        <v>18</v>
      </c>
      <c r="AI793" s="440"/>
      <c r="AJ793" s="440"/>
      <c r="AK793" s="440"/>
      <c r="AL793" s="440"/>
      <c r="AM793" s="440"/>
      <c r="AN793" s="440"/>
      <c r="AO793" s="440"/>
      <c r="AP793" s="440"/>
      <c r="AQ793" s="440"/>
      <c r="AR793" s="440"/>
      <c r="AS793" s="440"/>
      <c r="AT793" s="442"/>
      <c r="AU793" s="443" t="s">
        <v>19</v>
      </c>
      <c r="AV793" s="444"/>
      <c r="AW793" s="444"/>
      <c r="AX793" s="459"/>
    </row>
    <row r="794" spans="1:50" ht="24.75" hidden="1" customHeight="1" x14ac:dyDescent="0.15">
      <c r="A794" s="558"/>
      <c r="B794" s="782"/>
      <c r="C794" s="782"/>
      <c r="D794" s="782"/>
      <c r="E794" s="782"/>
      <c r="F794" s="783"/>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471"/>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8"/>
      <c r="B795" s="782"/>
      <c r="C795" s="782"/>
      <c r="D795" s="782"/>
      <c r="E795" s="782"/>
      <c r="F795" s="783"/>
      <c r="G795" s="342"/>
      <c r="H795" s="343"/>
      <c r="I795" s="343"/>
      <c r="J795" s="343"/>
      <c r="K795" s="344"/>
      <c r="L795" s="407"/>
      <c r="M795" s="408"/>
      <c r="N795" s="408"/>
      <c r="O795" s="408"/>
      <c r="P795" s="408"/>
      <c r="Q795" s="408"/>
      <c r="R795" s="408"/>
      <c r="S795" s="408"/>
      <c r="T795" s="408"/>
      <c r="U795" s="408"/>
      <c r="V795" s="408"/>
      <c r="W795" s="408"/>
      <c r="X795" s="409"/>
      <c r="Y795" s="404"/>
      <c r="Z795" s="405"/>
      <c r="AA795" s="405"/>
      <c r="AB795" s="411"/>
      <c r="AC795" s="342"/>
      <c r="AD795" s="343"/>
      <c r="AE795" s="343"/>
      <c r="AF795" s="343"/>
      <c r="AG795" s="344"/>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15">
      <c r="A796" s="558"/>
      <c r="B796" s="782"/>
      <c r="C796" s="782"/>
      <c r="D796" s="782"/>
      <c r="E796" s="782"/>
      <c r="F796" s="783"/>
      <c r="G796" s="342"/>
      <c r="H796" s="343"/>
      <c r="I796" s="343"/>
      <c r="J796" s="343"/>
      <c r="K796" s="344"/>
      <c r="L796" s="407"/>
      <c r="M796" s="408"/>
      <c r="N796" s="408"/>
      <c r="O796" s="408"/>
      <c r="P796" s="408"/>
      <c r="Q796" s="408"/>
      <c r="R796" s="408"/>
      <c r="S796" s="408"/>
      <c r="T796" s="408"/>
      <c r="U796" s="408"/>
      <c r="V796" s="408"/>
      <c r="W796" s="408"/>
      <c r="X796" s="409"/>
      <c r="Y796" s="404"/>
      <c r="Z796" s="405"/>
      <c r="AA796" s="405"/>
      <c r="AB796" s="411"/>
      <c r="AC796" s="342"/>
      <c r="AD796" s="343"/>
      <c r="AE796" s="343"/>
      <c r="AF796" s="343"/>
      <c r="AG796" s="344"/>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15">
      <c r="A797" s="558"/>
      <c r="B797" s="782"/>
      <c r="C797" s="782"/>
      <c r="D797" s="782"/>
      <c r="E797" s="782"/>
      <c r="F797" s="783"/>
      <c r="G797" s="342"/>
      <c r="H797" s="343"/>
      <c r="I797" s="343"/>
      <c r="J797" s="343"/>
      <c r="K797" s="344"/>
      <c r="L797" s="407"/>
      <c r="M797" s="408"/>
      <c r="N797" s="408"/>
      <c r="O797" s="408"/>
      <c r="P797" s="408"/>
      <c r="Q797" s="408"/>
      <c r="R797" s="408"/>
      <c r="S797" s="408"/>
      <c r="T797" s="408"/>
      <c r="U797" s="408"/>
      <c r="V797" s="408"/>
      <c r="W797" s="408"/>
      <c r="X797" s="409"/>
      <c r="Y797" s="404"/>
      <c r="Z797" s="405"/>
      <c r="AA797" s="405"/>
      <c r="AB797" s="411"/>
      <c r="AC797" s="342"/>
      <c r="AD797" s="343"/>
      <c r="AE797" s="343"/>
      <c r="AF797" s="343"/>
      <c r="AG797" s="344"/>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15">
      <c r="A798" s="558"/>
      <c r="B798" s="782"/>
      <c r="C798" s="782"/>
      <c r="D798" s="782"/>
      <c r="E798" s="782"/>
      <c r="F798" s="783"/>
      <c r="G798" s="342"/>
      <c r="H798" s="343"/>
      <c r="I798" s="343"/>
      <c r="J798" s="343"/>
      <c r="K798" s="344"/>
      <c r="L798" s="407"/>
      <c r="M798" s="408"/>
      <c r="N798" s="408"/>
      <c r="O798" s="408"/>
      <c r="P798" s="408"/>
      <c r="Q798" s="408"/>
      <c r="R798" s="408"/>
      <c r="S798" s="408"/>
      <c r="T798" s="408"/>
      <c r="U798" s="408"/>
      <c r="V798" s="408"/>
      <c r="W798" s="408"/>
      <c r="X798" s="409"/>
      <c r="Y798" s="404"/>
      <c r="Z798" s="405"/>
      <c r="AA798" s="405"/>
      <c r="AB798" s="411"/>
      <c r="AC798" s="342"/>
      <c r="AD798" s="343"/>
      <c r="AE798" s="343"/>
      <c r="AF798" s="343"/>
      <c r="AG798" s="344"/>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15">
      <c r="A799" s="558"/>
      <c r="B799" s="782"/>
      <c r="C799" s="782"/>
      <c r="D799" s="782"/>
      <c r="E799" s="782"/>
      <c r="F799" s="783"/>
      <c r="G799" s="342"/>
      <c r="H799" s="343"/>
      <c r="I799" s="343"/>
      <c r="J799" s="343"/>
      <c r="K799" s="344"/>
      <c r="L799" s="407"/>
      <c r="M799" s="408"/>
      <c r="N799" s="408"/>
      <c r="O799" s="408"/>
      <c r="P799" s="408"/>
      <c r="Q799" s="408"/>
      <c r="R799" s="408"/>
      <c r="S799" s="408"/>
      <c r="T799" s="408"/>
      <c r="U799" s="408"/>
      <c r="V799" s="408"/>
      <c r="W799" s="408"/>
      <c r="X799" s="409"/>
      <c r="Y799" s="404"/>
      <c r="Z799" s="405"/>
      <c r="AA799" s="405"/>
      <c r="AB799" s="411"/>
      <c r="AC799" s="342"/>
      <c r="AD799" s="343"/>
      <c r="AE799" s="343"/>
      <c r="AF799" s="343"/>
      <c r="AG799" s="344"/>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15">
      <c r="A800" s="558"/>
      <c r="B800" s="782"/>
      <c r="C800" s="782"/>
      <c r="D800" s="782"/>
      <c r="E800" s="782"/>
      <c r="F800" s="783"/>
      <c r="G800" s="342"/>
      <c r="H800" s="343"/>
      <c r="I800" s="343"/>
      <c r="J800" s="343"/>
      <c r="K800" s="344"/>
      <c r="L800" s="407"/>
      <c r="M800" s="408"/>
      <c r="N800" s="408"/>
      <c r="O800" s="408"/>
      <c r="P800" s="408"/>
      <c r="Q800" s="408"/>
      <c r="R800" s="408"/>
      <c r="S800" s="408"/>
      <c r="T800" s="408"/>
      <c r="U800" s="408"/>
      <c r="V800" s="408"/>
      <c r="W800" s="408"/>
      <c r="X800" s="409"/>
      <c r="Y800" s="404"/>
      <c r="Z800" s="405"/>
      <c r="AA800" s="405"/>
      <c r="AB800" s="411"/>
      <c r="AC800" s="342"/>
      <c r="AD800" s="343"/>
      <c r="AE800" s="343"/>
      <c r="AF800" s="343"/>
      <c r="AG800" s="344"/>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15">
      <c r="A801" s="558"/>
      <c r="B801" s="782"/>
      <c r="C801" s="782"/>
      <c r="D801" s="782"/>
      <c r="E801" s="782"/>
      <c r="F801" s="783"/>
      <c r="G801" s="342"/>
      <c r="H801" s="343"/>
      <c r="I801" s="343"/>
      <c r="J801" s="343"/>
      <c r="K801" s="344"/>
      <c r="L801" s="407"/>
      <c r="M801" s="408"/>
      <c r="N801" s="408"/>
      <c r="O801" s="408"/>
      <c r="P801" s="408"/>
      <c r="Q801" s="408"/>
      <c r="R801" s="408"/>
      <c r="S801" s="408"/>
      <c r="T801" s="408"/>
      <c r="U801" s="408"/>
      <c r="V801" s="408"/>
      <c r="W801" s="408"/>
      <c r="X801" s="409"/>
      <c r="Y801" s="404"/>
      <c r="Z801" s="405"/>
      <c r="AA801" s="405"/>
      <c r="AB801" s="411"/>
      <c r="AC801" s="342"/>
      <c r="AD801" s="343"/>
      <c r="AE801" s="343"/>
      <c r="AF801" s="343"/>
      <c r="AG801" s="344"/>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15">
      <c r="A802" s="558"/>
      <c r="B802" s="782"/>
      <c r="C802" s="782"/>
      <c r="D802" s="782"/>
      <c r="E802" s="782"/>
      <c r="F802" s="783"/>
      <c r="G802" s="342"/>
      <c r="H802" s="343"/>
      <c r="I802" s="343"/>
      <c r="J802" s="343"/>
      <c r="K802" s="344"/>
      <c r="L802" s="407"/>
      <c r="M802" s="408"/>
      <c r="N802" s="408"/>
      <c r="O802" s="408"/>
      <c r="P802" s="408"/>
      <c r="Q802" s="408"/>
      <c r="R802" s="408"/>
      <c r="S802" s="408"/>
      <c r="T802" s="408"/>
      <c r="U802" s="408"/>
      <c r="V802" s="408"/>
      <c r="W802" s="408"/>
      <c r="X802" s="409"/>
      <c r="Y802" s="404"/>
      <c r="Z802" s="405"/>
      <c r="AA802" s="405"/>
      <c r="AB802" s="411"/>
      <c r="AC802" s="342"/>
      <c r="AD802" s="343"/>
      <c r="AE802" s="343"/>
      <c r="AF802" s="343"/>
      <c r="AG802" s="344"/>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15">
      <c r="A803" s="558"/>
      <c r="B803" s="782"/>
      <c r="C803" s="782"/>
      <c r="D803" s="782"/>
      <c r="E803" s="782"/>
      <c r="F803" s="783"/>
      <c r="G803" s="342"/>
      <c r="H803" s="343"/>
      <c r="I803" s="343"/>
      <c r="J803" s="343"/>
      <c r="K803" s="344"/>
      <c r="L803" s="407"/>
      <c r="M803" s="408"/>
      <c r="N803" s="408"/>
      <c r="O803" s="408"/>
      <c r="P803" s="408"/>
      <c r="Q803" s="408"/>
      <c r="R803" s="408"/>
      <c r="S803" s="408"/>
      <c r="T803" s="408"/>
      <c r="U803" s="408"/>
      <c r="V803" s="408"/>
      <c r="W803" s="408"/>
      <c r="X803" s="409"/>
      <c r="Y803" s="404"/>
      <c r="Z803" s="405"/>
      <c r="AA803" s="405"/>
      <c r="AB803" s="411"/>
      <c r="AC803" s="342"/>
      <c r="AD803" s="343"/>
      <c r="AE803" s="343"/>
      <c r="AF803" s="343"/>
      <c r="AG803" s="344"/>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
      <c r="A804" s="558"/>
      <c r="B804" s="782"/>
      <c r="C804" s="782"/>
      <c r="D804" s="782"/>
      <c r="E804" s="782"/>
      <c r="F804" s="783"/>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58"/>
      <c r="B805" s="782"/>
      <c r="C805" s="782"/>
      <c r="D805" s="782"/>
      <c r="E805" s="782"/>
      <c r="F805" s="783"/>
      <c r="G805" s="460" t="s">
        <v>442</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443</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hidden="1" customHeight="1" x14ac:dyDescent="0.15">
      <c r="A806" s="558"/>
      <c r="B806" s="782"/>
      <c r="C806" s="782"/>
      <c r="D806" s="782"/>
      <c r="E806" s="782"/>
      <c r="F806" s="783"/>
      <c r="G806" s="439" t="s">
        <v>17</v>
      </c>
      <c r="H806" s="440"/>
      <c r="I806" s="440"/>
      <c r="J806" s="440"/>
      <c r="K806" s="440"/>
      <c r="L806" s="441" t="s">
        <v>18</v>
      </c>
      <c r="M806" s="440"/>
      <c r="N806" s="440"/>
      <c r="O806" s="440"/>
      <c r="P806" s="440"/>
      <c r="Q806" s="440"/>
      <c r="R806" s="440"/>
      <c r="S806" s="440"/>
      <c r="T806" s="440"/>
      <c r="U806" s="440"/>
      <c r="V806" s="440"/>
      <c r="W806" s="440"/>
      <c r="X806" s="442"/>
      <c r="Y806" s="443" t="s">
        <v>19</v>
      </c>
      <c r="Z806" s="444"/>
      <c r="AA806" s="444"/>
      <c r="AB806" s="445"/>
      <c r="AC806" s="439" t="s">
        <v>17</v>
      </c>
      <c r="AD806" s="440"/>
      <c r="AE806" s="440"/>
      <c r="AF806" s="440"/>
      <c r="AG806" s="440"/>
      <c r="AH806" s="441" t="s">
        <v>18</v>
      </c>
      <c r="AI806" s="440"/>
      <c r="AJ806" s="440"/>
      <c r="AK806" s="440"/>
      <c r="AL806" s="440"/>
      <c r="AM806" s="440"/>
      <c r="AN806" s="440"/>
      <c r="AO806" s="440"/>
      <c r="AP806" s="440"/>
      <c r="AQ806" s="440"/>
      <c r="AR806" s="440"/>
      <c r="AS806" s="440"/>
      <c r="AT806" s="442"/>
      <c r="AU806" s="443" t="s">
        <v>19</v>
      </c>
      <c r="AV806" s="444"/>
      <c r="AW806" s="444"/>
      <c r="AX806" s="459"/>
    </row>
    <row r="807" spans="1:50" ht="24.75" hidden="1" customHeight="1" x14ac:dyDescent="0.15">
      <c r="A807" s="558"/>
      <c r="B807" s="782"/>
      <c r="C807" s="782"/>
      <c r="D807" s="782"/>
      <c r="E807" s="782"/>
      <c r="F807" s="783"/>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471"/>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8"/>
      <c r="B808" s="782"/>
      <c r="C808" s="782"/>
      <c r="D808" s="782"/>
      <c r="E808" s="782"/>
      <c r="F808" s="783"/>
      <c r="G808" s="342"/>
      <c r="H808" s="343"/>
      <c r="I808" s="343"/>
      <c r="J808" s="343"/>
      <c r="K808" s="344"/>
      <c r="L808" s="407"/>
      <c r="M808" s="408"/>
      <c r="N808" s="408"/>
      <c r="O808" s="408"/>
      <c r="P808" s="408"/>
      <c r="Q808" s="408"/>
      <c r="R808" s="408"/>
      <c r="S808" s="408"/>
      <c r="T808" s="408"/>
      <c r="U808" s="408"/>
      <c r="V808" s="408"/>
      <c r="W808" s="408"/>
      <c r="X808" s="409"/>
      <c r="Y808" s="404"/>
      <c r="Z808" s="405"/>
      <c r="AA808" s="405"/>
      <c r="AB808" s="411"/>
      <c r="AC808" s="342"/>
      <c r="AD808" s="343"/>
      <c r="AE808" s="343"/>
      <c r="AF808" s="343"/>
      <c r="AG808" s="344"/>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15">
      <c r="A809" s="558"/>
      <c r="B809" s="782"/>
      <c r="C809" s="782"/>
      <c r="D809" s="782"/>
      <c r="E809" s="782"/>
      <c r="F809" s="783"/>
      <c r="G809" s="342"/>
      <c r="H809" s="343"/>
      <c r="I809" s="343"/>
      <c r="J809" s="343"/>
      <c r="K809" s="344"/>
      <c r="L809" s="407"/>
      <c r="M809" s="408"/>
      <c r="N809" s="408"/>
      <c r="O809" s="408"/>
      <c r="P809" s="408"/>
      <c r="Q809" s="408"/>
      <c r="R809" s="408"/>
      <c r="S809" s="408"/>
      <c r="T809" s="408"/>
      <c r="U809" s="408"/>
      <c r="V809" s="408"/>
      <c r="W809" s="408"/>
      <c r="X809" s="409"/>
      <c r="Y809" s="404"/>
      <c r="Z809" s="405"/>
      <c r="AA809" s="405"/>
      <c r="AB809" s="411"/>
      <c r="AC809" s="342"/>
      <c r="AD809" s="343"/>
      <c r="AE809" s="343"/>
      <c r="AF809" s="343"/>
      <c r="AG809" s="344"/>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15">
      <c r="A810" s="558"/>
      <c r="B810" s="782"/>
      <c r="C810" s="782"/>
      <c r="D810" s="782"/>
      <c r="E810" s="782"/>
      <c r="F810" s="783"/>
      <c r="G810" s="342"/>
      <c r="H810" s="343"/>
      <c r="I810" s="343"/>
      <c r="J810" s="343"/>
      <c r="K810" s="344"/>
      <c r="L810" s="407"/>
      <c r="M810" s="408"/>
      <c r="N810" s="408"/>
      <c r="O810" s="408"/>
      <c r="P810" s="408"/>
      <c r="Q810" s="408"/>
      <c r="R810" s="408"/>
      <c r="S810" s="408"/>
      <c r="T810" s="408"/>
      <c r="U810" s="408"/>
      <c r="V810" s="408"/>
      <c r="W810" s="408"/>
      <c r="X810" s="409"/>
      <c r="Y810" s="404"/>
      <c r="Z810" s="405"/>
      <c r="AA810" s="405"/>
      <c r="AB810" s="411"/>
      <c r="AC810" s="342"/>
      <c r="AD810" s="343"/>
      <c r="AE810" s="343"/>
      <c r="AF810" s="343"/>
      <c r="AG810" s="344"/>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15">
      <c r="A811" s="558"/>
      <c r="B811" s="782"/>
      <c r="C811" s="782"/>
      <c r="D811" s="782"/>
      <c r="E811" s="782"/>
      <c r="F811" s="783"/>
      <c r="G811" s="342"/>
      <c r="H811" s="343"/>
      <c r="I811" s="343"/>
      <c r="J811" s="343"/>
      <c r="K811" s="344"/>
      <c r="L811" s="407"/>
      <c r="M811" s="408"/>
      <c r="N811" s="408"/>
      <c r="O811" s="408"/>
      <c r="P811" s="408"/>
      <c r="Q811" s="408"/>
      <c r="R811" s="408"/>
      <c r="S811" s="408"/>
      <c r="T811" s="408"/>
      <c r="U811" s="408"/>
      <c r="V811" s="408"/>
      <c r="W811" s="408"/>
      <c r="X811" s="409"/>
      <c r="Y811" s="404"/>
      <c r="Z811" s="405"/>
      <c r="AA811" s="405"/>
      <c r="AB811" s="411"/>
      <c r="AC811" s="342"/>
      <c r="AD811" s="343"/>
      <c r="AE811" s="343"/>
      <c r="AF811" s="343"/>
      <c r="AG811" s="344"/>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15">
      <c r="A812" s="558"/>
      <c r="B812" s="782"/>
      <c r="C812" s="782"/>
      <c r="D812" s="782"/>
      <c r="E812" s="782"/>
      <c r="F812" s="783"/>
      <c r="G812" s="342"/>
      <c r="H812" s="343"/>
      <c r="I812" s="343"/>
      <c r="J812" s="343"/>
      <c r="K812" s="344"/>
      <c r="L812" s="407"/>
      <c r="M812" s="408"/>
      <c r="N812" s="408"/>
      <c r="O812" s="408"/>
      <c r="P812" s="408"/>
      <c r="Q812" s="408"/>
      <c r="R812" s="408"/>
      <c r="S812" s="408"/>
      <c r="T812" s="408"/>
      <c r="U812" s="408"/>
      <c r="V812" s="408"/>
      <c r="W812" s="408"/>
      <c r="X812" s="409"/>
      <c r="Y812" s="404"/>
      <c r="Z812" s="405"/>
      <c r="AA812" s="405"/>
      <c r="AB812" s="411"/>
      <c r="AC812" s="342"/>
      <c r="AD812" s="343"/>
      <c r="AE812" s="343"/>
      <c r="AF812" s="343"/>
      <c r="AG812" s="344"/>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15">
      <c r="A813" s="558"/>
      <c r="B813" s="782"/>
      <c r="C813" s="782"/>
      <c r="D813" s="782"/>
      <c r="E813" s="782"/>
      <c r="F813" s="783"/>
      <c r="G813" s="342"/>
      <c r="H813" s="343"/>
      <c r="I813" s="343"/>
      <c r="J813" s="343"/>
      <c r="K813" s="344"/>
      <c r="L813" s="407"/>
      <c r="M813" s="408"/>
      <c r="N813" s="408"/>
      <c r="O813" s="408"/>
      <c r="P813" s="408"/>
      <c r="Q813" s="408"/>
      <c r="R813" s="408"/>
      <c r="S813" s="408"/>
      <c r="T813" s="408"/>
      <c r="U813" s="408"/>
      <c r="V813" s="408"/>
      <c r="W813" s="408"/>
      <c r="X813" s="409"/>
      <c r="Y813" s="404"/>
      <c r="Z813" s="405"/>
      <c r="AA813" s="405"/>
      <c r="AB813" s="411"/>
      <c r="AC813" s="342"/>
      <c r="AD813" s="343"/>
      <c r="AE813" s="343"/>
      <c r="AF813" s="343"/>
      <c r="AG813" s="344"/>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15">
      <c r="A814" s="558"/>
      <c r="B814" s="782"/>
      <c r="C814" s="782"/>
      <c r="D814" s="782"/>
      <c r="E814" s="782"/>
      <c r="F814" s="783"/>
      <c r="G814" s="342"/>
      <c r="H814" s="343"/>
      <c r="I814" s="343"/>
      <c r="J814" s="343"/>
      <c r="K814" s="344"/>
      <c r="L814" s="407"/>
      <c r="M814" s="408"/>
      <c r="N814" s="408"/>
      <c r="O814" s="408"/>
      <c r="P814" s="408"/>
      <c r="Q814" s="408"/>
      <c r="R814" s="408"/>
      <c r="S814" s="408"/>
      <c r="T814" s="408"/>
      <c r="U814" s="408"/>
      <c r="V814" s="408"/>
      <c r="W814" s="408"/>
      <c r="X814" s="409"/>
      <c r="Y814" s="404"/>
      <c r="Z814" s="405"/>
      <c r="AA814" s="405"/>
      <c r="AB814" s="411"/>
      <c r="AC814" s="342"/>
      <c r="AD814" s="343"/>
      <c r="AE814" s="343"/>
      <c r="AF814" s="343"/>
      <c r="AG814" s="344"/>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15">
      <c r="A815" s="558"/>
      <c r="B815" s="782"/>
      <c r="C815" s="782"/>
      <c r="D815" s="782"/>
      <c r="E815" s="782"/>
      <c r="F815" s="783"/>
      <c r="G815" s="342"/>
      <c r="H815" s="343"/>
      <c r="I815" s="343"/>
      <c r="J815" s="343"/>
      <c r="K815" s="344"/>
      <c r="L815" s="407"/>
      <c r="M815" s="408"/>
      <c r="N815" s="408"/>
      <c r="O815" s="408"/>
      <c r="P815" s="408"/>
      <c r="Q815" s="408"/>
      <c r="R815" s="408"/>
      <c r="S815" s="408"/>
      <c r="T815" s="408"/>
      <c r="U815" s="408"/>
      <c r="V815" s="408"/>
      <c r="W815" s="408"/>
      <c r="X815" s="409"/>
      <c r="Y815" s="404"/>
      <c r="Z815" s="405"/>
      <c r="AA815" s="405"/>
      <c r="AB815" s="411"/>
      <c r="AC815" s="342"/>
      <c r="AD815" s="343"/>
      <c r="AE815" s="343"/>
      <c r="AF815" s="343"/>
      <c r="AG815" s="344"/>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15">
      <c r="A816" s="558"/>
      <c r="B816" s="782"/>
      <c r="C816" s="782"/>
      <c r="D816" s="782"/>
      <c r="E816" s="782"/>
      <c r="F816" s="783"/>
      <c r="G816" s="342"/>
      <c r="H816" s="343"/>
      <c r="I816" s="343"/>
      <c r="J816" s="343"/>
      <c r="K816" s="344"/>
      <c r="L816" s="407"/>
      <c r="M816" s="408"/>
      <c r="N816" s="408"/>
      <c r="O816" s="408"/>
      <c r="P816" s="408"/>
      <c r="Q816" s="408"/>
      <c r="R816" s="408"/>
      <c r="S816" s="408"/>
      <c r="T816" s="408"/>
      <c r="U816" s="408"/>
      <c r="V816" s="408"/>
      <c r="W816" s="408"/>
      <c r="X816" s="409"/>
      <c r="Y816" s="404"/>
      <c r="Z816" s="405"/>
      <c r="AA816" s="405"/>
      <c r="AB816" s="411"/>
      <c r="AC816" s="342"/>
      <c r="AD816" s="343"/>
      <c r="AE816" s="343"/>
      <c r="AF816" s="343"/>
      <c r="AG816" s="344"/>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
      <c r="A817" s="558"/>
      <c r="B817" s="782"/>
      <c r="C817" s="782"/>
      <c r="D817" s="782"/>
      <c r="E817" s="782"/>
      <c r="F817" s="783"/>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58"/>
      <c r="B818" s="782"/>
      <c r="C818" s="782"/>
      <c r="D818" s="782"/>
      <c r="E818" s="782"/>
      <c r="F818" s="783"/>
      <c r="G818" s="460" t="s">
        <v>388</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x14ac:dyDescent="0.15">
      <c r="A819" s="558"/>
      <c r="B819" s="782"/>
      <c r="C819" s="782"/>
      <c r="D819" s="782"/>
      <c r="E819" s="782"/>
      <c r="F819" s="783"/>
      <c r="G819" s="439" t="s">
        <v>17</v>
      </c>
      <c r="H819" s="440"/>
      <c r="I819" s="440"/>
      <c r="J819" s="440"/>
      <c r="K819" s="440"/>
      <c r="L819" s="441" t="s">
        <v>18</v>
      </c>
      <c r="M819" s="440"/>
      <c r="N819" s="440"/>
      <c r="O819" s="440"/>
      <c r="P819" s="440"/>
      <c r="Q819" s="440"/>
      <c r="R819" s="440"/>
      <c r="S819" s="440"/>
      <c r="T819" s="440"/>
      <c r="U819" s="440"/>
      <c r="V819" s="440"/>
      <c r="W819" s="440"/>
      <c r="X819" s="442"/>
      <c r="Y819" s="443" t="s">
        <v>19</v>
      </c>
      <c r="Z819" s="444"/>
      <c r="AA819" s="444"/>
      <c r="AB819" s="445"/>
      <c r="AC819" s="439" t="s">
        <v>17</v>
      </c>
      <c r="AD819" s="440"/>
      <c r="AE819" s="440"/>
      <c r="AF819" s="440"/>
      <c r="AG819" s="440"/>
      <c r="AH819" s="441" t="s">
        <v>18</v>
      </c>
      <c r="AI819" s="440"/>
      <c r="AJ819" s="440"/>
      <c r="AK819" s="440"/>
      <c r="AL819" s="440"/>
      <c r="AM819" s="440"/>
      <c r="AN819" s="440"/>
      <c r="AO819" s="440"/>
      <c r="AP819" s="440"/>
      <c r="AQ819" s="440"/>
      <c r="AR819" s="440"/>
      <c r="AS819" s="440"/>
      <c r="AT819" s="442"/>
      <c r="AU819" s="443" t="s">
        <v>19</v>
      </c>
      <c r="AV819" s="444"/>
      <c r="AW819" s="444"/>
      <c r="AX819" s="459"/>
    </row>
    <row r="820" spans="1:50" s="16" customFormat="1" ht="24.75" hidden="1" customHeight="1" x14ac:dyDescent="0.15">
      <c r="A820" s="558"/>
      <c r="B820" s="782"/>
      <c r="C820" s="782"/>
      <c r="D820" s="782"/>
      <c r="E820" s="782"/>
      <c r="F820" s="783"/>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471"/>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8"/>
      <c r="B821" s="782"/>
      <c r="C821" s="782"/>
      <c r="D821" s="782"/>
      <c r="E821" s="782"/>
      <c r="F821" s="783"/>
      <c r="G821" s="342"/>
      <c r="H821" s="343"/>
      <c r="I821" s="343"/>
      <c r="J821" s="343"/>
      <c r="K821" s="344"/>
      <c r="L821" s="407"/>
      <c r="M821" s="408"/>
      <c r="N821" s="408"/>
      <c r="O821" s="408"/>
      <c r="P821" s="408"/>
      <c r="Q821" s="408"/>
      <c r="R821" s="408"/>
      <c r="S821" s="408"/>
      <c r="T821" s="408"/>
      <c r="U821" s="408"/>
      <c r="V821" s="408"/>
      <c r="W821" s="408"/>
      <c r="X821" s="409"/>
      <c r="Y821" s="404"/>
      <c r="Z821" s="405"/>
      <c r="AA821" s="405"/>
      <c r="AB821" s="411"/>
      <c r="AC821" s="342"/>
      <c r="AD821" s="343"/>
      <c r="AE821" s="343"/>
      <c r="AF821" s="343"/>
      <c r="AG821" s="344"/>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15">
      <c r="A822" s="558"/>
      <c r="B822" s="782"/>
      <c r="C822" s="782"/>
      <c r="D822" s="782"/>
      <c r="E822" s="782"/>
      <c r="F822" s="783"/>
      <c r="G822" s="342"/>
      <c r="H822" s="343"/>
      <c r="I822" s="343"/>
      <c r="J822" s="343"/>
      <c r="K822" s="344"/>
      <c r="L822" s="407"/>
      <c r="M822" s="408"/>
      <c r="N822" s="408"/>
      <c r="O822" s="408"/>
      <c r="P822" s="408"/>
      <c r="Q822" s="408"/>
      <c r="R822" s="408"/>
      <c r="S822" s="408"/>
      <c r="T822" s="408"/>
      <c r="U822" s="408"/>
      <c r="V822" s="408"/>
      <c r="W822" s="408"/>
      <c r="X822" s="409"/>
      <c r="Y822" s="404"/>
      <c r="Z822" s="405"/>
      <c r="AA822" s="405"/>
      <c r="AB822" s="411"/>
      <c r="AC822" s="342"/>
      <c r="AD822" s="343"/>
      <c r="AE822" s="343"/>
      <c r="AF822" s="343"/>
      <c r="AG822" s="344"/>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15">
      <c r="A823" s="558"/>
      <c r="B823" s="782"/>
      <c r="C823" s="782"/>
      <c r="D823" s="782"/>
      <c r="E823" s="782"/>
      <c r="F823" s="783"/>
      <c r="G823" s="342"/>
      <c r="H823" s="343"/>
      <c r="I823" s="343"/>
      <c r="J823" s="343"/>
      <c r="K823" s="344"/>
      <c r="L823" s="407"/>
      <c r="M823" s="408"/>
      <c r="N823" s="408"/>
      <c r="O823" s="408"/>
      <c r="P823" s="408"/>
      <c r="Q823" s="408"/>
      <c r="R823" s="408"/>
      <c r="S823" s="408"/>
      <c r="T823" s="408"/>
      <c r="U823" s="408"/>
      <c r="V823" s="408"/>
      <c r="W823" s="408"/>
      <c r="X823" s="409"/>
      <c r="Y823" s="404"/>
      <c r="Z823" s="405"/>
      <c r="AA823" s="405"/>
      <c r="AB823" s="411"/>
      <c r="AC823" s="342"/>
      <c r="AD823" s="343"/>
      <c r="AE823" s="343"/>
      <c r="AF823" s="343"/>
      <c r="AG823" s="344"/>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15">
      <c r="A824" s="558"/>
      <c r="B824" s="782"/>
      <c r="C824" s="782"/>
      <c r="D824" s="782"/>
      <c r="E824" s="782"/>
      <c r="F824" s="783"/>
      <c r="G824" s="342"/>
      <c r="H824" s="343"/>
      <c r="I824" s="343"/>
      <c r="J824" s="343"/>
      <c r="K824" s="344"/>
      <c r="L824" s="407"/>
      <c r="M824" s="408"/>
      <c r="N824" s="408"/>
      <c r="O824" s="408"/>
      <c r="P824" s="408"/>
      <c r="Q824" s="408"/>
      <c r="R824" s="408"/>
      <c r="S824" s="408"/>
      <c r="T824" s="408"/>
      <c r="U824" s="408"/>
      <c r="V824" s="408"/>
      <c r="W824" s="408"/>
      <c r="X824" s="409"/>
      <c r="Y824" s="404"/>
      <c r="Z824" s="405"/>
      <c r="AA824" s="405"/>
      <c r="AB824" s="411"/>
      <c r="AC824" s="342"/>
      <c r="AD824" s="343"/>
      <c r="AE824" s="343"/>
      <c r="AF824" s="343"/>
      <c r="AG824" s="344"/>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15">
      <c r="A825" s="558"/>
      <c r="B825" s="782"/>
      <c r="C825" s="782"/>
      <c r="D825" s="782"/>
      <c r="E825" s="782"/>
      <c r="F825" s="783"/>
      <c r="G825" s="342"/>
      <c r="H825" s="343"/>
      <c r="I825" s="343"/>
      <c r="J825" s="343"/>
      <c r="K825" s="344"/>
      <c r="L825" s="407"/>
      <c r="M825" s="408"/>
      <c r="N825" s="408"/>
      <c r="O825" s="408"/>
      <c r="P825" s="408"/>
      <c r="Q825" s="408"/>
      <c r="R825" s="408"/>
      <c r="S825" s="408"/>
      <c r="T825" s="408"/>
      <c r="U825" s="408"/>
      <c r="V825" s="408"/>
      <c r="W825" s="408"/>
      <c r="X825" s="409"/>
      <c r="Y825" s="404"/>
      <c r="Z825" s="405"/>
      <c r="AA825" s="405"/>
      <c r="AB825" s="411"/>
      <c r="AC825" s="342"/>
      <c r="AD825" s="343"/>
      <c r="AE825" s="343"/>
      <c r="AF825" s="343"/>
      <c r="AG825" s="344"/>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15">
      <c r="A826" s="558"/>
      <c r="B826" s="782"/>
      <c r="C826" s="782"/>
      <c r="D826" s="782"/>
      <c r="E826" s="782"/>
      <c r="F826" s="783"/>
      <c r="G826" s="342"/>
      <c r="H826" s="343"/>
      <c r="I826" s="343"/>
      <c r="J826" s="343"/>
      <c r="K826" s="344"/>
      <c r="L826" s="407"/>
      <c r="M826" s="408"/>
      <c r="N826" s="408"/>
      <c r="O826" s="408"/>
      <c r="P826" s="408"/>
      <c r="Q826" s="408"/>
      <c r="R826" s="408"/>
      <c r="S826" s="408"/>
      <c r="T826" s="408"/>
      <c r="U826" s="408"/>
      <c r="V826" s="408"/>
      <c r="W826" s="408"/>
      <c r="X826" s="409"/>
      <c r="Y826" s="404"/>
      <c r="Z826" s="405"/>
      <c r="AA826" s="405"/>
      <c r="AB826" s="411"/>
      <c r="AC826" s="342"/>
      <c r="AD826" s="343"/>
      <c r="AE826" s="343"/>
      <c r="AF826" s="343"/>
      <c r="AG826" s="344"/>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15">
      <c r="A827" s="558"/>
      <c r="B827" s="782"/>
      <c r="C827" s="782"/>
      <c r="D827" s="782"/>
      <c r="E827" s="782"/>
      <c r="F827" s="783"/>
      <c r="G827" s="342"/>
      <c r="H827" s="343"/>
      <c r="I827" s="343"/>
      <c r="J827" s="343"/>
      <c r="K827" s="344"/>
      <c r="L827" s="407"/>
      <c r="M827" s="408"/>
      <c r="N827" s="408"/>
      <c r="O827" s="408"/>
      <c r="P827" s="408"/>
      <c r="Q827" s="408"/>
      <c r="R827" s="408"/>
      <c r="S827" s="408"/>
      <c r="T827" s="408"/>
      <c r="U827" s="408"/>
      <c r="V827" s="408"/>
      <c r="W827" s="408"/>
      <c r="X827" s="409"/>
      <c r="Y827" s="404"/>
      <c r="Z827" s="405"/>
      <c r="AA827" s="405"/>
      <c r="AB827" s="411"/>
      <c r="AC827" s="342"/>
      <c r="AD827" s="343"/>
      <c r="AE827" s="343"/>
      <c r="AF827" s="343"/>
      <c r="AG827" s="344"/>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15">
      <c r="A828" s="558"/>
      <c r="B828" s="782"/>
      <c r="C828" s="782"/>
      <c r="D828" s="782"/>
      <c r="E828" s="782"/>
      <c r="F828" s="783"/>
      <c r="G828" s="342"/>
      <c r="H828" s="343"/>
      <c r="I828" s="343"/>
      <c r="J828" s="343"/>
      <c r="K828" s="344"/>
      <c r="L828" s="407"/>
      <c r="M828" s="408"/>
      <c r="N828" s="408"/>
      <c r="O828" s="408"/>
      <c r="P828" s="408"/>
      <c r="Q828" s="408"/>
      <c r="R828" s="408"/>
      <c r="S828" s="408"/>
      <c r="T828" s="408"/>
      <c r="U828" s="408"/>
      <c r="V828" s="408"/>
      <c r="W828" s="408"/>
      <c r="X828" s="409"/>
      <c r="Y828" s="404"/>
      <c r="Z828" s="405"/>
      <c r="AA828" s="405"/>
      <c r="AB828" s="411"/>
      <c r="AC828" s="342"/>
      <c r="AD828" s="343"/>
      <c r="AE828" s="343"/>
      <c r="AF828" s="343"/>
      <c r="AG828" s="344"/>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15">
      <c r="A829" s="558"/>
      <c r="B829" s="782"/>
      <c r="C829" s="782"/>
      <c r="D829" s="782"/>
      <c r="E829" s="782"/>
      <c r="F829" s="783"/>
      <c r="G829" s="342"/>
      <c r="H829" s="343"/>
      <c r="I829" s="343"/>
      <c r="J829" s="343"/>
      <c r="K829" s="344"/>
      <c r="L829" s="407"/>
      <c r="M829" s="408"/>
      <c r="N829" s="408"/>
      <c r="O829" s="408"/>
      <c r="P829" s="408"/>
      <c r="Q829" s="408"/>
      <c r="R829" s="408"/>
      <c r="S829" s="408"/>
      <c r="T829" s="408"/>
      <c r="U829" s="408"/>
      <c r="V829" s="408"/>
      <c r="W829" s="408"/>
      <c r="X829" s="409"/>
      <c r="Y829" s="404"/>
      <c r="Z829" s="405"/>
      <c r="AA829" s="405"/>
      <c r="AB829" s="411"/>
      <c r="AC829" s="342"/>
      <c r="AD829" s="343"/>
      <c r="AE829" s="343"/>
      <c r="AF829" s="343"/>
      <c r="AG829" s="344"/>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15">
      <c r="A830" s="558"/>
      <c r="B830" s="782"/>
      <c r="C830" s="782"/>
      <c r="D830" s="782"/>
      <c r="E830" s="782"/>
      <c r="F830" s="783"/>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hidden="1"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0"/>
      <c r="B836" s="340"/>
      <c r="C836" s="340" t="s">
        <v>26</v>
      </c>
      <c r="D836" s="340"/>
      <c r="E836" s="340"/>
      <c r="F836" s="340"/>
      <c r="G836" s="340"/>
      <c r="H836" s="340"/>
      <c r="I836" s="340"/>
      <c r="J836" s="281" t="s">
        <v>419</v>
      </c>
      <c r="K836" s="104"/>
      <c r="L836" s="104"/>
      <c r="M836" s="104"/>
      <c r="N836" s="104"/>
      <c r="O836" s="104"/>
      <c r="P836" s="341" t="s">
        <v>366</v>
      </c>
      <c r="Q836" s="341"/>
      <c r="R836" s="341"/>
      <c r="S836" s="341"/>
      <c r="T836" s="341"/>
      <c r="U836" s="341"/>
      <c r="V836" s="341"/>
      <c r="W836" s="341"/>
      <c r="X836" s="341"/>
      <c r="Y836" s="338" t="s">
        <v>417</v>
      </c>
      <c r="Z836" s="339"/>
      <c r="AA836" s="339"/>
      <c r="AB836" s="339"/>
      <c r="AC836" s="281" t="s">
        <v>462</v>
      </c>
      <c r="AD836" s="281"/>
      <c r="AE836" s="281"/>
      <c r="AF836" s="281"/>
      <c r="AG836" s="281"/>
      <c r="AH836" s="338" t="s">
        <v>491</v>
      </c>
      <c r="AI836" s="340"/>
      <c r="AJ836" s="340"/>
      <c r="AK836" s="340"/>
      <c r="AL836" s="340" t="s">
        <v>21</v>
      </c>
      <c r="AM836" s="340"/>
      <c r="AN836" s="340"/>
      <c r="AO836" s="432"/>
      <c r="AP836" s="433" t="s">
        <v>420</v>
      </c>
      <c r="AQ836" s="433"/>
      <c r="AR836" s="433"/>
      <c r="AS836" s="433"/>
      <c r="AT836" s="433"/>
      <c r="AU836" s="433"/>
      <c r="AV836" s="433"/>
      <c r="AW836" s="433"/>
      <c r="AX836" s="433"/>
    </row>
    <row r="837" spans="1:50" ht="122.25" customHeight="1" x14ac:dyDescent="0.15">
      <c r="A837" s="410">
        <v>1</v>
      </c>
      <c r="B837" s="410">
        <v>1</v>
      </c>
      <c r="C837" s="430" t="s">
        <v>654</v>
      </c>
      <c r="D837" s="424"/>
      <c r="E837" s="424"/>
      <c r="F837" s="424"/>
      <c r="G837" s="424"/>
      <c r="H837" s="424"/>
      <c r="I837" s="424"/>
      <c r="J837" s="425">
        <v>4010001172197</v>
      </c>
      <c r="K837" s="426"/>
      <c r="L837" s="426"/>
      <c r="M837" s="426"/>
      <c r="N837" s="426"/>
      <c r="O837" s="426"/>
      <c r="P837" s="431" t="s">
        <v>630</v>
      </c>
      <c r="Q837" s="320"/>
      <c r="R837" s="320"/>
      <c r="S837" s="320"/>
      <c r="T837" s="320"/>
      <c r="U837" s="320"/>
      <c r="V837" s="320"/>
      <c r="W837" s="320"/>
      <c r="X837" s="320"/>
      <c r="Y837" s="321">
        <v>80</v>
      </c>
      <c r="Z837" s="322"/>
      <c r="AA837" s="322"/>
      <c r="AB837" s="323"/>
      <c r="AC837" s="331" t="s">
        <v>497</v>
      </c>
      <c r="AD837" s="429"/>
      <c r="AE837" s="429"/>
      <c r="AF837" s="429"/>
      <c r="AG837" s="429"/>
      <c r="AH837" s="427">
        <v>1</v>
      </c>
      <c r="AI837" s="428"/>
      <c r="AJ837" s="428"/>
      <c r="AK837" s="428"/>
      <c r="AL837" s="328">
        <v>96</v>
      </c>
      <c r="AM837" s="329"/>
      <c r="AN837" s="329"/>
      <c r="AO837" s="330"/>
      <c r="AP837" s="324" t="s">
        <v>627</v>
      </c>
      <c r="AQ837" s="324"/>
      <c r="AR837" s="324"/>
      <c r="AS837" s="324"/>
      <c r="AT837" s="324"/>
      <c r="AU837" s="324"/>
      <c r="AV837" s="324"/>
      <c r="AW837" s="324"/>
      <c r="AX837" s="324"/>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20"/>
      <c r="Q838" s="320"/>
      <c r="R838" s="320"/>
      <c r="S838" s="320"/>
      <c r="T838" s="320"/>
      <c r="U838" s="320"/>
      <c r="V838" s="320"/>
      <c r="W838" s="320"/>
      <c r="X838" s="320"/>
      <c r="Y838" s="321"/>
      <c r="Z838" s="322"/>
      <c r="AA838" s="322"/>
      <c r="AB838" s="323"/>
      <c r="AC838" s="331"/>
      <c r="AD838" s="331"/>
      <c r="AE838" s="331"/>
      <c r="AF838" s="331"/>
      <c r="AG838" s="331"/>
      <c r="AH838" s="427"/>
      <c r="AI838" s="428"/>
      <c r="AJ838" s="428"/>
      <c r="AK838" s="428"/>
      <c r="AL838" s="328"/>
      <c r="AM838" s="329"/>
      <c r="AN838" s="329"/>
      <c r="AO838" s="330"/>
      <c r="AP838" s="324"/>
      <c r="AQ838" s="324"/>
      <c r="AR838" s="324"/>
      <c r="AS838" s="324"/>
      <c r="AT838" s="324"/>
      <c r="AU838" s="324"/>
      <c r="AV838" s="324"/>
      <c r="AW838" s="324"/>
      <c r="AX838" s="324"/>
    </row>
    <row r="839" spans="1:50" ht="30" hidden="1" customHeight="1" x14ac:dyDescent="0.15">
      <c r="A839" s="410">
        <v>3</v>
      </c>
      <c r="B839" s="410">
        <v>1</v>
      </c>
      <c r="C839" s="430"/>
      <c r="D839" s="424"/>
      <c r="E839" s="424"/>
      <c r="F839" s="424"/>
      <c r="G839" s="424"/>
      <c r="H839" s="424"/>
      <c r="I839" s="424"/>
      <c r="J839" s="425"/>
      <c r="K839" s="426"/>
      <c r="L839" s="426"/>
      <c r="M839" s="426"/>
      <c r="N839" s="426"/>
      <c r="O839" s="426"/>
      <c r="P839" s="431"/>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10">
        <v>4</v>
      </c>
      <c r="B840" s="410">
        <v>1</v>
      </c>
      <c r="C840" s="430"/>
      <c r="D840" s="424"/>
      <c r="E840" s="424"/>
      <c r="F840" s="424"/>
      <c r="G840" s="424"/>
      <c r="H840" s="424"/>
      <c r="I840" s="424"/>
      <c r="J840" s="425"/>
      <c r="K840" s="426"/>
      <c r="L840" s="426"/>
      <c r="M840" s="426"/>
      <c r="N840" s="426"/>
      <c r="O840" s="426"/>
      <c r="P840" s="431"/>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0"/>
      <c r="B869" s="340"/>
      <c r="C869" s="340" t="s">
        <v>26</v>
      </c>
      <c r="D869" s="340"/>
      <c r="E869" s="340"/>
      <c r="F869" s="340"/>
      <c r="G869" s="340"/>
      <c r="H869" s="340"/>
      <c r="I869" s="340"/>
      <c r="J869" s="281" t="s">
        <v>419</v>
      </c>
      <c r="K869" s="104"/>
      <c r="L869" s="104"/>
      <c r="M869" s="104"/>
      <c r="N869" s="104"/>
      <c r="O869" s="104"/>
      <c r="P869" s="341" t="s">
        <v>366</v>
      </c>
      <c r="Q869" s="341"/>
      <c r="R869" s="341"/>
      <c r="S869" s="341"/>
      <c r="T869" s="341"/>
      <c r="U869" s="341"/>
      <c r="V869" s="341"/>
      <c r="W869" s="341"/>
      <c r="X869" s="341"/>
      <c r="Y869" s="338" t="s">
        <v>417</v>
      </c>
      <c r="Z869" s="339"/>
      <c r="AA869" s="339"/>
      <c r="AB869" s="339"/>
      <c r="AC869" s="281" t="s">
        <v>462</v>
      </c>
      <c r="AD869" s="281"/>
      <c r="AE869" s="281"/>
      <c r="AF869" s="281"/>
      <c r="AG869" s="281"/>
      <c r="AH869" s="338" t="s">
        <v>491</v>
      </c>
      <c r="AI869" s="340"/>
      <c r="AJ869" s="340"/>
      <c r="AK869" s="340"/>
      <c r="AL869" s="340" t="s">
        <v>21</v>
      </c>
      <c r="AM869" s="340"/>
      <c r="AN869" s="340"/>
      <c r="AO869" s="432"/>
      <c r="AP869" s="433" t="s">
        <v>420</v>
      </c>
      <c r="AQ869" s="433"/>
      <c r="AR869" s="433"/>
      <c r="AS869" s="433"/>
      <c r="AT869" s="433"/>
      <c r="AU869" s="433"/>
      <c r="AV869" s="433"/>
      <c r="AW869" s="433"/>
      <c r="AX869" s="433"/>
    </row>
    <row r="870" spans="1:50" ht="60.75" customHeight="1" x14ac:dyDescent="0.15">
      <c r="A870" s="410">
        <v>1</v>
      </c>
      <c r="B870" s="410">
        <v>1</v>
      </c>
      <c r="C870" s="430" t="s">
        <v>623</v>
      </c>
      <c r="D870" s="424"/>
      <c r="E870" s="424"/>
      <c r="F870" s="424"/>
      <c r="G870" s="424"/>
      <c r="H870" s="424"/>
      <c r="I870" s="424"/>
      <c r="J870" s="425">
        <v>3010001119240</v>
      </c>
      <c r="K870" s="426"/>
      <c r="L870" s="426"/>
      <c r="M870" s="426"/>
      <c r="N870" s="426"/>
      <c r="O870" s="426"/>
      <c r="P870" s="431" t="s">
        <v>633</v>
      </c>
      <c r="Q870" s="320"/>
      <c r="R870" s="320"/>
      <c r="S870" s="320"/>
      <c r="T870" s="320"/>
      <c r="U870" s="320"/>
      <c r="V870" s="320"/>
      <c r="W870" s="320"/>
      <c r="X870" s="320"/>
      <c r="Y870" s="321">
        <v>39</v>
      </c>
      <c r="Z870" s="322"/>
      <c r="AA870" s="322"/>
      <c r="AB870" s="323"/>
      <c r="AC870" s="331" t="s">
        <v>503</v>
      </c>
      <c r="AD870" s="429"/>
      <c r="AE870" s="429"/>
      <c r="AF870" s="429"/>
      <c r="AG870" s="429"/>
      <c r="AH870" s="427" t="s">
        <v>635</v>
      </c>
      <c r="AI870" s="428"/>
      <c r="AJ870" s="428"/>
      <c r="AK870" s="428"/>
      <c r="AL870" s="328" t="s">
        <v>636</v>
      </c>
      <c r="AM870" s="329"/>
      <c r="AN870" s="329"/>
      <c r="AO870" s="330"/>
      <c r="AP870" s="324" t="s">
        <v>635</v>
      </c>
      <c r="AQ870" s="324"/>
      <c r="AR870" s="324"/>
      <c r="AS870" s="324"/>
      <c r="AT870" s="324"/>
      <c r="AU870" s="324"/>
      <c r="AV870" s="324"/>
      <c r="AW870" s="324"/>
      <c r="AX870" s="324"/>
    </row>
    <row r="871" spans="1:50" ht="30" hidden="1" customHeight="1" x14ac:dyDescent="0.15">
      <c r="A871" s="410">
        <v>2</v>
      </c>
      <c r="B871" s="410">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31"/>
      <c r="AD871" s="331"/>
      <c r="AE871" s="331"/>
      <c r="AF871" s="331"/>
      <c r="AG871" s="331"/>
      <c r="AH871" s="427"/>
      <c r="AI871" s="428"/>
      <c r="AJ871" s="428"/>
      <c r="AK871" s="428"/>
      <c r="AL871" s="328"/>
      <c r="AM871" s="329"/>
      <c r="AN871" s="329"/>
      <c r="AO871" s="330"/>
      <c r="AP871" s="324"/>
      <c r="AQ871" s="324"/>
      <c r="AR871" s="324"/>
      <c r="AS871" s="324"/>
      <c r="AT871" s="324"/>
      <c r="AU871" s="324"/>
      <c r="AV871" s="324"/>
      <c r="AW871" s="324"/>
      <c r="AX871" s="324"/>
    </row>
    <row r="872" spans="1:50" ht="30" hidden="1" customHeight="1" x14ac:dyDescent="0.15">
      <c r="A872" s="410">
        <v>3</v>
      </c>
      <c r="B872" s="410">
        <v>1</v>
      </c>
      <c r="C872" s="430"/>
      <c r="D872" s="424"/>
      <c r="E872" s="424"/>
      <c r="F872" s="424"/>
      <c r="G872" s="424"/>
      <c r="H872" s="424"/>
      <c r="I872" s="424"/>
      <c r="J872" s="425"/>
      <c r="K872" s="426"/>
      <c r="L872" s="426"/>
      <c r="M872" s="426"/>
      <c r="N872" s="426"/>
      <c r="O872" s="426"/>
      <c r="P872" s="431"/>
      <c r="Q872" s="320"/>
      <c r="R872" s="320"/>
      <c r="S872" s="320"/>
      <c r="T872" s="320"/>
      <c r="U872" s="320"/>
      <c r="V872" s="320"/>
      <c r="W872" s="320"/>
      <c r="X872" s="320"/>
      <c r="Y872" s="321"/>
      <c r="Z872" s="322"/>
      <c r="AA872" s="322"/>
      <c r="AB872" s="323"/>
      <c r="AC872" s="331"/>
      <c r="AD872" s="331"/>
      <c r="AE872" s="331"/>
      <c r="AF872" s="331"/>
      <c r="AG872" s="331"/>
      <c r="AH872" s="326"/>
      <c r="AI872" s="327"/>
      <c r="AJ872" s="327"/>
      <c r="AK872" s="327"/>
      <c r="AL872" s="328"/>
      <c r="AM872" s="329"/>
      <c r="AN872" s="329"/>
      <c r="AO872" s="330"/>
      <c r="AP872" s="324"/>
      <c r="AQ872" s="324"/>
      <c r="AR872" s="324"/>
      <c r="AS872" s="324"/>
      <c r="AT872" s="324"/>
      <c r="AU872" s="324"/>
      <c r="AV872" s="324"/>
      <c r="AW872" s="324"/>
      <c r="AX872" s="324"/>
    </row>
    <row r="873" spans="1:50" ht="30" hidden="1" customHeight="1" x14ac:dyDescent="0.15">
      <c r="A873" s="410">
        <v>4</v>
      </c>
      <c r="B873" s="410">
        <v>1</v>
      </c>
      <c r="C873" s="430"/>
      <c r="D873" s="424"/>
      <c r="E873" s="424"/>
      <c r="F873" s="424"/>
      <c r="G873" s="424"/>
      <c r="H873" s="424"/>
      <c r="I873" s="424"/>
      <c r="J873" s="425"/>
      <c r="K873" s="426"/>
      <c r="L873" s="426"/>
      <c r="M873" s="426"/>
      <c r="N873" s="426"/>
      <c r="O873" s="426"/>
      <c r="P873" s="431"/>
      <c r="Q873" s="320"/>
      <c r="R873" s="320"/>
      <c r="S873" s="320"/>
      <c r="T873" s="320"/>
      <c r="U873" s="320"/>
      <c r="V873" s="320"/>
      <c r="W873" s="320"/>
      <c r="X873" s="320"/>
      <c r="Y873" s="321"/>
      <c r="Z873" s="322"/>
      <c r="AA873" s="322"/>
      <c r="AB873" s="323"/>
      <c r="AC873" s="331"/>
      <c r="AD873" s="331"/>
      <c r="AE873" s="331"/>
      <c r="AF873" s="331"/>
      <c r="AG873" s="331"/>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10">
        <v>5</v>
      </c>
      <c r="B874" s="410">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10">
        <v>6</v>
      </c>
      <c r="B875" s="410">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10">
        <v>7</v>
      </c>
      <c r="B876" s="410">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10">
        <v>8</v>
      </c>
      <c r="B877" s="410">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10">
        <v>9</v>
      </c>
      <c r="B878" s="410">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10">
        <v>10</v>
      </c>
      <c r="B879" s="410">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0"/>
      <c r="B902" s="340"/>
      <c r="C902" s="340" t="s">
        <v>26</v>
      </c>
      <c r="D902" s="340"/>
      <c r="E902" s="340"/>
      <c r="F902" s="340"/>
      <c r="G902" s="340"/>
      <c r="H902" s="340"/>
      <c r="I902" s="340"/>
      <c r="J902" s="281" t="s">
        <v>419</v>
      </c>
      <c r="K902" s="104"/>
      <c r="L902" s="104"/>
      <c r="M902" s="104"/>
      <c r="N902" s="104"/>
      <c r="O902" s="104"/>
      <c r="P902" s="341" t="s">
        <v>366</v>
      </c>
      <c r="Q902" s="341"/>
      <c r="R902" s="341"/>
      <c r="S902" s="341"/>
      <c r="T902" s="341"/>
      <c r="U902" s="341"/>
      <c r="V902" s="341"/>
      <c r="W902" s="341"/>
      <c r="X902" s="341"/>
      <c r="Y902" s="338" t="s">
        <v>417</v>
      </c>
      <c r="Z902" s="339"/>
      <c r="AA902" s="339"/>
      <c r="AB902" s="339"/>
      <c r="AC902" s="281" t="s">
        <v>462</v>
      </c>
      <c r="AD902" s="281"/>
      <c r="AE902" s="281"/>
      <c r="AF902" s="281"/>
      <c r="AG902" s="281"/>
      <c r="AH902" s="338" t="s">
        <v>491</v>
      </c>
      <c r="AI902" s="340"/>
      <c r="AJ902" s="340"/>
      <c r="AK902" s="340"/>
      <c r="AL902" s="340" t="s">
        <v>21</v>
      </c>
      <c r="AM902" s="340"/>
      <c r="AN902" s="340"/>
      <c r="AO902" s="432"/>
      <c r="AP902" s="433" t="s">
        <v>420</v>
      </c>
      <c r="AQ902" s="433"/>
      <c r="AR902" s="433"/>
      <c r="AS902" s="433"/>
      <c r="AT902" s="433"/>
      <c r="AU902" s="433"/>
      <c r="AV902" s="433"/>
      <c r="AW902" s="433"/>
      <c r="AX902" s="433"/>
    </row>
    <row r="903" spans="1:50" ht="30" hidden="1" customHeight="1" x14ac:dyDescent="0.15">
      <c r="A903" s="410">
        <v>1</v>
      </c>
      <c r="B903" s="410">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31"/>
      <c r="AD903" s="429"/>
      <c r="AE903" s="429"/>
      <c r="AF903" s="429"/>
      <c r="AG903" s="429"/>
      <c r="AH903" s="427"/>
      <c r="AI903" s="428"/>
      <c r="AJ903" s="428"/>
      <c r="AK903" s="428"/>
      <c r="AL903" s="328"/>
      <c r="AM903" s="329"/>
      <c r="AN903" s="329"/>
      <c r="AO903" s="330"/>
      <c r="AP903" s="324"/>
      <c r="AQ903" s="324"/>
      <c r="AR903" s="324"/>
      <c r="AS903" s="324"/>
      <c r="AT903" s="324"/>
      <c r="AU903" s="324"/>
      <c r="AV903" s="324"/>
      <c r="AW903" s="324"/>
      <c r="AX903" s="324"/>
    </row>
    <row r="904" spans="1:50" ht="30" hidden="1" customHeight="1" x14ac:dyDescent="0.15">
      <c r="A904" s="410">
        <v>2</v>
      </c>
      <c r="B904" s="410">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31"/>
      <c r="AD904" s="331"/>
      <c r="AE904" s="331"/>
      <c r="AF904" s="331"/>
      <c r="AG904" s="331"/>
      <c r="AH904" s="427"/>
      <c r="AI904" s="428"/>
      <c r="AJ904" s="428"/>
      <c r="AK904" s="428"/>
      <c r="AL904" s="328"/>
      <c r="AM904" s="329"/>
      <c r="AN904" s="329"/>
      <c r="AO904" s="330"/>
      <c r="AP904" s="324"/>
      <c r="AQ904" s="324"/>
      <c r="AR904" s="324"/>
      <c r="AS904" s="324"/>
      <c r="AT904" s="324"/>
      <c r="AU904" s="324"/>
      <c r="AV904" s="324"/>
      <c r="AW904" s="324"/>
      <c r="AX904" s="324"/>
    </row>
    <row r="905" spans="1:50" ht="30" hidden="1" customHeight="1" x14ac:dyDescent="0.15">
      <c r="A905" s="410">
        <v>3</v>
      </c>
      <c r="B905" s="410">
        <v>1</v>
      </c>
      <c r="C905" s="430"/>
      <c r="D905" s="424"/>
      <c r="E905" s="424"/>
      <c r="F905" s="424"/>
      <c r="G905" s="424"/>
      <c r="H905" s="424"/>
      <c r="I905" s="424"/>
      <c r="J905" s="425"/>
      <c r="K905" s="426"/>
      <c r="L905" s="426"/>
      <c r="M905" s="426"/>
      <c r="N905" s="426"/>
      <c r="O905" s="426"/>
      <c r="P905" s="431"/>
      <c r="Q905" s="320"/>
      <c r="R905" s="320"/>
      <c r="S905" s="320"/>
      <c r="T905" s="320"/>
      <c r="U905" s="320"/>
      <c r="V905" s="320"/>
      <c r="W905" s="320"/>
      <c r="X905" s="320"/>
      <c r="Y905" s="321"/>
      <c r="Z905" s="322"/>
      <c r="AA905" s="322"/>
      <c r="AB905" s="323"/>
      <c r="AC905" s="331"/>
      <c r="AD905" s="331"/>
      <c r="AE905" s="331"/>
      <c r="AF905" s="331"/>
      <c r="AG905" s="331"/>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10">
        <v>4</v>
      </c>
      <c r="B906" s="410">
        <v>1</v>
      </c>
      <c r="C906" s="430"/>
      <c r="D906" s="424"/>
      <c r="E906" s="424"/>
      <c r="F906" s="424"/>
      <c r="G906" s="424"/>
      <c r="H906" s="424"/>
      <c r="I906" s="424"/>
      <c r="J906" s="425"/>
      <c r="K906" s="426"/>
      <c r="L906" s="426"/>
      <c r="M906" s="426"/>
      <c r="N906" s="426"/>
      <c r="O906" s="426"/>
      <c r="P906" s="431"/>
      <c r="Q906" s="320"/>
      <c r="R906" s="320"/>
      <c r="S906" s="320"/>
      <c r="T906" s="320"/>
      <c r="U906" s="320"/>
      <c r="V906" s="320"/>
      <c r="W906" s="320"/>
      <c r="X906" s="320"/>
      <c r="Y906" s="321"/>
      <c r="Z906" s="322"/>
      <c r="AA906" s="322"/>
      <c r="AB906" s="323"/>
      <c r="AC906" s="331"/>
      <c r="AD906" s="331"/>
      <c r="AE906" s="331"/>
      <c r="AF906" s="331"/>
      <c r="AG906" s="331"/>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10">
        <v>5</v>
      </c>
      <c r="B907" s="410">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10">
        <v>6</v>
      </c>
      <c r="B908" s="410">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10">
        <v>7</v>
      </c>
      <c r="B909" s="410">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10">
        <v>8</v>
      </c>
      <c r="B910" s="410">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10">
        <v>9</v>
      </c>
      <c r="B911" s="410">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10">
        <v>10</v>
      </c>
      <c r="B912" s="410">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10">
        <v>11</v>
      </c>
      <c r="B913" s="410">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0">
        <v>12</v>
      </c>
      <c r="B914" s="410">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0">
        <v>13</v>
      </c>
      <c r="B915" s="410">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0">
        <v>14</v>
      </c>
      <c r="B916" s="410">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0">
        <v>15</v>
      </c>
      <c r="B917" s="410">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0">
        <v>16</v>
      </c>
      <c r="B918" s="410">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0"/>
      <c r="B935" s="340"/>
      <c r="C935" s="340" t="s">
        <v>26</v>
      </c>
      <c r="D935" s="340"/>
      <c r="E935" s="340"/>
      <c r="F935" s="340"/>
      <c r="G935" s="340"/>
      <c r="H935" s="340"/>
      <c r="I935" s="340"/>
      <c r="J935" s="281" t="s">
        <v>419</v>
      </c>
      <c r="K935" s="104"/>
      <c r="L935" s="104"/>
      <c r="M935" s="104"/>
      <c r="N935" s="104"/>
      <c r="O935" s="104"/>
      <c r="P935" s="341" t="s">
        <v>366</v>
      </c>
      <c r="Q935" s="341"/>
      <c r="R935" s="341"/>
      <c r="S935" s="341"/>
      <c r="T935" s="341"/>
      <c r="U935" s="341"/>
      <c r="V935" s="341"/>
      <c r="W935" s="341"/>
      <c r="X935" s="341"/>
      <c r="Y935" s="338" t="s">
        <v>417</v>
      </c>
      <c r="Z935" s="339"/>
      <c r="AA935" s="339"/>
      <c r="AB935" s="339"/>
      <c r="AC935" s="281" t="s">
        <v>462</v>
      </c>
      <c r="AD935" s="281"/>
      <c r="AE935" s="281"/>
      <c r="AF935" s="281"/>
      <c r="AG935" s="281"/>
      <c r="AH935" s="338" t="s">
        <v>491</v>
      </c>
      <c r="AI935" s="340"/>
      <c r="AJ935" s="340"/>
      <c r="AK935" s="340"/>
      <c r="AL935" s="340" t="s">
        <v>21</v>
      </c>
      <c r="AM935" s="340"/>
      <c r="AN935" s="340"/>
      <c r="AO935" s="432"/>
      <c r="AP935" s="433" t="s">
        <v>420</v>
      </c>
      <c r="AQ935" s="433"/>
      <c r="AR935" s="433"/>
      <c r="AS935" s="433"/>
      <c r="AT935" s="433"/>
      <c r="AU935" s="433"/>
      <c r="AV935" s="433"/>
      <c r="AW935" s="433"/>
      <c r="AX935" s="433"/>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31"/>
      <c r="AD936" s="429"/>
      <c r="AE936" s="429"/>
      <c r="AF936" s="429"/>
      <c r="AG936" s="429"/>
      <c r="AH936" s="427"/>
      <c r="AI936" s="428"/>
      <c r="AJ936" s="428"/>
      <c r="AK936" s="428"/>
      <c r="AL936" s="328"/>
      <c r="AM936" s="329"/>
      <c r="AN936" s="329"/>
      <c r="AO936" s="330"/>
      <c r="AP936" s="324"/>
      <c r="AQ936" s="324"/>
      <c r="AR936" s="324"/>
      <c r="AS936" s="324"/>
      <c r="AT936" s="324"/>
      <c r="AU936" s="324"/>
      <c r="AV936" s="324"/>
      <c r="AW936" s="324"/>
      <c r="AX936" s="324"/>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31"/>
      <c r="AD937" s="331"/>
      <c r="AE937" s="331"/>
      <c r="AF937" s="331"/>
      <c r="AG937" s="331"/>
      <c r="AH937" s="427"/>
      <c r="AI937" s="428"/>
      <c r="AJ937" s="428"/>
      <c r="AK937" s="428"/>
      <c r="AL937" s="328"/>
      <c r="AM937" s="329"/>
      <c r="AN937" s="329"/>
      <c r="AO937" s="330"/>
      <c r="AP937" s="324"/>
      <c r="AQ937" s="324"/>
      <c r="AR937" s="324"/>
      <c r="AS937" s="324"/>
      <c r="AT937" s="324"/>
      <c r="AU937" s="324"/>
      <c r="AV937" s="324"/>
      <c r="AW937" s="324"/>
      <c r="AX937" s="324"/>
    </row>
    <row r="938" spans="1:50" ht="30" hidden="1" customHeight="1" x14ac:dyDescent="0.15">
      <c r="A938" s="410">
        <v>3</v>
      </c>
      <c r="B938" s="410">
        <v>1</v>
      </c>
      <c r="C938" s="430"/>
      <c r="D938" s="424"/>
      <c r="E938" s="424"/>
      <c r="F938" s="424"/>
      <c r="G938" s="424"/>
      <c r="H938" s="424"/>
      <c r="I938" s="424"/>
      <c r="J938" s="425"/>
      <c r="K938" s="426"/>
      <c r="L938" s="426"/>
      <c r="M938" s="426"/>
      <c r="N938" s="426"/>
      <c r="O938" s="426"/>
      <c r="P938" s="431"/>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10">
        <v>4</v>
      </c>
      <c r="B939" s="410">
        <v>1</v>
      </c>
      <c r="C939" s="430"/>
      <c r="D939" s="424"/>
      <c r="E939" s="424"/>
      <c r="F939" s="424"/>
      <c r="G939" s="424"/>
      <c r="H939" s="424"/>
      <c r="I939" s="424"/>
      <c r="J939" s="425"/>
      <c r="K939" s="426"/>
      <c r="L939" s="426"/>
      <c r="M939" s="426"/>
      <c r="N939" s="426"/>
      <c r="O939" s="426"/>
      <c r="P939" s="431"/>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0"/>
      <c r="B968" s="340"/>
      <c r="C968" s="340" t="s">
        <v>26</v>
      </c>
      <c r="D968" s="340"/>
      <c r="E968" s="340"/>
      <c r="F968" s="340"/>
      <c r="G968" s="340"/>
      <c r="H968" s="340"/>
      <c r="I968" s="340"/>
      <c r="J968" s="281" t="s">
        <v>419</v>
      </c>
      <c r="K968" s="104"/>
      <c r="L968" s="104"/>
      <c r="M968" s="104"/>
      <c r="N968" s="104"/>
      <c r="O968" s="104"/>
      <c r="P968" s="341" t="s">
        <v>366</v>
      </c>
      <c r="Q968" s="341"/>
      <c r="R968" s="341"/>
      <c r="S968" s="341"/>
      <c r="T968" s="341"/>
      <c r="U968" s="341"/>
      <c r="V968" s="341"/>
      <c r="W968" s="341"/>
      <c r="X968" s="341"/>
      <c r="Y968" s="338" t="s">
        <v>417</v>
      </c>
      <c r="Z968" s="339"/>
      <c r="AA968" s="339"/>
      <c r="AB968" s="339"/>
      <c r="AC968" s="281" t="s">
        <v>462</v>
      </c>
      <c r="AD968" s="281"/>
      <c r="AE968" s="281"/>
      <c r="AF968" s="281"/>
      <c r="AG968" s="281"/>
      <c r="AH968" s="338" t="s">
        <v>491</v>
      </c>
      <c r="AI968" s="340"/>
      <c r="AJ968" s="340"/>
      <c r="AK968" s="340"/>
      <c r="AL968" s="340" t="s">
        <v>21</v>
      </c>
      <c r="AM968" s="340"/>
      <c r="AN968" s="340"/>
      <c r="AO968" s="432"/>
      <c r="AP968" s="433" t="s">
        <v>420</v>
      </c>
      <c r="AQ968" s="433"/>
      <c r="AR968" s="433"/>
      <c r="AS968" s="433"/>
      <c r="AT968" s="433"/>
      <c r="AU968" s="433"/>
      <c r="AV968" s="433"/>
      <c r="AW968" s="433"/>
      <c r="AX968" s="433"/>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31"/>
      <c r="AD969" s="429"/>
      <c r="AE969" s="429"/>
      <c r="AF969" s="429"/>
      <c r="AG969" s="429"/>
      <c r="AH969" s="427"/>
      <c r="AI969" s="428"/>
      <c r="AJ969" s="428"/>
      <c r="AK969" s="428"/>
      <c r="AL969" s="328"/>
      <c r="AM969" s="329"/>
      <c r="AN969" s="329"/>
      <c r="AO969" s="330"/>
      <c r="AP969" s="324"/>
      <c r="AQ969" s="324"/>
      <c r="AR969" s="324"/>
      <c r="AS969" s="324"/>
      <c r="AT969" s="324"/>
      <c r="AU969" s="324"/>
      <c r="AV969" s="324"/>
      <c r="AW969" s="324"/>
      <c r="AX969" s="324"/>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31"/>
      <c r="AD970" s="331"/>
      <c r="AE970" s="331"/>
      <c r="AF970" s="331"/>
      <c r="AG970" s="331"/>
      <c r="AH970" s="427"/>
      <c r="AI970" s="428"/>
      <c r="AJ970" s="428"/>
      <c r="AK970" s="428"/>
      <c r="AL970" s="328"/>
      <c r="AM970" s="329"/>
      <c r="AN970" s="329"/>
      <c r="AO970" s="330"/>
      <c r="AP970" s="324"/>
      <c r="AQ970" s="324"/>
      <c r="AR970" s="324"/>
      <c r="AS970" s="324"/>
      <c r="AT970" s="324"/>
      <c r="AU970" s="324"/>
      <c r="AV970" s="324"/>
      <c r="AW970" s="324"/>
      <c r="AX970" s="324"/>
    </row>
    <row r="971" spans="1:50" ht="30" hidden="1" customHeight="1" x14ac:dyDescent="0.15">
      <c r="A971" s="410">
        <v>3</v>
      </c>
      <c r="B971" s="410">
        <v>1</v>
      </c>
      <c r="C971" s="430"/>
      <c r="D971" s="424"/>
      <c r="E971" s="424"/>
      <c r="F971" s="424"/>
      <c r="G971" s="424"/>
      <c r="H971" s="424"/>
      <c r="I971" s="424"/>
      <c r="J971" s="425"/>
      <c r="K971" s="426"/>
      <c r="L971" s="426"/>
      <c r="M971" s="426"/>
      <c r="N971" s="426"/>
      <c r="O971" s="426"/>
      <c r="P971" s="431"/>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0">
        <v>4</v>
      </c>
      <c r="B972" s="410">
        <v>1</v>
      </c>
      <c r="C972" s="430"/>
      <c r="D972" s="424"/>
      <c r="E972" s="424"/>
      <c r="F972" s="424"/>
      <c r="G972" s="424"/>
      <c r="H972" s="424"/>
      <c r="I972" s="424"/>
      <c r="J972" s="425"/>
      <c r="K972" s="426"/>
      <c r="L972" s="426"/>
      <c r="M972" s="426"/>
      <c r="N972" s="426"/>
      <c r="O972" s="426"/>
      <c r="P972" s="431"/>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0"/>
      <c r="B1001" s="340"/>
      <c r="C1001" s="340" t="s">
        <v>26</v>
      </c>
      <c r="D1001" s="340"/>
      <c r="E1001" s="340"/>
      <c r="F1001" s="340"/>
      <c r="G1001" s="340"/>
      <c r="H1001" s="340"/>
      <c r="I1001" s="340"/>
      <c r="J1001" s="281" t="s">
        <v>419</v>
      </c>
      <c r="K1001" s="104"/>
      <c r="L1001" s="104"/>
      <c r="M1001" s="104"/>
      <c r="N1001" s="104"/>
      <c r="O1001" s="104"/>
      <c r="P1001" s="341" t="s">
        <v>366</v>
      </c>
      <c r="Q1001" s="341"/>
      <c r="R1001" s="341"/>
      <c r="S1001" s="341"/>
      <c r="T1001" s="341"/>
      <c r="U1001" s="341"/>
      <c r="V1001" s="341"/>
      <c r="W1001" s="341"/>
      <c r="X1001" s="341"/>
      <c r="Y1001" s="338" t="s">
        <v>417</v>
      </c>
      <c r="Z1001" s="339"/>
      <c r="AA1001" s="339"/>
      <c r="AB1001" s="339"/>
      <c r="AC1001" s="281" t="s">
        <v>462</v>
      </c>
      <c r="AD1001" s="281"/>
      <c r="AE1001" s="281"/>
      <c r="AF1001" s="281"/>
      <c r="AG1001" s="281"/>
      <c r="AH1001" s="338" t="s">
        <v>491</v>
      </c>
      <c r="AI1001" s="340"/>
      <c r="AJ1001" s="340"/>
      <c r="AK1001" s="340"/>
      <c r="AL1001" s="340" t="s">
        <v>21</v>
      </c>
      <c r="AM1001" s="340"/>
      <c r="AN1001" s="340"/>
      <c r="AO1001" s="432"/>
      <c r="AP1001" s="433" t="s">
        <v>420</v>
      </c>
      <c r="AQ1001" s="433"/>
      <c r="AR1001" s="433"/>
      <c r="AS1001" s="433"/>
      <c r="AT1001" s="433"/>
      <c r="AU1001" s="433"/>
      <c r="AV1001" s="433"/>
      <c r="AW1001" s="433"/>
      <c r="AX1001" s="433"/>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31"/>
      <c r="AD1002" s="429"/>
      <c r="AE1002" s="429"/>
      <c r="AF1002" s="429"/>
      <c r="AG1002" s="429"/>
      <c r="AH1002" s="427"/>
      <c r="AI1002" s="428"/>
      <c r="AJ1002" s="428"/>
      <c r="AK1002" s="428"/>
      <c r="AL1002" s="328"/>
      <c r="AM1002" s="329"/>
      <c r="AN1002" s="329"/>
      <c r="AO1002" s="330"/>
      <c r="AP1002" s="324"/>
      <c r="AQ1002" s="324"/>
      <c r="AR1002" s="324"/>
      <c r="AS1002" s="324"/>
      <c r="AT1002" s="324"/>
      <c r="AU1002" s="324"/>
      <c r="AV1002" s="324"/>
      <c r="AW1002" s="324"/>
      <c r="AX1002" s="324"/>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31"/>
      <c r="AD1003" s="331"/>
      <c r="AE1003" s="331"/>
      <c r="AF1003" s="331"/>
      <c r="AG1003" s="331"/>
      <c r="AH1003" s="427"/>
      <c r="AI1003" s="428"/>
      <c r="AJ1003" s="428"/>
      <c r="AK1003" s="428"/>
      <c r="AL1003" s="328"/>
      <c r="AM1003" s="329"/>
      <c r="AN1003" s="329"/>
      <c r="AO1003" s="330"/>
      <c r="AP1003" s="324"/>
      <c r="AQ1003" s="324"/>
      <c r="AR1003" s="324"/>
      <c r="AS1003" s="324"/>
      <c r="AT1003" s="324"/>
      <c r="AU1003" s="324"/>
      <c r="AV1003" s="324"/>
      <c r="AW1003" s="324"/>
      <c r="AX1003" s="324"/>
    </row>
    <row r="1004" spans="1:50" ht="30" hidden="1" customHeight="1" x14ac:dyDescent="0.15">
      <c r="A1004" s="410">
        <v>3</v>
      </c>
      <c r="B1004" s="410">
        <v>1</v>
      </c>
      <c r="C1004" s="430"/>
      <c r="D1004" s="424"/>
      <c r="E1004" s="424"/>
      <c r="F1004" s="424"/>
      <c r="G1004" s="424"/>
      <c r="H1004" s="424"/>
      <c r="I1004" s="424"/>
      <c r="J1004" s="425"/>
      <c r="K1004" s="426"/>
      <c r="L1004" s="426"/>
      <c r="M1004" s="426"/>
      <c r="N1004" s="426"/>
      <c r="O1004" s="426"/>
      <c r="P1004" s="431"/>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0">
        <v>4</v>
      </c>
      <c r="B1005" s="410">
        <v>1</v>
      </c>
      <c r="C1005" s="430"/>
      <c r="D1005" s="424"/>
      <c r="E1005" s="424"/>
      <c r="F1005" s="424"/>
      <c r="G1005" s="424"/>
      <c r="H1005" s="424"/>
      <c r="I1005" s="424"/>
      <c r="J1005" s="425"/>
      <c r="K1005" s="426"/>
      <c r="L1005" s="426"/>
      <c r="M1005" s="426"/>
      <c r="N1005" s="426"/>
      <c r="O1005" s="426"/>
      <c r="P1005" s="431"/>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0"/>
      <c r="B1034" s="340"/>
      <c r="C1034" s="340" t="s">
        <v>26</v>
      </c>
      <c r="D1034" s="340"/>
      <c r="E1034" s="340"/>
      <c r="F1034" s="340"/>
      <c r="G1034" s="340"/>
      <c r="H1034" s="340"/>
      <c r="I1034" s="340"/>
      <c r="J1034" s="281" t="s">
        <v>419</v>
      </c>
      <c r="K1034" s="104"/>
      <c r="L1034" s="104"/>
      <c r="M1034" s="104"/>
      <c r="N1034" s="104"/>
      <c r="O1034" s="104"/>
      <c r="P1034" s="341" t="s">
        <v>366</v>
      </c>
      <c r="Q1034" s="341"/>
      <c r="R1034" s="341"/>
      <c r="S1034" s="341"/>
      <c r="T1034" s="341"/>
      <c r="U1034" s="341"/>
      <c r="V1034" s="341"/>
      <c r="W1034" s="341"/>
      <c r="X1034" s="341"/>
      <c r="Y1034" s="338" t="s">
        <v>417</v>
      </c>
      <c r="Z1034" s="339"/>
      <c r="AA1034" s="339"/>
      <c r="AB1034" s="339"/>
      <c r="AC1034" s="281" t="s">
        <v>462</v>
      </c>
      <c r="AD1034" s="281"/>
      <c r="AE1034" s="281"/>
      <c r="AF1034" s="281"/>
      <c r="AG1034" s="281"/>
      <c r="AH1034" s="338" t="s">
        <v>491</v>
      </c>
      <c r="AI1034" s="340"/>
      <c r="AJ1034" s="340"/>
      <c r="AK1034" s="340"/>
      <c r="AL1034" s="340" t="s">
        <v>21</v>
      </c>
      <c r="AM1034" s="340"/>
      <c r="AN1034" s="340"/>
      <c r="AO1034" s="432"/>
      <c r="AP1034" s="433" t="s">
        <v>420</v>
      </c>
      <c r="AQ1034" s="433"/>
      <c r="AR1034" s="433"/>
      <c r="AS1034" s="433"/>
      <c r="AT1034" s="433"/>
      <c r="AU1034" s="433"/>
      <c r="AV1034" s="433"/>
      <c r="AW1034" s="433"/>
      <c r="AX1034" s="433"/>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31"/>
      <c r="AD1035" s="429"/>
      <c r="AE1035" s="429"/>
      <c r="AF1035" s="429"/>
      <c r="AG1035" s="429"/>
      <c r="AH1035" s="427"/>
      <c r="AI1035" s="428"/>
      <c r="AJ1035" s="428"/>
      <c r="AK1035" s="428"/>
      <c r="AL1035" s="328"/>
      <c r="AM1035" s="329"/>
      <c r="AN1035" s="329"/>
      <c r="AO1035" s="330"/>
      <c r="AP1035" s="324"/>
      <c r="AQ1035" s="324"/>
      <c r="AR1035" s="324"/>
      <c r="AS1035" s="324"/>
      <c r="AT1035" s="324"/>
      <c r="AU1035" s="324"/>
      <c r="AV1035" s="324"/>
      <c r="AW1035" s="324"/>
      <c r="AX1035" s="324"/>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31"/>
      <c r="AD1036" s="331"/>
      <c r="AE1036" s="331"/>
      <c r="AF1036" s="331"/>
      <c r="AG1036" s="331"/>
      <c r="AH1036" s="427"/>
      <c r="AI1036" s="428"/>
      <c r="AJ1036" s="428"/>
      <c r="AK1036" s="428"/>
      <c r="AL1036" s="328"/>
      <c r="AM1036" s="329"/>
      <c r="AN1036" s="329"/>
      <c r="AO1036" s="330"/>
      <c r="AP1036" s="324"/>
      <c r="AQ1036" s="324"/>
      <c r="AR1036" s="324"/>
      <c r="AS1036" s="324"/>
      <c r="AT1036" s="324"/>
      <c r="AU1036" s="324"/>
      <c r="AV1036" s="324"/>
      <c r="AW1036" s="324"/>
      <c r="AX1036" s="324"/>
    </row>
    <row r="1037" spans="1:50" ht="30" hidden="1" customHeight="1" x14ac:dyDescent="0.15">
      <c r="A1037" s="410">
        <v>3</v>
      </c>
      <c r="B1037" s="410">
        <v>1</v>
      </c>
      <c r="C1037" s="430"/>
      <c r="D1037" s="424"/>
      <c r="E1037" s="424"/>
      <c r="F1037" s="424"/>
      <c r="G1037" s="424"/>
      <c r="H1037" s="424"/>
      <c r="I1037" s="424"/>
      <c r="J1037" s="425"/>
      <c r="K1037" s="426"/>
      <c r="L1037" s="426"/>
      <c r="M1037" s="426"/>
      <c r="N1037" s="426"/>
      <c r="O1037" s="426"/>
      <c r="P1037" s="431"/>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0">
        <v>4</v>
      </c>
      <c r="B1038" s="410">
        <v>1</v>
      </c>
      <c r="C1038" s="430"/>
      <c r="D1038" s="424"/>
      <c r="E1038" s="424"/>
      <c r="F1038" s="424"/>
      <c r="G1038" s="424"/>
      <c r="H1038" s="424"/>
      <c r="I1038" s="424"/>
      <c r="J1038" s="425"/>
      <c r="K1038" s="426"/>
      <c r="L1038" s="426"/>
      <c r="M1038" s="426"/>
      <c r="N1038" s="426"/>
      <c r="O1038" s="426"/>
      <c r="P1038" s="431"/>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0"/>
      <c r="B1067" s="340"/>
      <c r="C1067" s="340" t="s">
        <v>26</v>
      </c>
      <c r="D1067" s="340"/>
      <c r="E1067" s="340"/>
      <c r="F1067" s="340"/>
      <c r="G1067" s="340"/>
      <c r="H1067" s="340"/>
      <c r="I1067" s="340"/>
      <c r="J1067" s="281" t="s">
        <v>419</v>
      </c>
      <c r="K1067" s="104"/>
      <c r="L1067" s="104"/>
      <c r="M1067" s="104"/>
      <c r="N1067" s="104"/>
      <c r="O1067" s="104"/>
      <c r="P1067" s="341" t="s">
        <v>366</v>
      </c>
      <c r="Q1067" s="341"/>
      <c r="R1067" s="341"/>
      <c r="S1067" s="341"/>
      <c r="T1067" s="341"/>
      <c r="U1067" s="341"/>
      <c r="V1067" s="341"/>
      <c r="W1067" s="341"/>
      <c r="X1067" s="341"/>
      <c r="Y1067" s="338" t="s">
        <v>417</v>
      </c>
      <c r="Z1067" s="339"/>
      <c r="AA1067" s="339"/>
      <c r="AB1067" s="339"/>
      <c r="AC1067" s="281" t="s">
        <v>462</v>
      </c>
      <c r="AD1067" s="281"/>
      <c r="AE1067" s="281"/>
      <c r="AF1067" s="281"/>
      <c r="AG1067" s="281"/>
      <c r="AH1067" s="338" t="s">
        <v>491</v>
      </c>
      <c r="AI1067" s="340"/>
      <c r="AJ1067" s="340"/>
      <c r="AK1067" s="340"/>
      <c r="AL1067" s="340" t="s">
        <v>21</v>
      </c>
      <c r="AM1067" s="340"/>
      <c r="AN1067" s="340"/>
      <c r="AO1067" s="432"/>
      <c r="AP1067" s="433" t="s">
        <v>420</v>
      </c>
      <c r="AQ1067" s="433"/>
      <c r="AR1067" s="433"/>
      <c r="AS1067" s="433"/>
      <c r="AT1067" s="433"/>
      <c r="AU1067" s="433"/>
      <c r="AV1067" s="433"/>
      <c r="AW1067" s="433"/>
      <c r="AX1067" s="433"/>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31"/>
      <c r="AD1068" s="429"/>
      <c r="AE1068" s="429"/>
      <c r="AF1068" s="429"/>
      <c r="AG1068" s="429"/>
      <c r="AH1068" s="427"/>
      <c r="AI1068" s="428"/>
      <c r="AJ1068" s="428"/>
      <c r="AK1068" s="428"/>
      <c r="AL1068" s="328"/>
      <c r="AM1068" s="329"/>
      <c r="AN1068" s="329"/>
      <c r="AO1068" s="330"/>
      <c r="AP1068" s="324"/>
      <c r="AQ1068" s="324"/>
      <c r="AR1068" s="324"/>
      <c r="AS1068" s="324"/>
      <c r="AT1068" s="324"/>
      <c r="AU1068" s="324"/>
      <c r="AV1068" s="324"/>
      <c r="AW1068" s="324"/>
      <c r="AX1068" s="324"/>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31"/>
      <c r="AD1069" s="331"/>
      <c r="AE1069" s="331"/>
      <c r="AF1069" s="331"/>
      <c r="AG1069" s="331"/>
      <c r="AH1069" s="427"/>
      <c r="AI1069" s="428"/>
      <c r="AJ1069" s="428"/>
      <c r="AK1069" s="428"/>
      <c r="AL1069" s="328"/>
      <c r="AM1069" s="329"/>
      <c r="AN1069" s="329"/>
      <c r="AO1069" s="330"/>
      <c r="AP1069" s="324"/>
      <c r="AQ1069" s="324"/>
      <c r="AR1069" s="324"/>
      <c r="AS1069" s="324"/>
      <c r="AT1069" s="324"/>
      <c r="AU1069" s="324"/>
      <c r="AV1069" s="324"/>
      <c r="AW1069" s="324"/>
      <c r="AX1069" s="324"/>
    </row>
    <row r="1070" spans="1:50" ht="30" hidden="1" customHeight="1" x14ac:dyDescent="0.15">
      <c r="A1070" s="410">
        <v>3</v>
      </c>
      <c r="B1070" s="410">
        <v>1</v>
      </c>
      <c r="C1070" s="430"/>
      <c r="D1070" s="424"/>
      <c r="E1070" s="424"/>
      <c r="F1070" s="424"/>
      <c r="G1070" s="424"/>
      <c r="H1070" s="424"/>
      <c r="I1070" s="424"/>
      <c r="J1070" s="425"/>
      <c r="K1070" s="426"/>
      <c r="L1070" s="426"/>
      <c r="M1070" s="426"/>
      <c r="N1070" s="426"/>
      <c r="O1070" s="426"/>
      <c r="P1070" s="431"/>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0">
        <v>4</v>
      </c>
      <c r="B1071" s="410">
        <v>1</v>
      </c>
      <c r="C1071" s="430"/>
      <c r="D1071" s="424"/>
      <c r="E1071" s="424"/>
      <c r="F1071" s="424"/>
      <c r="G1071" s="424"/>
      <c r="H1071" s="424"/>
      <c r="I1071" s="424"/>
      <c r="J1071" s="425"/>
      <c r="K1071" s="426"/>
      <c r="L1071" s="426"/>
      <c r="M1071" s="426"/>
      <c r="N1071" s="426"/>
      <c r="O1071" s="426"/>
      <c r="P1071" s="431"/>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81" t="s">
        <v>385</v>
      </c>
      <c r="D1101" s="892"/>
      <c r="E1101" s="281" t="s">
        <v>384</v>
      </c>
      <c r="F1101" s="892"/>
      <c r="G1101" s="892"/>
      <c r="H1101" s="892"/>
      <c r="I1101" s="892"/>
      <c r="J1101" s="281" t="s">
        <v>419</v>
      </c>
      <c r="K1101" s="281"/>
      <c r="L1101" s="281"/>
      <c r="M1101" s="281"/>
      <c r="N1101" s="281"/>
      <c r="O1101" s="281"/>
      <c r="P1101" s="338" t="s">
        <v>27</v>
      </c>
      <c r="Q1101" s="338"/>
      <c r="R1101" s="338"/>
      <c r="S1101" s="338"/>
      <c r="T1101" s="338"/>
      <c r="U1101" s="338"/>
      <c r="V1101" s="338"/>
      <c r="W1101" s="338"/>
      <c r="X1101" s="338"/>
      <c r="Y1101" s="281" t="s">
        <v>421</v>
      </c>
      <c r="Z1101" s="892"/>
      <c r="AA1101" s="892"/>
      <c r="AB1101" s="892"/>
      <c r="AC1101" s="281" t="s">
        <v>367</v>
      </c>
      <c r="AD1101" s="281"/>
      <c r="AE1101" s="281"/>
      <c r="AF1101" s="281"/>
      <c r="AG1101" s="281"/>
      <c r="AH1101" s="338" t="s">
        <v>380</v>
      </c>
      <c r="AI1101" s="339"/>
      <c r="AJ1101" s="339"/>
      <c r="AK1101" s="339"/>
      <c r="AL1101" s="339" t="s">
        <v>21</v>
      </c>
      <c r="AM1101" s="339"/>
      <c r="AN1101" s="339"/>
      <c r="AO1101" s="895"/>
      <c r="AP1101" s="433" t="s">
        <v>453</v>
      </c>
      <c r="AQ1101" s="433"/>
      <c r="AR1101" s="433"/>
      <c r="AS1101" s="433"/>
      <c r="AT1101" s="433"/>
      <c r="AU1101" s="433"/>
      <c r="AV1101" s="433"/>
      <c r="AW1101" s="433"/>
      <c r="AX1101" s="433"/>
    </row>
    <row r="1102" spans="1:50" ht="30" customHeight="1" x14ac:dyDescent="0.15">
      <c r="A1102" s="410">
        <v>1</v>
      </c>
      <c r="B1102" s="410">
        <v>1</v>
      </c>
      <c r="C1102" s="894"/>
      <c r="D1102" s="894"/>
      <c r="E1102" s="258" t="s">
        <v>626</v>
      </c>
      <c r="F1102" s="893"/>
      <c r="G1102" s="893"/>
      <c r="H1102" s="893"/>
      <c r="I1102" s="893"/>
      <c r="J1102" s="425" t="s">
        <v>627</v>
      </c>
      <c r="K1102" s="426"/>
      <c r="L1102" s="426"/>
      <c r="M1102" s="426"/>
      <c r="N1102" s="426"/>
      <c r="O1102" s="426"/>
      <c r="P1102" s="431" t="s">
        <v>627</v>
      </c>
      <c r="Q1102" s="320"/>
      <c r="R1102" s="320"/>
      <c r="S1102" s="320"/>
      <c r="T1102" s="320"/>
      <c r="U1102" s="320"/>
      <c r="V1102" s="320"/>
      <c r="W1102" s="320"/>
      <c r="X1102" s="320"/>
      <c r="Y1102" s="321" t="s">
        <v>627</v>
      </c>
      <c r="Z1102" s="322"/>
      <c r="AA1102" s="322"/>
      <c r="AB1102" s="323"/>
      <c r="AC1102" s="325"/>
      <c r="AD1102" s="325"/>
      <c r="AE1102" s="325"/>
      <c r="AF1102" s="325"/>
      <c r="AG1102" s="325"/>
      <c r="AH1102" s="326" t="s">
        <v>627</v>
      </c>
      <c r="AI1102" s="327"/>
      <c r="AJ1102" s="327"/>
      <c r="AK1102" s="327"/>
      <c r="AL1102" s="328" t="s">
        <v>627</v>
      </c>
      <c r="AM1102" s="329"/>
      <c r="AN1102" s="329"/>
      <c r="AO1102" s="330"/>
      <c r="AP1102" s="324" t="s">
        <v>628</v>
      </c>
      <c r="AQ1102" s="324"/>
      <c r="AR1102" s="324"/>
      <c r="AS1102" s="324"/>
      <c r="AT1102" s="324"/>
      <c r="AU1102" s="324"/>
      <c r="AV1102" s="324"/>
      <c r="AW1102" s="324"/>
      <c r="AX1102" s="324"/>
    </row>
    <row r="1103" spans="1:50" ht="30" hidden="1" customHeight="1" x14ac:dyDescent="0.15">
      <c r="A1103" s="410">
        <v>2</v>
      </c>
      <c r="B1103" s="410">
        <v>1</v>
      </c>
      <c r="C1103" s="894"/>
      <c r="D1103" s="894"/>
      <c r="E1103" s="893"/>
      <c r="F1103" s="893"/>
      <c r="G1103" s="893"/>
      <c r="H1103" s="893"/>
      <c r="I1103" s="893"/>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0">
        <v>3</v>
      </c>
      <c r="B1104" s="410">
        <v>1</v>
      </c>
      <c r="C1104" s="894"/>
      <c r="D1104" s="894"/>
      <c r="E1104" s="893"/>
      <c r="F1104" s="893"/>
      <c r="G1104" s="893"/>
      <c r="H1104" s="893"/>
      <c r="I1104" s="893"/>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0">
        <v>4</v>
      </c>
      <c r="B1105" s="410">
        <v>1</v>
      </c>
      <c r="C1105" s="894"/>
      <c r="D1105" s="894"/>
      <c r="E1105" s="893"/>
      <c r="F1105" s="893"/>
      <c r="G1105" s="893"/>
      <c r="H1105" s="893"/>
      <c r="I1105" s="893"/>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0">
        <v>5</v>
      </c>
      <c r="B1106" s="410">
        <v>1</v>
      </c>
      <c r="C1106" s="894"/>
      <c r="D1106" s="894"/>
      <c r="E1106" s="893"/>
      <c r="F1106" s="893"/>
      <c r="G1106" s="893"/>
      <c r="H1106" s="893"/>
      <c r="I1106" s="893"/>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0">
        <v>6</v>
      </c>
      <c r="B1107" s="410">
        <v>1</v>
      </c>
      <c r="C1107" s="894"/>
      <c r="D1107" s="894"/>
      <c r="E1107" s="893"/>
      <c r="F1107" s="893"/>
      <c r="G1107" s="893"/>
      <c r="H1107" s="893"/>
      <c r="I1107" s="893"/>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0">
        <v>7</v>
      </c>
      <c r="B1108" s="410">
        <v>1</v>
      </c>
      <c r="C1108" s="894"/>
      <c r="D1108" s="894"/>
      <c r="E1108" s="893"/>
      <c r="F1108" s="893"/>
      <c r="G1108" s="893"/>
      <c r="H1108" s="893"/>
      <c r="I1108" s="893"/>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0">
        <v>8</v>
      </c>
      <c r="B1109" s="410">
        <v>1</v>
      </c>
      <c r="C1109" s="894"/>
      <c r="D1109" s="894"/>
      <c r="E1109" s="893"/>
      <c r="F1109" s="893"/>
      <c r="G1109" s="893"/>
      <c r="H1109" s="893"/>
      <c r="I1109" s="893"/>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0">
        <v>9</v>
      </c>
      <c r="B1110" s="410">
        <v>1</v>
      </c>
      <c r="C1110" s="894"/>
      <c r="D1110" s="894"/>
      <c r="E1110" s="893"/>
      <c r="F1110" s="893"/>
      <c r="G1110" s="893"/>
      <c r="H1110" s="893"/>
      <c r="I1110" s="893"/>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0">
        <v>10</v>
      </c>
      <c r="B1111" s="410">
        <v>1</v>
      </c>
      <c r="C1111" s="894"/>
      <c r="D1111" s="894"/>
      <c r="E1111" s="893"/>
      <c r="F1111" s="893"/>
      <c r="G1111" s="893"/>
      <c r="H1111" s="893"/>
      <c r="I1111" s="893"/>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0">
        <v>11</v>
      </c>
      <c r="B1112" s="410">
        <v>1</v>
      </c>
      <c r="C1112" s="894"/>
      <c r="D1112" s="894"/>
      <c r="E1112" s="893"/>
      <c r="F1112" s="893"/>
      <c r="G1112" s="893"/>
      <c r="H1112" s="893"/>
      <c r="I1112" s="893"/>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0">
        <v>12</v>
      </c>
      <c r="B1113" s="410">
        <v>1</v>
      </c>
      <c r="C1113" s="894"/>
      <c r="D1113" s="894"/>
      <c r="E1113" s="893"/>
      <c r="F1113" s="893"/>
      <c r="G1113" s="893"/>
      <c r="H1113" s="893"/>
      <c r="I1113" s="893"/>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0">
        <v>13</v>
      </c>
      <c r="B1114" s="410">
        <v>1</v>
      </c>
      <c r="C1114" s="894"/>
      <c r="D1114" s="894"/>
      <c r="E1114" s="893"/>
      <c r="F1114" s="893"/>
      <c r="G1114" s="893"/>
      <c r="H1114" s="893"/>
      <c r="I1114" s="893"/>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0">
        <v>14</v>
      </c>
      <c r="B1115" s="410">
        <v>1</v>
      </c>
      <c r="C1115" s="894"/>
      <c r="D1115" s="894"/>
      <c r="E1115" s="893"/>
      <c r="F1115" s="893"/>
      <c r="G1115" s="893"/>
      <c r="H1115" s="893"/>
      <c r="I1115" s="893"/>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0">
        <v>15</v>
      </c>
      <c r="B1116" s="410">
        <v>1</v>
      </c>
      <c r="C1116" s="894"/>
      <c r="D1116" s="894"/>
      <c r="E1116" s="893"/>
      <c r="F1116" s="893"/>
      <c r="G1116" s="893"/>
      <c r="H1116" s="893"/>
      <c r="I1116" s="893"/>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0">
        <v>16</v>
      </c>
      <c r="B1117" s="410">
        <v>1</v>
      </c>
      <c r="C1117" s="894"/>
      <c r="D1117" s="894"/>
      <c r="E1117" s="893"/>
      <c r="F1117" s="893"/>
      <c r="G1117" s="893"/>
      <c r="H1117" s="893"/>
      <c r="I1117" s="893"/>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0">
        <v>17</v>
      </c>
      <c r="B1118" s="410">
        <v>1</v>
      </c>
      <c r="C1118" s="894"/>
      <c r="D1118" s="894"/>
      <c r="E1118" s="893"/>
      <c r="F1118" s="893"/>
      <c r="G1118" s="893"/>
      <c r="H1118" s="893"/>
      <c r="I1118" s="893"/>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0">
        <v>18</v>
      </c>
      <c r="B1119" s="410">
        <v>1</v>
      </c>
      <c r="C1119" s="894"/>
      <c r="D1119" s="894"/>
      <c r="E1119" s="258"/>
      <c r="F1119" s="893"/>
      <c r="G1119" s="893"/>
      <c r="H1119" s="893"/>
      <c r="I1119" s="893"/>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0">
        <v>19</v>
      </c>
      <c r="B1120" s="410">
        <v>1</v>
      </c>
      <c r="C1120" s="894"/>
      <c r="D1120" s="894"/>
      <c r="E1120" s="893"/>
      <c r="F1120" s="893"/>
      <c r="G1120" s="893"/>
      <c r="H1120" s="893"/>
      <c r="I1120" s="893"/>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0">
        <v>20</v>
      </c>
      <c r="B1121" s="410">
        <v>1</v>
      </c>
      <c r="C1121" s="894"/>
      <c r="D1121" s="894"/>
      <c r="E1121" s="893"/>
      <c r="F1121" s="893"/>
      <c r="G1121" s="893"/>
      <c r="H1121" s="893"/>
      <c r="I1121" s="893"/>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0">
        <v>21</v>
      </c>
      <c r="B1122" s="410">
        <v>1</v>
      </c>
      <c r="C1122" s="894"/>
      <c r="D1122" s="894"/>
      <c r="E1122" s="893"/>
      <c r="F1122" s="893"/>
      <c r="G1122" s="893"/>
      <c r="H1122" s="893"/>
      <c r="I1122" s="893"/>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0">
        <v>22</v>
      </c>
      <c r="B1123" s="410">
        <v>1</v>
      </c>
      <c r="C1123" s="894"/>
      <c r="D1123" s="894"/>
      <c r="E1123" s="893"/>
      <c r="F1123" s="893"/>
      <c r="G1123" s="893"/>
      <c r="H1123" s="893"/>
      <c r="I1123" s="893"/>
      <c r="J1123" s="425"/>
      <c r="K1123" s="426"/>
      <c r="L1123" s="426"/>
      <c r="M1123" s="426"/>
      <c r="N1123" s="426"/>
      <c r="O1123" s="426"/>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0">
        <v>23</v>
      </c>
      <c r="B1124" s="410">
        <v>1</v>
      </c>
      <c r="C1124" s="894"/>
      <c r="D1124" s="894"/>
      <c r="E1124" s="893"/>
      <c r="F1124" s="893"/>
      <c r="G1124" s="893"/>
      <c r="H1124" s="893"/>
      <c r="I1124" s="893"/>
      <c r="J1124" s="425"/>
      <c r="K1124" s="426"/>
      <c r="L1124" s="426"/>
      <c r="M1124" s="426"/>
      <c r="N1124" s="426"/>
      <c r="O1124" s="426"/>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0">
        <v>24</v>
      </c>
      <c r="B1125" s="410">
        <v>1</v>
      </c>
      <c r="C1125" s="894"/>
      <c r="D1125" s="894"/>
      <c r="E1125" s="893"/>
      <c r="F1125" s="893"/>
      <c r="G1125" s="893"/>
      <c r="H1125" s="893"/>
      <c r="I1125" s="893"/>
      <c r="J1125" s="425"/>
      <c r="K1125" s="426"/>
      <c r="L1125" s="426"/>
      <c r="M1125" s="426"/>
      <c r="N1125" s="426"/>
      <c r="O1125" s="426"/>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0">
        <v>25</v>
      </c>
      <c r="B1126" s="410">
        <v>1</v>
      </c>
      <c r="C1126" s="894"/>
      <c r="D1126" s="894"/>
      <c r="E1126" s="893"/>
      <c r="F1126" s="893"/>
      <c r="G1126" s="893"/>
      <c r="H1126" s="893"/>
      <c r="I1126" s="893"/>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0">
        <v>26</v>
      </c>
      <c r="B1127" s="410">
        <v>1</v>
      </c>
      <c r="C1127" s="894"/>
      <c r="D1127" s="894"/>
      <c r="E1127" s="893"/>
      <c r="F1127" s="893"/>
      <c r="G1127" s="893"/>
      <c r="H1127" s="893"/>
      <c r="I1127" s="893"/>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0">
        <v>27</v>
      </c>
      <c r="B1128" s="410">
        <v>1</v>
      </c>
      <c r="C1128" s="894"/>
      <c r="D1128" s="894"/>
      <c r="E1128" s="893"/>
      <c r="F1128" s="893"/>
      <c r="G1128" s="893"/>
      <c r="H1128" s="893"/>
      <c r="I1128" s="893"/>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0">
        <v>28</v>
      </c>
      <c r="B1129" s="410">
        <v>1</v>
      </c>
      <c r="C1129" s="894"/>
      <c r="D1129" s="894"/>
      <c r="E1129" s="893"/>
      <c r="F1129" s="893"/>
      <c r="G1129" s="893"/>
      <c r="H1129" s="893"/>
      <c r="I1129" s="893"/>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0">
        <v>29</v>
      </c>
      <c r="B1130" s="410">
        <v>1</v>
      </c>
      <c r="C1130" s="894"/>
      <c r="D1130" s="894"/>
      <c r="E1130" s="893"/>
      <c r="F1130" s="893"/>
      <c r="G1130" s="893"/>
      <c r="H1130" s="893"/>
      <c r="I1130" s="893"/>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0">
        <v>30</v>
      </c>
      <c r="B1131" s="410">
        <v>1</v>
      </c>
      <c r="C1131" s="894"/>
      <c r="D1131" s="894"/>
      <c r="E1131" s="893"/>
      <c r="F1131" s="893"/>
      <c r="G1131" s="893"/>
      <c r="H1131" s="893"/>
      <c r="I1131" s="893"/>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5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E259:AH259"/>
    <mergeCell ref="AI259:AL259"/>
    <mergeCell ref="AM259:AP259"/>
    <mergeCell ref="AQ259:AT259"/>
    <mergeCell ref="AU259:AX259"/>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67:G69"/>
    <mergeCell ref="H67:O69"/>
    <mergeCell ref="Y58:AA5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Q214:AA218"/>
    <mergeCell ref="G221:P225"/>
    <mergeCell ref="Q221:AA225"/>
    <mergeCell ref="G228:P232"/>
    <mergeCell ref="Q228:AA232"/>
    <mergeCell ref="G235:P239"/>
    <mergeCell ref="Q235:AA239"/>
    <mergeCell ref="AM254:AP254"/>
    <mergeCell ref="AQ104:AT104"/>
    <mergeCell ref="AU104:AX104"/>
    <mergeCell ref="AQ105:AT105"/>
    <mergeCell ref="AU105:AX105"/>
    <mergeCell ref="AQ106:AT106"/>
    <mergeCell ref="AU106:AX106"/>
    <mergeCell ref="AQ107:AT107"/>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E62:AH62"/>
    <mergeCell ref="AI61:AL61"/>
    <mergeCell ref="AM61:AP61"/>
    <mergeCell ref="AU44:AX44"/>
    <mergeCell ref="AW45:AX45"/>
    <mergeCell ref="AW52:AX52"/>
    <mergeCell ref="AU59:AV59"/>
    <mergeCell ref="AW59:AX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Y71:AA71"/>
    <mergeCell ref="AB71:AD71"/>
    <mergeCell ref="AE71:AH71"/>
    <mergeCell ref="AI71:AL71"/>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G214:P218"/>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I196:AL197"/>
    <mergeCell ref="AM196:AP197"/>
    <mergeCell ref="AQ196:AT196"/>
    <mergeCell ref="AU196:AX196"/>
    <mergeCell ref="AQ197:AR197"/>
    <mergeCell ref="AS197:AT197"/>
    <mergeCell ref="AI192:AL193"/>
    <mergeCell ref="AM192:AP193"/>
    <mergeCell ref="G192:X193"/>
    <mergeCell ref="Y192:AA193"/>
    <mergeCell ref="AB192:AD193"/>
    <mergeCell ref="AE192:AH193"/>
    <mergeCell ref="AE135:AH135"/>
    <mergeCell ref="AI135:AL135"/>
    <mergeCell ref="AB101:AD101"/>
    <mergeCell ref="AB119:AD119"/>
    <mergeCell ref="G103:X103"/>
    <mergeCell ref="Y103:AA103"/>
    <mergeCell ref="AK21:AQ21"/>
    <mergeCell ref="AR21:AX21"/>
    <mergeCell ref="Q152:AA153"/>
    <mergeCell ref="AU203:AX203"/>
    <mergeCell ref="AU208:AX20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M71:AP71"/>
    <mergeCell ref="AQ71:AT71"/>
    <mergeCell ref="AU71:AX71"/>
    <mergeCell ref="Y72:AA72"/>
    <mergeCell ref="AE72:AH72"/>
    <mergeCell ref="AB72:AD72"/>
    <mergeCell ref="AB204:AD205"/>
    <mergeCell ref="AI208:AL209"/>
    <mergeCell ref="AM208:AP209"/>
    <mergeCell ref="G204:X205"/>
    <mergeCell ref="AS209:AT209"/>
    <mergeCell ref="G200:X201"/>
    <mergeCell ref="Y200:AA201"/>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40:AD241"/>
    <mergeCell ref="AE228:AX229"/>
    <mergeCell ref="AE230:AX230"/>
    <mergeCell ref="AE231:AX232"/>
    <mergeCell ref="AI445:AL445"/>
    <mergeCell ref="AM445:AP445"/>
    <mergeCell ref="AQ445:AT445"/>
    <mergeCell ref="AU445:AX445"/>
    <mergeCell ref="AI441:AL442"/>
    <mergeCell ref="AE443:AH443"/>
    <mergeCell ref="AI443:AL443"/>
    <mergeCell ref="AU440:AX440"/>
    <mergeCell ref="AE448:AH448"/>
    <mergeCell ref="AI448:AL448"/>
    <mergeCell ref="AM448:AP448"/>
    <mergeCell ref="AB436:AD437"/>
    <mergeCell ref="AE436:AH436"/>
    <mergeCell ref="AI436:AL437"/>
    <mergeCell ref="AM436:AP437"/>
    <mergeCell ref="G219:P220"/>
    <mergeCell ref="AE233:AX234"/>
    <mergeCell ref="AB235:AD239"/>
    <mergeCell ref="AB254:AD254"/>
    <mergeCell ref="AE254:AH254"/>
    <mergeCell ref="AI254:AL254"/>
    <mergeCell ref="AE255:AH255"/>
    <mergeCell ref="G258:X259"/>
    <mergeCell ref="Y258:AA258"/>
    <mergeCell ref="AB258:AD258"/>
    <mergeCell ref="AE258:AH258"/>
    <mergeCell ref="AI258:AL258"/>
    <mergeCell ref="AM258:AP258"/>
    <mergeCell ref="AQ258:AT258"/>
    <mergeCell ref="AU258:AX258"/>
    <mergeCell ref="Y259:AA259"/>
    <mergeCell ref="AB259:AD259"/>
    <mergeCell ref="Y202:AA202"/>
    <mergeCell ref="AB202:AD202"/>
    <mergeCell ref="AM202:AP202"/>
    <mergeCell ref="AQ202:AT202"/>
    <mergeCell ref="AU202:AX202"/>
    <mergeCell ref="Y203:AA203"/>
    <mergeCell ref="AB203:AD203"/>
    <mergeCell ref="AE203:AH203"/>
    <mergeCell ref="AI203:AL203"/>
    <mergeCell ref="AM203:AP203"/>
    <mergeCell ref="AQ203:AT203"/>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45:AD445"/>
    <mergeCell ref="AE445:AH445"/>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G206:X207"/>
    <mergeCell ref="G196:X197"/>
    <mergeCell ref="AB200:AD201"/>
    <mergeCell ref="AE200:AH201"/>
    <mergeCell ref="AI200:AL201"/>
    <mergeCell ref="AM200:AP201"/>
    <mergeCell ref="AQ200:AT200"/>
    <mergeCell ref="AU200:AX200"/>
    <mergeCell ref="AQ201:AR201"/>
    <mergeCell ref="AS201:AT201"/>
    <mergeCell ref="AU201:AV201"/>
    <mergeCell ref="AW201:AX201"/>
    <mergeCell ref="G202:X203"/>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U209:AV209"/>
    <mergeCell ref="AW209:AX209"/>
    <mergeCell ref="AM211:AP211"/>
    <mergeCell ref="AQ211:AT211"/>
    <mergeCell ref="AU211:AX211"/>
    <mergeCell ref="AI211:AL211"/>
    <mergeCell ref="G212:P213"/>
    <mergeCell ref="AE212:AX213"/>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E192:F246"/>
    <mergeCell ref="AQ192:AT192"/>
    <mergeCell ref="Y122:AA122"/>
    <mergeCell ref="Y89:AA89"/>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5:AA75"/>
    <mergeCell ref="AB75:AD75"/>
    <mergeCell ref="G119:X120"/>
    <mergeCell ref="A103:F105"/>
    <mergeCell ref="G73:G7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10:AP110"/>
    <mergeCell ref="AI115:AL115"/>
    <mergeCell ref="AB103:AD103"/>
    <mergeCell ref="G113:X114"/>
    <mergeCell ref="Y62:AA62"/>
    <mergeCell ref="G51:O52"/>
    <mergeCell ref="P58:X59"/>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441:X442"/>
    <mergeCell ref="G106:X106"/>
    <mergeCell ref="AB431:AD432"/>
    <mergeCell ref="E707:AC707"/>
    <mergeCell ref="G448:X450"/>
    <mergeCell ref="Y448:AA448"/>
    <mergeCell ref="AB448:AD44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AI116:AL116"/>
    <mergeCell ref="G95:O96"/>
    <mergeCell ref="AI140:AL141"/>
    <mergeCell ref="AE118:AH118"/>
    <mergeCell ref="AM122:AP122"/>
    <mergeCell ref="AM116:AP116"/>
    <mergeCell ref="Y101:AA101"/>
    <mergeCell ref="AM115:AP115"/>
    <mergeCell ref="AM121:AP121"/>
    <mergeCell ref="AE108:AH108"/>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H78:O78"/>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P12:V12"/>
    <mergeCell ref="E481:AX481"/>
    <mergeCell ref="AM439:AP439"/>
    <mergeCell ref="Y440:AA440"/>
    <mergeCell ref="Y113:AA113"/>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AW96:AX96"/>
    <mergeCell ref="AD705:AF705"/>
    <mergeCell ref="I18:O18"/>
    <mergeCell ref="AD12:AJ12"/>
    <mergeCell ref="AE8:AX8"/>
    <mergeCell ref="W16:AC16"/>
    <mergeCell ref="A10:F10"/>
    <mergeCell ref="AB47:AD47"/>
    <mergeCell ref="E706:AC706"/>
    <mergeCell ref="AU448:AX448"/>
    <mergeCell ref="AE447:AF447"/>
    <mergeCell ref="AB443:AD443"/>
    <mergeCell ref="AD703:AF703"/>
    <mergeCell ref="AG711:AX711"/>
    <mergeCell ref="AD715:AF715"/>
    <mergeCell ref="G727:AX727"/>
    <mergeCell ref="G726:AX726"/>
    <mergeCell ref="C717:AC717"/>
    <mergeCell ref="E482:AX483"/>
    <mergeCell ref="AG703:AX703"/>
    <mergeCell ref="Y454:AA454"/>
    <mergeCell ref="AB454:AD454"/>
    <mergeCell ref="AD702:AF702"/>
    <mergeCell ref="N721:AF721"/>
    <mergeCell ref="J721:K721"/>
    <mergeCell ref="C722:F722"/>
    <mergeCell ref="C723:F723"/>
    <mergeCell ref="C724:F724"/>
    <mergeCell ref="C725:F725"/>
    <mergeCell ref="AD711:AF711"/>
    <mergeCell ref="AG710:AX710"/>
    <mergeCell ref="C721:F721"/>
    <mergeCell ref="G720:M720"/>
    <mergeCell ref="N720:AF720"/>
    <mergeCell ref="Y458:AA458"/>
    <mergeCell ref="AB458:AD458"/>
    <mergeCell ref="Y450:AA450"/>
    <mergeCell ref="AB450:AD450"/>
    <mergeCell ref="AE450:AH450"/>
    <mergeCell ref="AI450:AL450"/>
    <mergeCell ref="AD709:AF709"/>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33:AA433"/>
    <mergeCell ref="AG714:AX714"/>
    <mergeCell ref="L783:X783"/>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730:AX730"/>
    <mergeCell ref="AG715:AX715"/>
    <mergeCell ref="AG447:AH447"/>
    <mergeCell ref="AQ447:AR447"/>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F731:AX731"/>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I14:O14"/>
    <mergeCell ref="P37:X38"/>
    <mergeCell ref="G810:K810"/>
    <mergeCell ref="L810:X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E76:AH76"/>
    <mergeCell ref="Y73:AA74"/>
    <mergeCell ref="AB73:AD74"/>
    <mergeCell ref="AM88:AP88"/>
    <mergeCell ref="AB95:AD96"/>
    <mergeCell ref="AB94:AD94"/>
    <mergeCell ref="AI76:AL76"/>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M139:AP139"/>
    <mergeCell ref="AQ139:AT139"/>
    <mergeCell ref="AU825:AX825"/>
    <mergeCell ref="L822:X822"/>
    <mergeCell ref="AC813:AG813"/>
    <mergeCell ref="AH813:AT813"/>
    <mergeCell ref="L813:X813"/>
    <mergeCell ref="G814:K814"/>
    <mergeCell ref="L814:X814"/>
    <mergeCell ref="G803:K803"/>
    <mergeCell ref="L803:X803"/>
    <mergeCell ref="Y803:AB803"/>
    <mergeCell ref="AC803:AG803"/>
    <mergeCell ref="AH816:AT816"/>
    <mergeCell ref="AU816:AX816"/>
    <mergeCell ref="Y810:AB810"/>
    <mergeCell ref="AC810:AG810"/>
    <mergeCell ref="AH810:AT810"/>
    <mergeCell ref="AU810:AX810"/>
    <mergeCell ref="Y813:AB813"/>
    <mergeCell ref="AQ149:AR149"/>
    <mergeCell ref="AS149:AT149"/>
    <mergeCell ref="AU150:AX150"/>
    <mergeCell ref="Y151:AA151"/>
    <mergeCell ref="A842:B842"/>
    <mergeCell ref="A837:B837"/>
    <mergeCell ref="A836:B836"/>
    <mergeCell ref="AH824:AT824"/>
    <mergeCell ref="AU824:AX824"/>
    <mergeCell ref="G823:K823"/>
    <mergeCell ref="L823:X823"/>
    <mergeCell ref="Y823:AB823"/>
    <mergeCell ref="AC823:AG82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L811:X811"/>
    <mergeCell ref="G813:K813"/>
    <mergeCell ref="G811:K811"/>
    <mergeCell ref="L815:X815"/>
    <mergeCell ref="Y815:AB815"/>
    <mergeCell ref="AC815:AG815"/>
    <mergeCell ref="L809:X809"/>
    <mergeCell ref="Y809:AB809"/>
    <mergeCell ref="AM126:AP126"/>
    <mergeCell ref="AQ126:AX126"/>
    <mergeCell ref="Y127:AA127"/>
    <mergeCell ref="AB127:AD127"/>
    <mergeCell ref="AU142:AX142"/>
    <mergeCell ref="Y143:AA143"/>
    <mergeCell ref="G134:X135"/>
    <mergeCell ref="AI143:AL143"/>
    <mergeCell ref="AM143:AP143"/>
    <mergeCell ref="G138:X139"/>
    <mergeCell ref="Y138:AA138"/>
    <mergeCell ref="AB138:AD13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G124:X124"/>
    <mergeCell ref="Y124:AA124"/>
    <mergeCell ref="L817:X817"/>
    <mergeCell ref="Y817:AB817"/>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124:AX124"/>
    <mergeCell ref="AE128:AH128"/>
    <mergeCell ref="AI128:AL128"/>
    <mergeCell ref="AM128:AP128"/>
    <mergeCell ref="AE125:AH125"/>
    <mergeCell ref="AI125:AL125"/>
    <mergeCell ref="AQ128:AX128"/>
    <mergeCell ref="AE129:AH129"/>
    <mergeCell ref="AI129:AL129"/>
    <mergeCell ref="AE126:AH126"/>
    <mergeCell ref="G805:AB805"/>
    <mergeCell ref="AC805:AX805"/>
    <mergeCell ref="G806:K806"/>
    <mergeCell ref="AU827:AX827"/>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38:AB838"/>
    <mergeCell ref="Y839:AB839"/>
    <mergeCell ref="Y822:AB822"/>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R15:AX15"/>
    <mergeCell ref="AB30:AD31"/>
    <mergeCell ref="AB32:AD32"/>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6:AX46"/>
    <mergeCell ref="AU38:AV38"/>
    <mergeCell ref="AW38:AX38"/>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09:AP109"/>
    <mergeCell ref="AE117:AH117"/>
    <mergeCell ref="AE110:AH110"/>
    <mergeCell ref="AI110:AL110"/>
    <mergeCell ref="AQ127:AX127"/>
    <mergeCell ref="AE122:AH122"/>
    <mergeCell ref="AW133:AX133"/>
    <mergeCell ref="AE124:AH124"/>
    <mergeCell ref="AI124:AL124"/>
    <mergeCell ref="AM124:AP124"/>
    <mergeCell ref="AM117:AP117"/>
    <mergeCell ref="AQ109:AT109"/>
    <mergeCell ref="AQ111:AT111"/>
    <mergeCell ref="AU111:AX111"/>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S447:AT447"/>
    <mergeCell ref="AU447:AV447"/>
    <mergeCell ref="AW447:AX447"/>
    <mergeCell ref="AQ436:AT436"/>
    <mergeCell ref="AU436:AX436"/>
    <mergeCell ref="AE437:AF437"/>
    <mergeCell ref="AU192:AX192"/>
    <mergeCell ref="AQ193:AR193"/>
    <mergeCell ref="AB228:AD232"/>
    <mergeCell ref="AE439:AH439"/>
    <mergeCell ref="AI439:AL439"/>
    <mergeCell ref="AQ448:AT448"/>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9:AA459"/>
    <mergeCell ref="AB459:AD459"/>
    <mergeCell ref="Y460:AA460"/>
    <mergeCell ref="AB460:AD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81">
      <formula>IF(RIGHT(TEXT(P14,"0.#"),1)=".",FALSE,TRUE)</formula>
    </cfRule>
    <cfRule type="expression" dxfId="2796" priority="14082">
      <formula>IF(RIGHT(TEXT(P14,"0.#"),1)=".",TRUE,FALSE)</formula>
    </cfRule>
  </conditionalFormatting>
  <conditionalFormatting sqref="AE32">
    <cfRule type="expression" dxfId="2795" priority="14071">
      <formula>IF(RIGHT(TEXT(AE32,"0.#"),1)=".",FALSE,TRUE)</formula>
    </cfRule>
    <cfRule type="expression" dxfId="2794" priority="14072">
      <formula>IF(RIGHT(TEXT(AE32,"0.#"),1)=".",TRUE,FALSE)</formula>
    </cfRule>
  </conditionalFormatting>
  <conditionalFormatting sqref="P18:AX18">
    <cfRule type="expression" dxfId="2793" priority="13957">
      <formula>IF(RIGHT(TEXT(P18,"0.#"),1)=".",FALSE,TRUE)</formula>
    </cfRule>
    <cfRule type="expression" dxfId="2792" priority="13958">
      <formula>IF(RIGHT(TEXT(P18,"0.#"),1)=".",TRUE,FALSE)</formula>
    </cfRule>
  </conditionalFormatting>
  <conditionalFormatting sqref="Y782">
    <cfRule type="expression" dxfId="2791" priority="13953">
      <formula>IF(RIGHT(TEXT(Y782,"0.#"),1)=".",FALSE,TRUE)</formula>
    </cfRule>
    <cfRule type="expression" dxfId="2790" priority="13954">
      <formula>IF(RIGHT(TEXT(Y782,"0.#"),1)=".",TRUE,FALSE)</formula>
    </cfRule>
  </conditionalFormatting>
  <conditionalFormatting sqref="Y791">
    <cfRule type="expression" dxfId="2789" priority="13949">
      <formula>IF(RIGHT(TEXT(Y791,"0.#"),1)=".",FALSE,TRUE)</formula>
    </cfRule>
    <cfRule type="expression" dxfId="2788" priority="13950">
      <formula>IF(RIGHT(TEXT(Y791,"0.#"),1)=".",TRUE,FALSE)</formula>
    </cfRule>
  </conditionalFormatting>
  <conditionalFormatting sqref="Y822:Y829 Y820 Y809:Y816 Y807 Y796:Y803 Y794">
    <cfRule type="expression" dxfId="2787" priority="13731">
      <formula>IF(RIGHT(TEXT(Y794,"0.#"),1)=".",FALSE,TRUE)</formula>
    </cfRule>
    <cfRule type="expression" dxfId="2786" priority="13732">
      <formula>IF(RIGHT(TEXT(Y794,"0.#"),1)=".",TRUE,FALSE)</formula>
    </cfRule>
  </conditionalFormatting>
  <conditionalFormatting sqref="P16:AQ17 P15:AX15 P13:AX13">
    <cfRule type="expression" dxfId="2785" priority="13779">
      <formula>IF(RIGHT(TEXT(P13,"0.#"),1)=".",FALSE,TRUE)</formula>
    </cfRule>
    <cfRule type="expression" dxfId="2784" priority="13780">
      <formula>IF(RIGHT(TEXT(P13,"0.#"),1)=".",TRUE,FALSE)</formula>
    </cfRule>
  </conditionalFormatting>
  <conditionalFormatting sqref="P19:AJ19">
    <cfRule type="expression" dxfId="2783" priority="13777">
      <formula>IF(RIGHT(TEXT(P19,"0.#"),1)=".",FALSE,TRUE)</formula>
    </cfRule>
    <cfRule type="expression" dxfId="2782" priority="13778">
      <formula>IF(RIGHT(TEXT(P19,"0.#"),1)=".",TRUE,FALSE)</formula>
    </cfRule>
  </conditionalFormatting>
  <conditionalFormatting sqref="AE101 AQ101">
    <cfRule type="expression" dxfId="2781" priority="13769">
      <formula>IF(RIGHT(TEXT(AE101,"0.#"),1)=".",FALSE,TRUE)</formula>
    </cfRule>
    <cfRule type="expression" dxfId="2780" priority="13770">
      <formula>IF(RIGHT(TEXT(AE101,"0.#"),1)=".",TRUE,FALSE)</formula>
    </cfRule>
  </conditionalFormatting>
  <conditionalFormatting sqref="Y783:Y790 Y781">
    <cfRule type="expression" dxfId="2779" priority="13755">
      <formula>IF(RIGHT(TEXT(Y781,"0.#"),1)=".",FALSE,TRUE)</formula>
    </cfRule>
    <cfRule type="expression" dxfId="2778" priority="13756">
      <formula>IF(RIGHT(TEXT(Y781,"0.#"),1)=".",TRUE,FALSE)</formula>
    </cfRule>
  </conditionalFormatting>
  <conditionalFormatting sqref="AU782">
    <cfRule type="expression" dxfId="2777" priority="13753">
      <formula>IF(RIGHT(TEXT(AU782,"0.#"),1)=".",FALSE,TRUE)</formula>
    </cfRule>
    <cfRule type="expression" dxfId="2776" priority="13754">
      <formula>IF(RIGHT(TEXT(AU782,"0.#"),1)=".",TRUE,FALSE)</formula>
    </cfRule>
  </conditionalFormatting>
  <conditionalFormatting sqref="AU791">
    <cfRule type="expression" dxfId="2775" priority="13751">
      <formula>IF(RIGHT(TEXT(AU791,"0.#"),1)=".",FALSE,TRUE)</formula>
    </cfRule>
    <cfRule type="expression" dxfId="2774" priority="13752">
      <formula>IF(RIGHT(TEXT(AU791,"0.#"),1)=".",TRUE,FALSE)</formula>
    </cfRule>
  </conditionalFormatting>
  <conditionalFormatting sqref="AU783:AU790 AU781">
    <cfRule type="expression" dxfId="2773" priority="13749">
      <formula>IF(RIGHT(TEXT(AU781,"0.#"),1)=".",FALSE,TRUE)</formula>
    </cfRule>
    <cfRule type="expression" dxfId="2772" priority="13750">
      <formula>IF(RIGHT(TEXT(AU781,"0.#"),1)=".",TRUE,FALSE)</formula>
    </cfRule>
  </conditionalFormatting>
  <conditionalFormatting sqref="Y821 Y808 Y795">
    <cfRule type="expression" dxfId="2771" priority="13735">
      <formula>IF(RIGHT(TEXT(Y795,"0.#"),1)=".",FALSE,TRUE)</formula>
    </cfRule>
    <cfRule type="expression" dxfId="2770" priority="13736">
      <formula>IF(RIGHT(TEXT(Y795,"0.#"),1)=".",TRUE,FALSE)</formula>
    </cfRule>
  </conditionalFormatting>
  <conditionalFormatting sqref="Y830 Y817 Y804">
    <cfRule type="expression" dxfId="2769" priority="13733">
      <formula>IF(RIGHT(TEXT(Y804,"0.#"),1)=".",FALSE,TRUE)</formula>
    </cfRule>
    <cfRule type="expression" dxfId="2768" priority="13734">
      <formula>IF(RIGHT(TEXT(Y804,"0.#"),1)=".",TRUE,FALSE)</formula>
    </cfRule>
  </conditionalFormatting>
  <conditionalFormatting sqref="AU821 AU808 AU795">
    <cfRule type="expression" dxfId="2767" priority="13729">
      <formula>IF(RIGHT(TEXT(AU795,"0.#"),1)=".",FALSE,TRUE)</formula>
    </cfRule>
    <cfRule type="expression" dxfId="2766" priority="13730">
      <formula>IF(RIGHT(TEXT(AU795,"0.#"),1)=".",TRUE,FALSE)</formula>
    </cfRule>
  </conditionalFormatting>
  <conditionalFormatting sqref="AU830 AU817 AU804">
    <cfRule type="expression" dxfId="2765" priority="13727">
      <formula>IF(RIGHT(TEXT(AU804,"0.#"),1)=".",FALSE,TRUE)</formula>
    </cfRule>
    <cfRule type="expression" dxfId="2764" priority="13728">
      <formula>IF(RIGHT(TEXT(AU804,"0.#"),1)=".",TRUE,FALSE)</formula>
    </cfRule>
  </conditionalFormatting>
  <conditionalFormatting sqref="AU822:AU829 AU820 AU809:AU816 AU807 AU796:AU803 AU794">
    <cfRule type="expression" dxfId="2763" priority="13725">
      <formula>IF(RIGHT(TEXT(AU794,"0.#"),1)=".",FALSE,TRUE)</formula>
    </cfRule>
    <cfRule type="expression" dxfId="2762" priority="13726">
      <formula>IF(RIGHT(TEXT(AU794,"0.#"),1)=".",TRUE,FALSE)</formula>
    </cfRule>
  </conditionalFormatting>
  <conditionalFormatting sqref="AM87">
    <cfRule type="expression" dxfId="2761" priority="13379">
      <formula>IF(RIGHT(TEXT(AM87,"0.#"),1)=".",FALSE,TRUE)</formula>
    </cfRule>
    <cfRule type="expression" dxfId="2760" priority="13380">
      <formula>IF(RIGHT(TEXT(AM87,"0.#"),1)=".",TRUE,FALSE)</formula>
    </cfRule>
  </conditionalFormatting>
  <conditionalFormatting sqref="AE55">
    <cfRule type="expression" dxfId="2759" priority="13447">
      <formula>IF(RIGHT(TEXT(AE55,"0.#"),1)=".",FALSE,TRUE)</formula>
    </cfRule>
    <cfRule type="expression" dxfId="2758" priority="13448">
      <formula>IF(RIGHT(TEXT(AE55,"0.#"),1)=".",TRUE,FALSE)</formula>
    </cfRule>
  </conditionalFormatting>
  <conditionalFormatting sqref="AI55">
    <cfRule type="expression" dxfId="2757" priority="13445">
      <formula>IF(RIGHT(TEXT(AI55,"0.#"),1)=".",FALSE,TRUE)</formula>
    </cfRule>
    <cfRule type="expression" dxfId="2756" priority="13446">
      <formula>IF(RIGHT(TEXT(AI55,"0.#"),1)=".",TRUE,FALSE)</formula>
    </cfRule>
  </conditionalFormatting>
  <conditionalFormatting sqref="AM34">
    <cfRule type="expression" dxfId="2755" priority="13525">
      <formula>IF(RIGHT(TEXT(AM34,"0.#"),1)=".",FALSE,TRUE)</formula>
    </cfRule>
    <cfRule type="expression" dxfId="2754" priority="13526">
      <formula>IF(RIGHT(TEXT(AM34,"0.#"),1)=".",TRUE,FALSE)</formula>
    </cfRule>
  </conditionalFormatting>
  <conditionalFormatting sqref="AE33">
    <cfRule type="expression" dxfId="2753" priority="13539">
      <formula>IF(RIGHT(TEXT(AE33,"0.#"),1)=".",FALSE,TRUE)</formula>
    </cfRule>
    <cfRule type="expression" dxfId="2752" priority="13540">
      <formula>IF(RIGHT(TEXT(AE33,"0.#"),1)=".",TRUE,FALSE)</formula>
    </cfRule>
  </conditionalFormatting>
  <conditionalFormatting sqref="AI33">
    <cfRule type="expression" dxfId="2751" priority="13533">
      <formula>IF(RIGHT(TEXT(AI33,"0.#"),1)=".",FALSE,TRUE)</formula>
    </cfRule>
    <cfRule type="expression" dxfId="2750" priority="13534">
      <formula>IF(RIGHT(TEXT(AI33,"0.#"),1)=".",TRUE,FALSE)</formula>
    </cfRule>
  </conditionalFormatting>
  <conditionalFormatting sqref="AI32">
    <cfRule type="expression" dxfId="2749" priority="13531">
      <formula>IF(RIGHT(TEXT(AI32,"0.#"),1)=".",FALSE,TRUE)</formula>
    </cfRule>
    <cfRule type="expression" dxfId="2748" priority="13532">
      <formula>IF(RIGHT(TEXT(AI32,"0.#"),1)=".",TRUE,FALSE)</formula>
    </cfRule>
  </conditionalFormatting>
  <conditionalFormatting sqref="AM32">
    <cfRule type="expression" dxfId="2747" priority="13529">
      <formula>IF(RIGHT(TEXT(AM32,"0.#"),1)=".",FALSE,TRUE)</formula>
    </cfRule>
    <cfRule type="expression" dxfId="2746" priority="13530">
      <formula>IF(RIGHT(TEXT(AM32,"0.#"),1)=".",TRUE,FALSE)</formula>
    </cfRule>
  </conditionalFormatting>
  <conditionalFormatting sqref="AM33">
    <cfRule type="expression" dxfId="2745" priority="13527">
      <formula>IF(RIGHT(TEXT(AM33,"0.#"),1)=".",FALSE,TRUE)</formula>
    </cfRule>
    <cfRule type="expression" dxfId="2744" priority="13528">
      <formula>IF(RIGHT(TEXT(AM33,"0.#"),1)=".",TRUE,FALSE)</formula>
    </cfRule>
  </conditionalFormatting>
  <conditionalFormatting sqref="AQ32:AQ34">
    <cfRule type="expression" dxfId="2743" priority="13519">
      <formula>IF(RIGHT(TEXT(AQ32,"0.#"),1)=".",FALSE,TRUE)</formula>
    </cfRule>
    <cfRule type="expression" dxfId="2742" priority="13520">
      <formula>IF(RIGHT(TEXT(AQ32,"0.#"),1)=".",TRUE,FALSE)</formula>
    </cfRule>
  </conditionalFormatting>
  <conditionalFormatting sqref="AU32:AU34">
    <cfRule type="expression" dxfId="2741" priority="13517">
      <formula>IF(RIGHT(TEXT(AU32,"0.#"),1)=".",FALSE,TRUE)</formula>
    </cfRule>
    <cfRule type="expression" dxfId="2740" priority="13518">
      <formula>IF(RIGHT(TEXT(AU32,"0.#"),1)=".",TRUE,FALSE)</formula>
    </cfRule>
  </conditionalFormatting>
  <conditionalFormatting sqref="AE53">
    <cfRule type="expression" dxfId="2739" priority="13451">
      <formula>IF(RIGHT(TEXT(AE53,"0.#"),1)=".",FALSE,TRUE)</formula>
    </cfRule>
    <cfRule type="expression" dxfId="2738" priority="13452">
      <formula>IF(RIGHT(TEXT(AE53,"0.#"),1)=".",TRUE,FALSE)</formula>
    </cfRule>
  </conditionalFormatting>
  <conditionalFormatting sqref="AE54">
    <cfRule type="expression" dxfId="2737" priority="13449">
      <formula>IF(RIGHT(TEXT(AE54,"0.#"),1)=".",FALSE,TRUE)</formula>
    </cfRule>
    <cfRule type="expression" dxfId="2736" priority="13450">
      <formula>IF(RIGHT(TEXT(AE54,"0.#"),1)=".",TRUE,FALSE)</formula>
    </cfRule>
  </conditionalFormatting>
  <conditionalFormatting sqref="AI54">
    <cfRule type="expression" dxfId="2735" priority="13443">
      <formula>IF(RIGHT(TEXT(AI54,"0.#"),1)=".",FALSE,TRUE)</formula>
    </cfRule>
    <cfRule type="expression" dxfId="2734" priority="13444">
      <formula>IF(RIGHT(TEXT(AI54,"0.#"),1)=".",TRUE,FALSE)</formula>
    </cfRule>
  </conditionalFormatting>
  <conditionalFormatting sqref="AI53">
    <cfRule type="expression" dxfId="2733" priority="13441">
      <formula>IF(RIGHT(TEXT(AI53,"0.#"),1)=".",FALSE,TRUE)</formula>
    </cfRule>
    <cfRule type="expression" dxfId="2732" priority="13442">
      <formula>IF(RIGHT(TEXT(AI53,"0.#"),1)=".",TRUE,FALSE)</formula>
    </cfRule>
  </conditionalFormatting>
  <conditionalFormatting sqref="AM53">
    <cfRule type="expression" dxfId="2731" priority="13439">
      <formula>IF(RIGHT(TEXT(AM53,"0.#"),1)=".",FALSE,TRUE)</formula>
    </cfRule>
    <cfRule type="expression" dxfId="2730" priority="13440">
      <formula>IF(RIGHT(TEXT(AM53,"0.#"),1)=".",TRUE,FALSE)</formula>
    </cfRule>
  </conditionalFormatting>
  <conditionalFormatting sqref="AM54">
    <cfRule type="expression" dxfId="2729" priority="13437">
      <formula>IF(RIGHT(TEXT(AM54,"0.#"),1)=".",FALSE,TRUE)</formula>
    </cfRule>
    <cfRule type="expression" dxfId="2728" priority="13438">
      <formula>IF(RIGHT(TEXT(AM54,"0.#"),1)=".",TRUE,FALSE)</formula>
    </cfRule>
  </conditionalFormatting>
  <conditionalFormatting sqref="AM55">
    <cfRule type="expression" dxfId="2727" priority="13435">
      <formula>IF(RIGHT(TEXT(AM55,"0.#"),1)=".",FALSE,TRUE)</formula>
    </cfRule>
    <cfRule type="expression" dxfId="2726" priority="13436">
      <formula>IF(RIGHT(TEXT(AM55,"0.#"),1)=".",TRUE,FALSE)</formula>
    </cfRule>
  </conditionalFormatting>
  <conditionalFormatting sqref="AE60">
    <cfRule type="expression" dxfId="2725" priority="13421">
      <formula>IF(RIGHT(TEXT(AE60,"0.#"),1)=".",FALSE,TRUE)</formula>
    </cfRule>
    <cfRule type="expression" dxfId="2724" priority="13422">
      <formula>IF(RIGHT(TEXT(AE60,"0.#"),1)=".",TRUE,FALSE)</formula>
    </cfRule>
  </conditionalFormatting>
  <conditionalFormatting sqref="AE61">
    <cfRule type="expression" dxfId="2723" priority="13419">
      <formula>IF(RIGHT(TEXT(AE61,"0.#"),1)=".",FALSE,TRUE)</formula>
    </cfRule>
    <cfRule type="expression" dxfId="2722" priority="13420">
      <formula>IF(RIGHT(TEXT(AE61,"0.#"),1)=".",TRUE,FALSE)</formula>
    </cfRule>
  </conditionalFormatting>
  <conditionalFormatting sqref="AE62">
    <cfRule type="expression" dxfId="2721" priority="13417">
      <formula>IF(RIGHT(TEXT(AE62,"0.#"),1)=".",FALSE,TRUE)</formula>
    </cfRule>
    <cfRule type="expression" dxfId="2720" priority="13418">
      <formula>IF(RIGHT(TEXT(AE62,"0.#"),1)=".",TRUE,FALSE)</formula>
    </cfRule>
  </conditionalFormatting>
  <conditionalFormatting sqref="AI62">
    <cfRule type="expression" dxfId="2719" priority="13415">
      <formula>IF(RIGHT(TEXT(AI62,"0.#"),1)=".",FALSE,TRUE)</formula>
    </cfRule>
    <cfRule type="expression" dxfId="2718" priority="13416">
      <formula>IF(RIGHT(TEXT(AI62,"0.#"),1)=".",TRUE,FALSE)</formula>
    </cfRule>
  </conditionalFormatting>
  <conditionalFormatting sqref="AI61">
    <cfRule type="expression" dxfId="2717" priority="13413">
      <formula>IF(RIGHT(TEXT(AI61,"0.#"),1)=".",FALSE,TRUE)</formula>
    </cfRule>
    <cfRule type="expression" dxfId="2716" priority="13414">
      <formula>IF(RIGHT(TEXT(AI61,"0.#"),1)=".",TRUE,FALSE)</formula>
    </cfRule>
  </conditionalFormatting>
  <conditionalFormatting sqref="AI60">
    <cfRule type="expression" dxfId="2715" priority="13411">
      <formula>IF(RIGHT(TEXT(AI60,"0.#"),1)=".",FALSE,TRUE)</formula>
    </cfRule>
    <cfRule type="expression" dxfId="2714" priority="13412">
      <formula>IF(RIGHT(TEXT(AI60,"0.#"),1)=".",TRUE,FALSE)</formula>
    </cfRule>
  </conditionalFormatting>
  <conditionalFormatting sqref="AM60">
    <cfRule type="expression" dxfId="2713" priority="13409">
      <formula>IF(RIGHT(TEXT(AM60,"0.#"),1)=".",FALSE,TRUE)</formula>
    </cfRule>
    <cfRule type="expression" dxfId="2712" priority="13410">
      <formula>IF(RIGHT(TEXT(AM60,"0.#"),1)=".",TRUE,FALSE)</formula>
    </cfRule>
  </conditionalFormatting>
  <conditionalFormatting sqref="AM61">
    <cfRule type="expression" dxfId="2711" priority="13407">
      <formula>IF(RIGHT(TEXT(AM61,"0.#"),1)=".",FALSE,TRUE)</formula>
    </cfRule>
    <cfRule type="expression" dxfId="2710" priority="13408">
      <formula>IF(RIGHT(TEXT(AM61,"0.#"),1)=".",TRUE,FALSE)</formula>
    </cfRule>
  </conditionalFormatting>
  <conditionalFormatting sqref="AM62">
    <cfRule type="expression" dxfId="2709" priority="13405">
      <formula>IF(RIGHT(TEXT(AM62,"0.#"),1)=".",FALSE,TRUE)</formula>
    </cfRule>
    <cfRule type="expression" dxfId="2708" priority="13406">
      <formula>IF(RIGHT(TEXT(AM62,"0.#"),1)=".",TRUE,FALSE)</formula>
    </cfRule>
  </conditionalFormatting>
  <conditionalFormatting sqref="AE87">
    <cfRule type="expression" dxfId="2707" priority="13391">
      <formula>IF(RIGHT(TEXT(AE87,"0.#"),1)=".",FALSE,TRUE)</formula>
    </cfRule>
    <cfRule type="expression" dxfId="2706" priority="13392">
      <formula>IF(RIGHT(TEXT(AE87,"0.#"),1)=".",TRUE,FALSE)</formula>
    </cfRule>
  </conditionalFormatting>
  <conditionalFormatting sqref="AE88">
    <cfRule type="expression" dxfId="2705" priority="13389">
      <formula>IF(RIGHT(TEXT(AE88,"0.#"),1)=".",FALSE,TRUE)</formula>
    </cfRule>
    <cfRule type="expression" dxfId="2704" priority="13390">
      <formula>IF(RIGHT(TEXT(AE88,"0.#"),1)=".",TRUE,FALSE)</formula>
    </cfRule>
  </conditionalFormatting>
  <conditionalFormatting sqref="AI88">
    <cfRule type="expression" dxfId="2703" priority="13383">
      <formula>IF(RIGHT(TEXT(AI88,"0.#"),1)=".",FALSE,TRUE)</formula>
    </cfRule>
    <cfRule type="expression" dxfId="2702" priority="13384">
      <formula>IF(RIGHT(TEXT(AI88,"0.#"),1)=".",TRUE,FALSE)</formula>
    </cfRule>
  </conditionalFormatting>
  <conditionalFormatting sqref="AI87">
    <cfRule type="expression" dxfId="2701" priority="13381">
      <formula>IF(RIGHT(TEXT(AI87,"0.#"),1)=".",FALSE,TRUE)</formula>
    </cfRule>
    <cfRule type="expression" dxfId="2700" priority="13382">
      <formula>IF(RIGHT(TEXT(AI87,"0.#"),1)=".",TRUE,FALSE)</formula>
    </cfRule>
  </conditionalFormatting>
  <conditionalFormatting sqref="AM88">
    <cfRule type="expression" dxfId="2699" priority="13377">
      <formula>IF(RIGHT(TEXT(AM88,"0.#"),1)=".",FALSE,TRUE)</formula>
    </cfRule>
    <cfRule type="expression" dxfId="2698" priority="13378">
      <formula>IF(RIGHT(TEXT(AM88,"0.#"),1)=".",TRUE,FALSE)</formula>
    </cfRule>
  </conditionalFormatting>
  <conditionalFormatting sqref="AM89">
    <cfRule type="expression" dxfId="2697" priority="13375">
      <formula>IF(RIGHT(TEXT(AM89,"0.#"),1)=".",FALSE,TRUE)</formula>
    </cfRule>
    <cfRule type="expression" dxfId="2696" priority="13376">
      <formula>IF(RIGHT(TEXT(AM89,"0.#"),1)=".",TRUE,FALSE)</formula>
    </cfRule>
  </conditionalFormatting>
  <conditionalFormatting sqref="AE92">
    <cfRule type="expression" dxfId="2695" priority="13361">
      <formula>IF(RIGHT(TEXT(AE92,"0.#"),1)=".",FALSE,TRUE)</formula>
    </cfRule>
    <cfRule type="expression" dxfId="2694" priority="13362">
      <formula>IF(RIGHT(TEXT(AE92,"0.#"),1)=".",TRUE,FALSE)</formula>
    </cfRule>
  </conditionalFormatting>
  <conditionalFormatting sqref="AE93">
    <cfRule type="expression" dxfId="2693" priority="13359">
      <formula>IF(RIGHT(TEXT(AE93,"0.#"),1)=".",FALSE,TRUE)</formula>
    </cfRule>
    <cfRule type="expression" dxfId="2692" priority="13360">
      <formula>IF(RIGHT(TEXT(AE93,"0.#"),1)=".",TRUE,FALSE)</formula>
    </cfRule>
  </conditionalFormatting>
  <conditionalFormatting sqref="AE94">
    <cfRule type="expression" dxfId="2691" priority="13357">
      <formula>IF(RIGHT(TEXT(AE94,"0.#"),1)=".",FALSE,TRUE)</formula>
    </cfRule>
    <cfRule type="expression" dxfId="2690" priority="13358">
      <formula>IF(RIGHT(TEXT(AE94,"0.#"),1)=".",TRUE,FALSE)</formula>
    </cfRule>
  </conditionalFormatting>
  <conditionalFormatting sqref="AI94">
    <cfRule type="expression" dxfId="2689" priority="13355">
      <formula>IF(RIGHT(TEXT(AI94,"0.#"),1)=".",FALSE,TRUE)</formula>
    </cfRule>
    <cfRule type="expression" dxfId="2688" priority="13356">
      <formula>IF(RIGHT(TEXT(AI94,"0.#"),1)=".",TRUE,FALSE)</formula>
    </cfRule>
  </conditionalFormatting>
  <conditionalFormatting sqref="AI93">
    <cfRule type="expression" dxfId="2687" priority="13353">
      <formula>IF(RIGHT(TEXT(AI93,"0.#"),1)=".",FALSE,TRUE)</formula>
    </cfRule>
    <cfRule type="expression" dxfId="2686" priority="13354">
      <formula>IF(RIGHT(TEXT(AI93,"0.#"),1)=".",TRUE,FALSE)</formula>
    </cfRule>
  </conditionalFormatting>
  <conditionalFormatting sqref="AI92">
    <cfRule type="expression" dxfId="2685" priority="13351">
      <formula>IF(RIGHT(TEXT(AI92,"0.#"),1)=".",FALSE,TRUE)</formula>
    </cfRule>
    <cfRule type="expression" dxfId="2684" priority="13352">
      <formula>IF(RIGHT(TEXT(AI92,"0.#"),1)=".",TRUE,FALSE)</formula>
    </cfRule>
  </conditionalFormatting>
  <conditionalFormatting sqref="AM92">
    <cfRule type="expression" dxfId="2683" priority="13349">
      <formula>IF(RIGHT(TEXT(AM92,"0.#"),1)=".",FALSE,TRUE)</formula>
    </cfRule>
    <cfRule type="expression" dxfId="2682" priority="13350">
      <formula>IF(RIGHT(TEXT(AM92,"0.#"),1)=".",TRUE,FALSE)</formula>
    </cfRule>
  </conditionalFormatting>
  <conditionalFormatting sqref="AM93">
    <cfRule type="expression" dxfId="2681" priority="13347">
      <formula>IF(RIGHT(TEXT(AM93,"0.#"),1)=".",FALSE,TRUE)</formula>
    </cfRule>
    <cfRule type="expression" dxfId="2680" priority="13348">
      <formula>IF(RIGHT(TEXT(AM93,"0.#"),1)=".",TRUE,FALSE)</formula>
    </cfRule>
  </conditionalFormatting>
  <conditionalFormatting sqref="AM94">
    <cfRule type="expression" dxfId="2679" priority="13345">
      <formula>IF(RIGHT(TEXT(AM94,"0.#"),1)=".",FALSE,TRUE)</formula>
    </cfRule>
    <cfRule type="expression" dxfId="2678" priority="13346">
      <formula>IF(RIGHT(TEXT(AM94,"0.#"),1)=".",TRUE,FALSE)</formula>
    </cfRule>
  </conditionalFormatting>
  <conditionalFormatting sqref="AE97">
    <cfRule type="expression" dxfId="2677" priority="13331">
      <formula>IF(RIGHT(TEXT(AE97,"0.#"),1)=".",FALSE,TRUE)</formula>
    </cfRule>
    <cfRule type="expression" dxfId="2676" priority="13332">
      <formula>IF(RIGHT(TEXT(AE97,"0.#"),1)=".",TRUE,FALSE)</formula>
    </cfRule>
  </conditionalFormatting>
  <conditionalFormatting sqref="AE98">
    <cfRule type="expression" dxfId="2675" priority="13329">
      <formula>IF(RIGHT(TEXT(AE98,"0.#"),1)=".",FALSE,TRUE)</formula>
    </cfRule>
    <cfRule type="expression" dxfId="2674" priority="13330">
      <formula>IF(RIGHT(TEXT(AE98,"0.#"),1)=".",TRUE,FALSE)</formula>
    </cfRule>
  </conditionalFormatting>
  <conditionalFormatting sqref="AE99">
    <cfRule type="expression" dxfId="2673" priority="13327">
      <formula>IF(RIGHT(TEXT(AE99,"0.#"),1)=".",FALSE,TRUE)</formula>
    </cfRule>
    <cfRule type="expression" dxfId="2672" priority="13328">
      <formula>IF(RIGHT(TEXT(AE99,"0.#"),1)=".",TRUE,FALSE)</formula>
    </cfRule>
  </conditionalFormatting>
  <conditionalFormatting sqref="AI99">
    <cfRule type="expression" dxfId="2671" priority="13325">
      <formula>IF(RIGHT(TEXT(AI99,"0.#"),1)=".",FALSE,TRUE)</formula>
    </cfRule>
    <cfRule type="expression" dxfId="2670" priority="13326">
      <formula>IF(RIGHT(TEXT(AI99,"0.#"),1)=".",TRUE,FALSE)</formula>
    </cfRule>
  </conditionalFormatting>
  <conditionalFormatting sqref="AI98">
    <cfRule type="expression" dxfId="2669" priority="13323">
      <formula>IF(RIGHT(TEXT(AI98,"0.#"),1)=".",FALSE,TRUE)</formula>
    </cfRule>
    <cfRule type="expression" dxfId="2668" priority="13324">
      <formula>IF(RIGHT(TEXT(AI98,"0.#"),1)=".",TRUE,FALSE)</formula>
    </cfRule>
  </conditionalFormatting>
  <conditionalFormatting sqref="AI97">
    <cfRule type="expression" dxfId="2667" priority="13321">
      <formula>IF(RIGHT(TEXT(AI97,"0.#"),1)=".",FALSE,TRUE)</formula>
    </cfRule>
    <cfRule type="expression" dxfId="2666" priority="13322">
      <formula>IF(RIGHT(TEXT(AI97,"0.#"),1)=".",TRUE,FALSE)</formula>
    </cfRule>
  </conditionalFormatting>
  <conditionalFormatting sqref="AM97">
    <cfRule type="expression" dxfId="2665" priority="13319">
      <formula>IF(RIGHT(TEXT(AM97,"0.#"),1)=".",FALSE,TRUE)</formula>
    </cfRule>
    <cfRule type="expression" dxfId="2664" priority="13320">
      <formula>IF(RIGHT(TEXT(AM97,"0.#"),1)=".",TRUE,FALSE)</formula>
    </cfRule>
  </conditionalFormatting>
  <conditionalFormatting sqref="AM98">
    <cfRule type="expression" dxfId="2663" priority="13317">
      <formula>IF(RIGHT(TEXT(AM98,"0.#"),1)=".",FALSE,TRUE)</formula>
    </cfRule>
    <cfRule type="expression" dxfId="2662" priority="13318">
      <formula>IF(RIGHT(TEXT(AM98,"0.#"),1)=".",TRUE,FALSE)</formula>
    </cfRule>
  </conditionalFormatting>
  <conditionalFormatting sqref="AM99">
    <cfRule type="expression" dxfId="2661" priority="13315">
      <formula>IF(RIGHT(TEXT(AM99,"0.#"),1)=".",FALSE,TRUE)</formula>
    </cfRule>
    <cfRule type="expression" dxfId="2660" priority="13316">
      <formula>IF(RIGHT(TEXT(AM99,"0.#"),1)=".",TRUE,FALSE)</formula>
    </cfRule>
  </conditionalFormatting>
  <conditionalFormatting sqref="AI101">
    <cfRule type="expression" dxfId="2659" priority="13301">
      <formula>IF(RIGHT(TEXT(AI101,"0.#"),1)=".",FALSE,TRUE)</formula>
    </cfRule>
    <cfRule type="expression" dxfId="2658" priority="13302">
      <formula>IF(RIGHT(TEXT(AI101,"0.#"),1)=".",TRUE,FALSE)</formula>
    </cfRule>
  </conditionalFormatting>
  <conditionalFormatting sqref="AM101">
    <cfRule type="expression" dxfId="2657" priority="13299">
      <formula>IF(RIGHT(TEXT(AM101,"0.#"),1)=".",FALSE,TRUE)</formula>
    </cfRule>
    <cfRule type="expression" dxfId="2656" priority="13300">
      <formula>IF(RIGHT(TEXT(AM101,"0.#"),1)=".",TRUE,FALSE)</formula>
    </cfRule>
  </conditionalFormatting>
  <conditionalFormatting sqref="AE102">
    <cfRule type="expression" dxfId="2655" priority="13297">
      <formula>IF(RIGHT(TEXT(AE102,"0.#"),1)=".",FALSE,TRUE)</formula>
    </cfRule>
    <cfRule type="expression" dxfId="2654" priority="13298">
      <formula>IF(RIGHT(TEXT(AE102,"0.#"),1)=".",TRUE,FALSE)</formula>
    </cfRule>
  </conditionalFormatting>
  <conditionalFormatting sqref="AI102">
    <cfRule type="expression" dxfId="2653" priority="13295">
      <formula>IF(RIGHT(TEXT(AI102,"0.#"),1)=".",FALSE,TRUE)</formula>
    </cfRule>
    <cfRule type="expression" dxfId="2652" priority="13296">
      <formula>IF(RIGHT(TEXT(AI102,"0.#"),1)=".",TRUE,FALSE)</formula>
    </cfRule>
  </conditionalFormatting>
  <conditionalFormatting sqref="AM102">
    <cfRule type="expression" dxfId="2651" priority="13293">
      <formula>IF(RIGHT(TEXT(AM102,"0.#"),1)=".",FALSE,TRUE)</formula>
    </cfRule>
    <cfRule type="expression" dxfId="2650" priority="13294">
      <formula>IF(RIGHT(TEXT(AM102,"0.#"),1)=".",TRUE,FALSE)</formula>
    </cfRule>
  </conditionalFormatting>
  <conditionalFormatting sqref="AQ102">
    <cfRule type="expression" dxfId="2649" priority="13291">
      <formula>IF(RIGHT(TEXT(AQ102,"0.#"),1)=".",FALSE,TRUE)</formula>
    </cfRule>
    <cfRule type="expression" dxfId="2648" priority="13292">
      <formula>IF(RIGHT(TEXT(AQ102,"0.#"),1)=".",TRUE,FALSE)</formula>
    </cfRule>
  </conditionalFormatting>
  <conditionalFormatting sqref="AE104">
    <cfRule type="expression" dxfId="2647" priority="13289">
      <formula>IF(RIGHT(TEXT(AE104,"0.#"),1)=".",FALSE,TRUE)</formula>
    </cfRule>
    <cfRule type="expression" dxfId="2646" priority="13290">
      <formula>IF(RIGHT(TEXT(AE104,"0.#"),1)=".",TRUE,FALSE)</formula>
    </cfRule>
  </conditionalFormatting>
  <conditionalFormatting sqref="AI104">
    <cfRule type="expression" dxfId="2645" priority="13287">
      <formula>IF(RIGHT(TEXT(AI104,"0.#"),1)=".",FALSE,TRUE)</formula>
    </cfRule>
    <cfRule type="expression" dxfId="2644" priority="13288">
      <formula>IF(RIGHT(TEXT(AI104,"0.#"),1)=".",TRUE,FALSE)</formula>
    </cfRule>
  </conditionalFormatting>
  <conditionalFormatting sqref="AM104">
    <cfRule type="expression" dxfId="2643" priority="13285">
      <formula>IF(RIGHT(TEXT(AM104,"0.#"),1)=".",FALSE,TRUE)</formula>
    </cfRule>
    <cfRule type="expression" dxfId="2642" priority="13286">
      <formula>IF(RIGHT(TEXT(AM104,"0.#"),1)=".",TRUE,FALSE)</formula>
    </cfRule>
  </conditionalFormatting>
  <conditionalFormatting sqref="AE105">
    <cfRule type="expression" dxfId="2641" priority="13283">
      <formula>IF(RIGHT(TEXT(AE105,"0.#"),1)=".",FALSE,TRUE)</formula>
    </cfRule>
    <cfRule type="expression" dxfId="2640" priority="13284">
      <formula>IF(RIGHT(TEXT(AE105,"0.#"),1)=".",TRUE,FALSE)</formula>
    </cfRule>
  </conditionalFormatting>
  <conditionalFormatting sqref="AI105">
    <cfRule type="expression" dxfId="2639" priority="13281">
      <formula>IF(RIGHT(TEXT(AI105,"0.#"),1)=".",FALSE,TRUE)</formula>
    </cfRule>
    <cfRule type="expression" dxfId="2638" priority="13282">
      <formula>IF(RIGHT(TEXT(AI105,"0.#"),1)=".",TRUE,FALSE)</formula>
    </cfRule>
  </conditionalFormatting>
  <conditionalFormatting sqref="AM105">
    <cfRule type="expression" dxfId="2637" priority="13279">
      <formula>IF(RIGHT(TEXT(AM105,"0.#"),1)=".",FALSE,TRUE)</formula>
    </cfRule>
    <cfRule type="expression" dxfId="2636" priority="13280">
      <formula>IF(RIGHT(TEXT(AM105,"0.#"),1)=".",TRUE,FALSE)</formula>
    </cfRule>
  </conditionalFormatting>
  <conditionalFormatting sqref="AE107">
    <cfRule type="expression" dxfId="2635" priority="13275">
      <formula>IF(RIGHT(TEXT(AE107,"0.#"),1)=".",FALSE,TRUE)</formula>
    </cfRule>
    <cfRule type="expression" dxfId="2634" priority="13276">
      <formula>IF(RIGHT(TEXT(AE107,"0.#"),1)=".",TRUE,FALSE)</formula>
    </cfRule>
  </conditionalFormatting>
  <conditionalFormatting sqref="AI107">
    <cfRule type="expression" dxfId="2633" priority="13273">
      <formula>IF(RIGHT(TEXT(AI107,"0.#"),1)=".",FALSE,TRUE)</formula>
    </cfRule>
    <cfRule type="expression" dxfId="2632" priority="13274">
      <formula>IF(RIGHT(TEXT(AI107,"0.#"),1)=".",TRUE,FALSE)</formula>
    </cfRule>
  </conditionalFormatting>
  <conditionalFormatting sqref="AM107">
    <cfRule type="expression" dxfId="2631" priority="13271">
      <formula>IF(RIGHT(TEXT(AM107,"0.#"),1)=".",FALSE,TRUE)</formula>
    </cfRule>
    <cfRule type="expression" dxfId="2630" priority="13272">
      <formula>IF(RIGHT(TEXT(AM107,"0.#"),1)=".",TRUE,FALSE)</formula>
    </cfRule>
  </conditionalFormatting>
  <conditionalFormatting sqref="AE108">
    <cfRule type="expression" dxfId="2629" priority="13269">
      <formula>IF(RIGHT(TEXT(AE108,"0.#"),1)=".",FALSE,TRUE)</formula>
    </cfRule>
    <cfRule type="expression" dxfId="2628" priority="13270">
      <formula>IF(RIGHT(TEXT(AE108,"0.#"),1)=".",TRUE,FALSE)</formula>
    </cfRule>
  </conditionalFormatting>
  <conditionalFormatting sqref="AI108">
    <cfRule type="expression" dxfId="2627" priority="13267">
      <formula>IF(RIGHT(TEXT(AI108,"0.#"),1)=".",FALSE,TRUE)</formula>
    </cfRule>
    <cfRule type="expression" dxfId="2626" priority="13268">
      <formula>IF(RIGHT(TEXT(AI108,"0.#"),1)=".",TRUE,FALSE)</formula>
    </cfRule>
  </conditionalFormatting>
  <conditionalFormatting sqref="AM108">
    <cfRule type="expression" dxfId="2625" priority="13265">
      <formula>IF(RIGHT(TEXT(AM108,"0.#"),1)=".",FALSE,TRUE)</formula>
    </cfRule>
    <cfRule type="expression" dxfId="2624" priority="13266">
      <formula>IF(RIGHT(TEXT(AM108,"0.#"),1)=".",TRUE,FALSE)</formula>
    </cfRule>
  </conditionalFormatting>
  <conditionalFormatting sqref="AE110">
    <cfRule type="expression" dxfId="2623" priority="13261">
      <formula>IF(RIGHT(TEXT(AE110,"0.#"),1)=".",FALSE,TRUE)</formula>
    </cfRule>
    <cfRule type="expression" dxfId="2622" priority="13262">
      <formula>IF(RIGHT(TEXT(AE110,"0.#"),1)=".",TRUE,FALSE)</formula>
    </cfRule>
  </conditionalFormatting>
  <conditionalFormatting sqref="AI110">
    <cfRule type="expression" dxfId="2621" priority="13259">
      <formula>IF(RIGHT(TEXT(AI110,"0.#"),1)=".",FALSE,TRUE)</formula>
    </cfRule>
    <cfRule type="expression" dxfId="2620" priority="13260">
      <formula>IF(RIGHT(TEXT(AI110,"0.#"),1)=".",TRUE,FALSE)</formula>
    </cfRule>
  </conditionalFormatting>
  <conditionalFormatting sqref="AM110">
    <cfRule type="expression" dxfId="2619" priority="13257">
      <formula>IF(RIGHT(TEXT(AM110,"0.#"),1)=".",FALSE,TRUE)</formula>
    </cfRule>
    <cfRule type="expression" dxfId="2618" priority="13258">
      <formula>IF(RIGHT(TEXT(AM110,"0.#"),1)=".",TRUE,FALSE)</formula>
    </cfRule>
  </conditionalFormatting>
  <conditionalFormatting sqref="AE111">
    <cfRule type="expression" dxfId="2617" priority="13255">
      <formula>IF(RIGHT(TEXT(AE111,"0.#"),1)=".",FALSE,TRUE)</formula>
    </cfRule>
    <cfRule type="expression" dxfId="2616" priority="13256">
      <formula>IF(RIGHT(TEXT(AE111,"0.#"),1)=".",TRUE,FALSE)</formula>
    </cfRule>
  </conditionalFormatting>
  <conditionalFormatting sqref="AI111">
    <cfRule type="expression" dxfId="2615" priority="13253">
      <formula>IF(RIGHT(TEXT(AI111,"0.#"),1)=".",FALSE,TRUE)</formula>
    </cfRule>
    <cfRule type="expression" dxfId="2614" priority="13254">
      <formula>IF(RIGHT(TEXT(AI111,"0.#"),1)=".",TRUE,FALSE)</formula>
    </cfRule>
  </conditionalFormatting>
  <conditionalFormatting sqref="AM111">
    <cfRule type="expression" dxfId="2613" priority="13251">
      <formula>IF(RIGHT(TEXT(AM111,"0.#"),1)=".",FALSE,TRUE)</formula>
    </cfRule>
    <cfRule type="expression" dxfId="2612" priority="13252">
      <formula>IF(RIGHT(TEXT(AM111,"0.#"),1)=".",TRUE,FALSE)</formula>
    </cfRule>
  </conditionalFormatting>
  <conditionalFormatting sqref="AE113">
    <cfRule type="expression" dxfId="2611" priority="13247">
      <formula>IF(RIGHT(TEXT(AE113,"0.#"),1)=".",FALSE,TRUE)</formula>
    </cfRule>
    <cfRule type="expression" dxfId="2610" priority="13248">
      <formula>IF(RIGHT(TEXT(AE113,"0.#"),1)=".",TRUE,FALSE)</formula>
    </cfRule>
  </conditionalFormatting>
  <conditionalFormatting sqref="AI113">
    <cfRule type="expression" dxfId="2609" priority="13245">
      <formula>IF(RIGHT(TEXT(AI113,"0.#"),1)=".",FALSE,TRUE)</formula>
    </cfRule>
    <cfRule type="expression" dxfId="2608" priority="13246">
      <formula>IF(RIGHT(TEXT(AI113,"0.#"),1)=".",TRUE,FALSE)</formula>
    </cfRule>
  </conditionalFormatting>
  <conditionalFormatting sqref="AM113">
    <cfRule type="expression" dxfId="2607" priority="13243">
      <formula>IF(RIGHT(TEXT(AM113,"0.#"),1)=".",FALSE,TRUE)</formula>
    </cfRule>
    <cfRule type="expression" dxfId="2606" priority="13244">
      <formula>IF(RIGHT(TEXT(AM113,"0.#"),1)=".",TRUE,FALSE)</formula>
    </cfRule>
  </conditionalFormatting>
  <conditionalFormatting sqref="AE114">
    <cfRule type="expression" dxfId="2605" priority="13241">
      <formula>IF(RIGHT(TEXT(AE114,"0.#"),1)=".",FALSE,TRUE)</formula>
    </cfRule>
    <cfRule type="expression" dxfId="2604" priority="13242">
      <formula>IF(RIGHT(TEXT(AE114,"0.#"),1)=".",TRUE,FALSE)</formula>
    </cfRule>
  </conditionalFormatting>
  <conditionalFormatting sqref="AI114">
    <cfRule type="expression" dxfId="2603" priority="13239">
      <formula>IF(RIGHT(TEXT(AI114,"0.#"),1)=".",FALSE,TRUE)</formula>
    </cfRule>
    <cfRule type="expression" dxfId="2602" priority="13240">
      <formula>IF(RIGHT(TEXT(AI114,"0.#"),1)=".",TRUE,FALSE)</formula>
    </cfRule>
  </conditionalFormatting>
  <conditionalFormatting sqref="AM114">
    <cfRule type="expression" dxfId="2601" priority="13237">
      <formula>IF(RIGHT(TEXT(AM114,"0.#"),1)=".",FALSE,TRUE)</formula>
    </cfRule>
    <cfRule type="expression" dxfId="2600" priority="13238">
      <formula>IF(RIGHT(TEXT(AM114,"0.#"),1)=".",TRUE,FALSE)</formula>
    </cfRule>
  </conditionalFormatting>
  <conditionalFormatting sqref="AE116 AQ116">
    <cfRule type="expression" dxfId="2599" priority="13233">
      <formula>IF(RIGHT(TEXT(AE116,"0.#"),1)=".",FALSE,TRUE)</formula>
    </cfRule>
    <cfRule type="expression" dxfId="2598" priority="13234">
      <formula>IF(RIGHT(TEXT(AE116,"0.#"),1)=".",TRUE,FALSE)</formula>
    </cfRule>
  </conditionalFormatting>
  <conditionalFormatting sqref="AI116">
    <cfRule type="expression" dxfId="2597" priority="13231">
      <formula>IF(RIGHT(TEXT(AI116,"0.#"),1)=".",FALSE,TRUE)</formula>
    </cfRule>
    <cfRule type="expression" dxfId="2596" priority="13232">
      <formula>IF(RIGHT(TEXT(AI116,"0.#"),1)=".",TRUE,FALSE)</formula>
    </cfRule>
  </conditionalFormatting>
  <conditionalFormatting sqref="AM116">
    <cfRule type="expression" dxfId="2595" priority="13229">
      <formula>IF(RIGHT(TEXT(AM116,"0.#"),1)=".",FALSE,TRUE)</formula>
    </cfRule>
    <cfRule type="expression" dxfId="2594" priority="13230">
      <formula>IF(RIGHT(TEXT(AM116,"0.#"),1)=".",TRUE,FALSE)</formula>
    </cfRule>
  </conditionalFormatting>
  <conditionalFormatting sqref="AE117 AM117">
    <cfRule type="expression" dxfId="2593" priority="13227">
      <formula>IF(RIGHT(TEXT(AE117,"0.#"),1)=".",FALSE,TRUE)</formula>
    </cfRule>
    <cfRule type="expression" dxfId="2592" priority="13228">
      <formula>IF(RIGHT(TEXT(AE117,"0.#"),1)=".",TRUE,FALSE)</formula>
    </cfRule>
  </conditionalFormatting>
  <conditionalFormatting sqref="AI117">
    <cfRule type="expression" dxfId="2591" priority="13225">
      <formula>IF(RIGHT(TEXT(AI117,"0.#"),1)=".",FALSE,TRUE)</formula>
    </cfRule>
    <cfRule type="expression" dxfId="2590" priority="13226">
      <formula>IF(RIGHT(TEXT(AI117,"0.#"),1)=".",TRUE,FALSE)</formula>
    </cfRule>
  </conditionalFormatting>
  <conditionalFormatting sqref="AQ117">
    <cfRule type="expression" dxfId="2589" priority="13221">
      <formula>IF(RIGHT(TEXT(AQ117,"0.#"),1)=".",FALSE,TRUE)</formula>
    </cfRule>
    <cfRule type="expression" dxfId="2588" priority="13222">
      <formula>IF(RIGHT(TEXT(AQ117,"0.#"),1)=".",TRUE,FALSE)</formula>
    </cfRule>
  </conditionalFormatting>
  <conditionalFormatting sqref="AE119 AQ119">
    <cfRule type="expression" dxfId="2587" priority="13219">
      <formula>IF(RIGHT(TEXT(AE119,"0.#"),1)=".",FALSE,TRUE)</formula>
    </cfRule>
    <cfRule type="expression" dxfId="2586" priority="13220">
      <formula>IF(RIGHT(TEXT(AE119,"0.#"),1)=".",TRUE,FALSE)</formula>
    </cfRule>
  </conditionalFormatting>
  <conditionalFormatting sqref="AI119">
    <cfRule type="expression" dxfId="2585" priority="13217">
      <formula>IF(RIGHT(TEXT(AI119,"0.#"),1)=".",FALSE,TRUE)</formula>
    </cfRule>
    <cfRule type="expression" dxfId="2584" priority="13218">
      <formula>IF(RIGHT(TEXT(AI119,"0.#"),1)=".",TRUE,FALSE)</formula>
    </cfRule>
  </conditionalFormatting>
  <conditionalFormatting sqref="AM119">
    <cfRule type="expression" dxfId="2583" priority="13215">
      <formula>IF(RIGHT(TEXT(AM119,"0.#"),1)=".",FALSE,TRUE)</formula>
    </cfRule>
    <cfRule type="expression" dxfId="2582" priority="13216">
      <formula>IF(RIGHT(TEXT(AM119,"0.#"),1)=".",TRUE,FALSE)</formula>
    </cfRule>
  </conditionalFormatting>
  <conditionalFormatting sqref="AQ120">
    <cfRule type="expression" dxfId="2581" priority="13207">
      <formula>IF(RIGHT(TEXT(AQ120,"0.#"),1)=".",FALSE,TRUE)</formula>
    </cfRule>
    <cfRule type="expression" dxfId="2580" priority="13208">
      <formula>IF(RIGHT(TEXT(AQ120,"0.#"),1)=".",TRUE,FALSE)</formula>
    </cfRule>
  </conditionalFormatting>
  <conditionalFormatting sqref="AE122 AQ122">
    <cfRule type="expression" dxfId="2579" priority="13205">
      <formula>IF(RIGHT(TEXT(AE122,"0.#"),1)=".",FALSE,TRUE)</formula>
    </cfRule>
    <cfRule type="expression" dxfId="2578" priority="13206">
      <formula>IF(RIGHT(TEXT(AE122,"0.#"),1)=".",TRUE,FALSE)</formula>
    </cfRule>
  </conditionalFormatting>
  <conditionalFormatting sqref="AI122">
    <cfRule type="expression" dxfId="2577" priority="13203">
      <formula>IF(RIGHT(TEXT(AI122,"0.#"),1)=".",FALSE,TRUE)</formula>
    </cfRule>
    <cfRule type="expression" dxfId="2576" priority="13204">
      <formula>IF(RIGHT(TEXT(AI122,"0.#"),1)=".",TRUE,FALSE)</formula>
    </cfRule>
  </conditionalFormatting>
  <conditionalFormatting sqref="AM122">
    <cfRule type="expression" dxfId="2575" priority="13201">
      <formula>IF(RIGHT(TEXT(AM122,"0.#"),1)=".",FALSE,TRUE)</formula>
    </cfRule>
    <cfRule type="expression" dxfId="2574" priority="13202">
      <formula>IF(RIGHT(TEXT(AM122,"0.#"),1)=".",TRUE,FALSE)</formula>
    </cfRule>
  </conditionalFormatting>
  <conditionalFormatting sqref="AQ123">
    <cfRule type="expression" dxfId="2573" priority="13193">
      <formula>IF(RIGHT(TEXT(AQ123,"0.#"),1)=".",FALSE,TRUE)</formula>
    </cfRule>
    <cfRule type="expression" dxfId="2572" priority="13194">
      <formula>IF(RIGHT(TEXT(AQ123,"0.#"),1)=".",TRUE,FALSE)</formula>
    </cfRule>
  </conditionalFormatting>
  <conditionalFormatting sqref="AE125 AQ125">
    <cfRule type="expression" dxfId="2571" priority="13191">
      <formula>IF(RIGHT(TEXT(AE125,"0.#"),1)=".",FALSE,TRUE)</formula>
    </cfRule>
    <cfRule type="expression" dxfId="2570" priority="13192">
      <formula>IF(RIGHT(TEXT(AE125,"0.#"),1)=".",TRUE,FALSE)</formula>
    </cfRule>
  </conditionalFormatting>
  <conditionalFormatting sqref="AI125">
    <cfRule type="expression" dxfId="2569" priority="13189">
      <formula>IF(RIGHT(TEXT(AI125,"0.#"),1)=".",FALSE,TRUE)</formula>
    </cfRule>
    <cfRule type="expression" dxfId="2568" priority="13190">
      <formula>IF(RIGHT(TEXT(AI125,"0.#"),1)=".",TRUE,FALSE)</formula>
    </cfRule>
  </conditionalFormatting>
  <conditionalFormatting sqref="AM125">
    <cfRule type="expression" dxfId="2567" priority="13187">
      <formula>IF(RIGHT(TEXT(AM125,"0.#"),1)=".",FALSE,TRUE)</formula>
    </cfRule>
    <cfRule type="expression" dxfId="2566" priority="13188">
      <formula>IF(RIGHT(TEXT(AM125,"0.#"),1)=".",TRUE,FALSE)</formula>
    </cfRule>
  </conditionalFormatting>
  <conditionalFormatting sqref="AQ126">
    <cfRule type="expression" dxfId="2565" priority="13179">
      <formula>IF(RIGHT(TEXT(AQ126,"0.#"),1)=".",FALSE,TRUE)</formula>
    </cfRule>
    <cfRule type="expression" dxfId="2564" priority="13180">
      <formula>IF(RIGHT(TEXT(AQ126,"0.#"),1)=".",TRUE,FALSE)</formula>
    </cfRule>
  </conditionalFormatting>
  <conditionalFormatting sqref="AE128 AQ128">
    <cfRule type="expression" dxfId="2563" priority="13177">
      <formula>IF(RIGHT(TEXT(AE128,"0.#"),1)=".",FALSE,TRUE)</formula>
    </cfRule>
    <cfRule type="expression" dxfId="2562" priority="13178">
      <formula>IF(RIGHT(TEXT(AE128,"0.#"),1)=".",TRUE,FALSE)</formula>
    </cfRule>
  </conditionalFormatting>
  <conditionalFormatting sqref="AI128">
    <cfRule type="expression" dxfId="2561" priority="13175">
      <formula>IF(RIGHT(TEXT(AI128,"0.#"),1)=".",FALSE,TRUE)</formula>
    </cfRule>
    <cfRule type="expression" dxfId="2560" priority="13176">
      <formula>IF(RIGHT(TEXT(AI128,"0.#"),1)=".",TRUE,FALSE)</formula>
    </cfRule>
  </conditionalFormatting>
  <conditionalFormatting sqref="AM128">
    <cfRule type="expression" dxfId="2559" priority="13173">
      <formula>IF(RIGHT(TEXT(AM128,"0.#"),1)=".",FALSE,TRUE)</formula>
    </cfRule>
    <cfRule type="expression" dxfId="2558" priority="13174">
      <formula>IF(RIGHT(TEXT(AM128,"0.#"),1)=".",TRUE,FALSE)</formula>
    </cfRule>
  </conditionalFormatting>
  <conditionalFormatting sqref="AQ129">
    <cfRule type="expression" dxfId="2557" priority="13165">
      <formula>IF(RIGHT(TEXT(AQ129,"0.#"),1)=".",FALSE,TRUE)</formula>
    </cfRule>
    <cfRule type="expression" dxfId="2556" priority="13166">
      <formula>IF(RIGHT(TEXT(AQ129,"0.#"),1)=".",TRUE,FALSE)</formula>
    </cfRule>
  </conditionalFormatting>
  <conditionalFormatting sqref="AE75">
    <cfRule type="expression" dxfId="2555" priority="13163">
      <formula>IF(RIGHT(TEXT(AE75,"0.#"),1)=".",FALSE,TRUE)</formula>
    </cfRule>
    <cfRule type="expression" dxfId="2554" priority="13164">
      <formula>IF(RIGHT(TEXT(AE75,"0.#"),1)=".",TRUE,FALSE)</formula>
    </cfRule>
  </conditionalFormatting>
  <conditionalFormatting sqref="AE76">
    <cfRule type="expression" dxfId="2553" priority="13161">
      <formula>IF(RIGHT(TEXT(AE76,"0.#"),1)=".",FALSE,TRUE)</formula>
    </cfRule>
    <cfRule type="expression" dxfId="2552" priority="13162">
      <formula>IF(RIGHT(TEXT(AE76,"0.#"),1)=".",TRUE,FALSE)</formula>
    </cfRule>
  </conditionalFormatting>
  <conditionalFormatting sqref="AI76">
    <cfRule type="expression" dxfId="2551" priority="13155">
      <formula>IF(RIGHT(TEXT(AI76,"0.#"),1)=".",FALSE,TRUE)</formula>
    </cfRule>
    <cfRule type="expression" dxfId="2550" priority="13156">
      <formula>IF(RIGHT(TEXT(AI76,"0.#"),1)=".",TRUE,FALSE)</formula>
    </cfRule>
  </conditionalFormatting>
  <conditionalFormatting sqref="AI75">
    <cfRule type="expression" dxfId="2549" priority="13153">
      <formula>IF(RIGHT(TEXT(AI75,"0.#"),1)=".",FALSE,TRUE)</formula>
    </cfRule>
    <cfRule type="expression" dxfId="2548" priority="13154">
      <formula>IF(RIGHT(TEXT(AI75,"0.#"),1)=".",TRUE,FALSE)</formula>
    </cfRule>
  </conditionalFormatting>
  <conditionalFormatting sqref="AM75">
    <cfRule type="expression" dxfId="2547" priority="13151">
      <formula>IF(RIGHT(TEXT(AM75,"0.#"),1)=".",FALSE,TRUE)</formula>
    </cfRule>
    <cfRule type="expression" dxfId="2546" priority="13152">
      <formula>IF(RIGHT(TEXT(AM75,"0.#"),1)=".",TRUE,FALSE)</formula>
    </cfRule>
  </conditionalFormatting>
  <conditionalFormatting sqref="AM76">
    <cfRule type="expression" dxfId="2545" priority="13149">
      <formula>IF(RIGHT(TEXT(AM76,"0.#"),1)=".",FALSE,TRUE)</formula>
    </cfRule>
    <cfRule type="expression" dxfId="2544" priority="13150">
      <formula>IF(RIGHT(TEXT(AM76,"0.#"),1)=".",TRUE,FALSE)</formula>
    </cfRule>
  </conditionalFormatting>
  <conditionalFormatting sqref="AM77">
    <cfRule type="expression" dxfId="2543" priority="13147">
      <formula>IF(RIGHT(TEXT(AM77,"0.#"),1)=".",FALSE,TRUE)</formula>
    </cfRule>
    <cfRule type="expression" dxfId="2542" priority="13148">
      <formula>IF(RIGHT(TEXT(AM77,"0.#"),1)=".",TRUE,FALSE)</formula>
    </cfRule>
  </conditionalFormatting>
  <conditionalFormatting sqref="AE134:AE135 AI134:AI135 AM134:AM135 AQ134:AQ135 AU134:AU135">
    <cfRule type="expression" dxfId="2541" priority="13133">
      <formula>IF(RIGHT(TEXT(AE134,"0.#"),1)=".",FALSE,TRUE)</formula>
    </cfRule>
    <cfRule type="expression" dxfId="2540" priority="13134">
      <formula>IF(RIGHT(TEXT(AE134,"0.#"),1)=".",TRUE,FALSE)</formula>
    </cfRule>
  </conditionalFormatting>
  <conditionalFormatting sqref="AE433 AI433 AM433 AQ433 AU433">
    <cfRule type="expression" dxfId="2539" priority="13103">
      <formula>IF(RIGHT(TEXT(AE433,"0.#"),1)=".",FALSE,TRUE)</formula>
    </cfRule>
    <cfRule type="expression" dxfId="2538" priority="13104">
      <formula>IF(RIGHT(TEXT(AE433,"0.#"),1)=".",TRUE,FALSE)</formula>
    </cfRule>
  </conditionalFormatting>
  <conditionalFormatting sqref="AM435">
    <cfRule type="expression" dxfId="2537" priority="13087">
      <formula>IF(RIGHT(TEXT(AM435,"0.#"),1)=".",FALSE,TRUE)</formula>
    </cfRule>
    <cfRule type="expression" dxfId="2536" priority="13088">
      <formula>IF(RIGHT(TEXT(AM435,"0.#"),1)=".",TRUE,FALSE)</formula>
    </cfRule>
  </conditionalFormatting>
  <conditionalFormatting sqref="AE434 AI434 AM434 AQ434 AU434">
    <cfRule type="expression" dxfId="2535" priority="13101">
      <formula>IF(RIGHT(TEXT(AE434,"0.#"),1)=".",FALSE,TRUE)</formula>
    </cfRule>
    <cfRule type="expression" dxfId="2534" priority="13102">
      <formula>IF(RIGHT(TEXT(AE434,"0.#"),1)=".",TRUE,FALSE)</formula>
    </cfRule>
  </conditionalFormatting>
  <conditionalFormatting sqref="AE435 AI435 AM435 AQ435 AU435">
    <cfRule type="expression" dxfId="2533" priority="13099">
      <formula>IF(RIGHT(TEXT(AE435,"0.#"),1)=".",FALSE,TRUE)</formula>
    </cfRule>
    <cfRule type="expression" dxfId="2532" priority="13100">
      <formula>IF(RIGHT(TEXT(AE435,"0.#"),1)=".",TRUE,FALSE)</formula>
    </cfRule>
  </conditionalFormatting>
  <conditionalFormatting sqref="AM433">
    <cfRule type="expression" dxfId="2531" priority="13091">
      <formula>IF(RIGHT(TEXT(AM433,"0.#"),1)=".",FALSE,TRUE)</formula>
    </cfRule>
    <cfRule type="expression" dxfId="2530" priority="13092">
      <formula>IF(RIGHT(TEXT(AM433,"0.#"),1)=".",TRUE,FALSE)</formula>
    </cfRule>
  </conditionalFormatting>
  <conditionalFormatting sqref="AM434">
    <cfRule type="expression" dxfId="2529" priority="13089">
      <formula>IF(RIGHT(TEXT(AM434,"0.#"),1)=".",FALSE,TRUE)</formula>
    </cfRule>
    <cfRule type="expression" dxfId="2528" priority="13090">
      <formula>IF(RIGHT(TEXT(AM434,"0.#"),1)=".",TRUE,FALSE)</formula>
    </cfRule>
  </conditionalFormatting>
  <conditionalFormatting sqref="AU433">
    <cfRule type="expression" dxfId="2527" priority="13079">
      <formula>IF(RIGHT(TEXT(AU433,"0.#"),1)=".",FALSE,TRUE)</formula>
    </cfRule>
    <cfRule type="expression" dxfId="2526" priority="13080">
      <formula>IF(RIGHT(TEXT(AU433,"0.#"),1)=".",TRUE,FALSE)</formula>
    </cfRule>
  </conditionalFormatting>
  <conditionalFormatting sqref="AU434">
    <cfRule type="expression" dxfId="2525" priority="13077">
      <formula>IF(RIGHT(TEXT(AU434,"0.#"),1)=".",FALSE,TRUE)</formula>
    </cfRule>
    <cfRule type="expression" dxfId="2524" priority="13078">
      <formula>IF(RIGHT(TEXT(AU434,"0.#"),1)=".",TRUE,FALSE)</formula>
    </cfRule>
  </conditionalFormatting>
  <conditionalFormatting sqref="AU435">
    <cfRule type="expression" dxfId="2523" priority="13075">
      <formula>IF(RIGHT(TEXT(AU435,"0.#"),1)=".",FALSE,TRUE)</formula>
    </cfRule>
    <cfRule type="expression" dxfId="2522" priority="13076">
      <formula>IF(RIGHT(TEXT(AU435,"0.#"),1)=".",TRUE,FALSE)</formula>
    </cfRule>
  </conditionalFormatting>
  <conditionalFormatting sqref="AI435">
    <cfRule type="expression" dxfId="2521" priority="13009">
      <formula>IF(RIGHT(TEXT(AI435,"0.#"),1)=".",FALSE,TRUE)</formula>
    </cfRule>
    <cfRule type="expression" dxfId="2520" priority="13010">
      <formula>IF(RIGHT(TEXT(AI435,"0.#"),1)=".",TRUE,FALSE)</formula>
    </cfRule>
  </conditionalFormatting>
  <conditionalFormatting sqref="AI433">
    <cfRule type="expression" dxfId="2519" priority="13013">
      <formula>IF(RIGHT(TEXT(AI433,"0.#"),1)=".",FALSE,TRUE)</formula>
    </cfRule>
    <cfRule type="expression" dxfId="2518" priority="13014">
      <formula>IF(RIGHT(TEXT(AI433,"0.#"),1)=".",TRUE,FALSE)</formula>
    </cfRule>
  </conditionalFormatting>
  <conditionalFormatting sqref="AI434">
    <cfRule type="expression" dxfId="2517" priority="13011">
      <formula>IF(RIGHT(TEXT(AI434,"0.#"),1)=".",FALSE,TRUE)</formula>
    </cfRule>
    <cfRule type="expression" dxfId="2516" priority="13012">
      <formula>IF(RIGHT(TEXT(AI434,"0.#"),1)=".",TRUE,FALSE)</formula>
    </cfRule>
  </conditionalFormatting>
  <conditionalFormatting sqref="AQ434">
    <cfRule type="expression" dxfId="2515" priority="12995">
      <formula>IF(RIGHT(TEXT(AQ434,"0.#"),1)=".",FALSE,TRUE)</formula>
    </cfRule>
    <cfRule type="expression" dxfId="2514" priority="12996">
      <formula>IF(RIGHT(TEXT(AQ434,"0.#"),1)=".",TRUE,FALSE)</formula>
    </cfRule>
  </conditionalFormatting>
  <conditionalFormatting sqref="AQ435">
    <cfRule type="expression" dxfId="2513" priority="12981">
      <formula>IF(RIGHT(TEXT(AQ435,"0.#"),1)=".",FALSE,TRUE)</formula>
    </cfRule>
    <cfRule type="expression" dxfId="2512" priority="12982">
      <formula>IF(RIGHT(TEXT(AQ435,"0.#"),1)=".",TRUE,FALSE)</formula>
    </cfRule>
  </conditionalFormatting>
  <conditionalFormatting sqref="AQ433">
    <cfRule type="expression" dxfId="2511" priority="12979">
      <formula>IF(RIGHT(TEXT(AQ433,"0.#"),1)=".",FALSE,TRUE)</formula>
    </cfRule>
    <cfRule type="expression" dxfId="2510" priority="12980">
      <formula>IF(RIGHT(TEXT(AQ433,"0.#"),1)=".",TRUE,FALSE)</formula>
    </cfRule>
  </conditionalFormatting>
  <conditionalFormatting sqref="AL839:AO866">
    <cfRule type="expression" dxfId="2509" priority="6703">
      <formula>IF(AND(AL839&gt;=0, RIGHT(TEXT(AL839,"0.#"),1)&lt;&gt;"."),TRUE,FALSE)</formula>
    </cfRule>
    <cfRule type="expression" dxfId="2508" priority="6704">
      <formula>IF(AND(AL839&gt;=0, RIGHT(TEXT(AL839,"0.#"),1)="."),TRUE,FALSE)</formula>
    </cfRule>
    <cfRule type="expression" dxfId="2507" priority="6705">
      <formula>IF(AND(AL839&lt;0, RIGHT(TEXT(AL839,"0.#"),1)&lt;&gt;"."),TRUE,FALSE)</formula>
    </cfRule>
    <cfRule type="expression" dxfId="2506" priority="6706">
      <formula>IF(AND(AL839&lt;0, RIGHT(TEXT(AL839,"0.#"),1)="."),TRUE,FALSE)</formula>
    </cfRule>
  </conditionalFormatting>
  <conditionalFormatting sqref="AQ53:AQ55">
    <cfRule type="expression" dxfId="2505" priority="4725">
      <formula>IF(RIGHT(TEXT(AQ53,"0.#"),1)=".",FALSE,TRUE)</formula>
    </cfRule>
    <cfRule type="expression" dxfId="2504" priority="4726">
      <formula>IF(RIGHT(TEXT(AQ53,"0.#"),1)=".",TRUE,FALSE)</formula>
    </cfRule>
  </conditionalFormatting>
  <conditionalFormatting sqref="AU53:AU55">
    <cfRule type="expression" dxfId="2503" priority="4723">
      <formula>IF(RIGHT(TEXT(AU53,"0.#"),1)=".",FALSE,TRUE)</formula>
    </cfRule>
    <cfRule type="expression" dxfId="2502" priority="4724">
      <formula>IF(RIGHT(TEXT(AU53,"0.#"),1)=".",TRUE,FALSE)</formula>
    </cfRule>
  </conditionalFormatting>
  <conditionalFormatting sqref="AQ60:AQ62">
    <cfRule type="expression" dxfId="2501" priority="4721">
      <formula>IF(RIGHT(TEXT(AQ60,"0.#"),1)=".",FALSE,TRUE)</formula>
    </cfRule>
    <cfRule type="expression" dxfId="2500" priority="4722">
      <formula>IF(RIGHT(TEXT(AQ60,"0.#"),1)=".",TRUE,FALSE)</formula>
    </cfRule>
  </conditionalFormatting>
  <conditionalFormatting sqref="AU60:AU62">
    <cfRule type="expression" dxfId="2499" priority="4719">
      <formula>IF(RIGHT(TEXT(AU60,"0.#"),1)=".",FALSE,TRUE)</formula>
    </cfRule>
    <cfRule type="expression" dxfId="2498" priority="4720">
      <formula>IF(RIGHT(TEXT(AU60,"0.#"),1)=".",TRUE,FALSE)</formula>
    </cfRule>
  </conditionalFormatting>
  <conditionalFormatting sqref="AQ75:AQ77">
    <cfRule type="expression" dxfId="2497" priority="4717">
      <formula>IF(RIGHT(TEXT(AQ75,"0.#"),1)=".",FALSE,TRUE)</formula>
    </cfRule>
    <cfRule type="expression" dxfId="2496" priority="4718">
      <formula>IF(RIGHT(TEXT(AQ75,"0.#"),1)=".",TRUE,FALSE)</formula>
    </cfRule>
  </conditionalFormatting>
  <conditionalFormatting sqref="AU75:AU77">
    <cfRule type="expression" dxfId="2495" priority="4715">
      <formula>IF(RIGHT(TEXT(AU75,"0.#"),1)=".",FALSE,TRUE)</formula>
    </cfRule>
    <cfRule type="expression" dxfId="2494" priority="4716">
      <formula>IF(RIGHT(TEXT(AU75,"0.#"),1)=".",TRUE,FALSE)</formula>
    </cfRule>
  </conditionalFormatting>
  <conditionalFormatting sqref="AQ87:AQ89">
    <cfRule type="expression" dxfId="2493" priority="4713">
      <formula>IF(RIGHT(TEXT(AQ87,"0.#"),1)=".",FALSE,TRUE)</formula>
    </cfRule>
    <cfRule type="expression" dxfId="2492" priority="4714">
      <formula>IF(RIGHT(TEXT(AQ87,"0.#"),1)=".",TRUE,FALSE)</formula>
    </cfRule>
  </conditionalFormatting>
  <conditionalFormatting sqref="AU87:AU89">
    <cfRule type="expression" dxfId="2491" priority="4711">
      <formula>IF(RIGHT(TEXT(AU87,"0.#"),1)=".",FALSE,TRUE)</formula>
    </cfRule>
    <cfRule type="expression" dxfId="2490" priority="4712">
      <formula>IF(RIGHT(TEXT(AU87,"0.#"),1)=".",TRUE,FALSE)</formula>
    </cfRule>
  </conditionalFormatting>
  <conditionalFormatting sqref="AQ92:AQ94">
    <cfRule type="expression" dxfId="2489" priority="4709">
      <formula>IF(RIGHT(TEXT(AQ92,"0.#"),1)=".",FALSE,TRUE)</formula>
    </cfRule>
    <cfRule type="expression" dxfId="2488" priority="4710">
      <formula>IF(RIGHT(TEXT(AQ92,"0.#"),1)=".",TRUE,FALSE)</formula>
    </cfRule>
  </conditionalFormatting>
  <conditionalFormatting sqref="AU92:AU94">
    <cfRule type="expression" dxfId="2487" priority="4707">
      <formula>IF(RIGHT(TEXT(AU92,"0.#"),1)=".",FALSE,TRUE)</formula>
    </cfRule>
    <cfRule type="expression" dxfId="2486" priority="4708">
      <formula>IF(RIGHT(TEXT(AU92,"0.#"),1)=".",TRUE,FALSE)</formula>
    </cfRule>
  </conditionalFormatting>
  <conditionalFormatting sqref="AQ97:AQ99">
    <cfRule type="expression" dxfId="2485" priority="4705">
      <formula>IF(RIGHT(TEXT(AQ97,"0.#"),1)=".",FALSE,TRUE)</formula>
    </cfRule>
    <cfRule type="expression" dxfId="2484" priority="4706">
      <formula>IF(RIGHT(TEXT(AQ97,"0.#"),1)=".",TRUE,FALSE)</formula>
    </cfRule>
  </conditionalFormatting>
  <conditionalFormatting sqref="AU97:AU99">
    <cfRule type="expression" dxfId="2483" priority="4703">
      <formula>IF(RIGHT(TEXT(AU97,"0.#"),1)=".",FALSE,TRUE)</formula>
    </cfRule>
    <cfRule type="expression" dxfId="2482" priority="4704">
      <formula>IF(RIGHT(TEXT(AU97,"0.#"),1)=".",TRUE,FALSE)</formula>
    </cfRule>
  </conditionalFormatting>
  <conditionalFormatting sqref="AE120 AM120">
    <cfRule type="expression" dxfId="2481" priority="3047">
      <formula>IF(RIGHT(TEXT(AE120,"0.#"),1)=".",FALSE,TRUE)</formula>
    </cfRule>
    <cfRule type="expression" dxfId="2480" priority="3048">
      <formula>IF(RIGHT(TEXT(AE120,"0.#"),1)=".",TRUE,FALSE)</formula>
    </cfRule>
  </conditionalFormatting>
  <conditionalFormatting sqref="AI126">
    <cfRule type="expression" dxfId="2479" priority="3037">
      <formula>IF(RIGHT(TEXT(AI126,"0.#"),1)=".",FALSE,TRUE)</formula>
    </cfRule>
    <cfRule type="expression" dxfId="2478" priority="3038">
      <formula>IF(RIGHT(TEXT(AI126,"0.#"),1)=".",TRUE,FALSE)</formula>
    </cfRule>
  </conditionalFormatting>
  <conditionalFormatting sqref="AI120">
    <cfRule type="expression" dxfId="2477" priority="3045">
      <formula>IF(RIGHT(TEXT(AI120,"0.#"),1)=".",FALSE,TRUE)</formula>
    </cfRule>
    <cfRule type="expression" dxfId="2476" priority="3046">
      <formula>IF(RIGHT(TEXT(AI120,"0.#"),1)=".",TRUE,FALSE)</formula>
    </cfRule>
  </conditionalFormatting>
  <conditionalFormatting sqref="AE123 AM123">
    <cfRule type="expression" dxfId="2475" priority="3043">
      <formula>IF(RIGHT(TEXT(AE123,"0.#"),1)=".",FALSE,TRUE)</formula>
    </cfRule>
    <cfRule type="expression" dxfId="2474" priority="3044">
      <formula>IF(RIGHT(TEXT(AE123,"0.#"),1)=".",TRUE,FALSE)</formula>
    </cfRule>
  </conditionalFormatting>
  <conditionalFormatting sqref="AI123">
    <cfRule type="expression" dxfId="2473" priority="3041">
      <formula>IF(RIGHT(TEXT(AI123,"0.#"),1)=".",FALSE,TRUE)</formula>
    </cfRule>
    <cfRule type="expression" dxfId="2472" priority="3042">
      <formula>IF(RIGHT(TEXT(AI123,"0.#"),1)=".",TRUE,FALSE)</formula>
    </cfRule>
  </conditionalFormatting>
  <conditionalFormatting sqref="AE126 AM126">
    <cfRule type="expression" dxfId="2471" priority="3039">
      <formula>IF(RIGHT(TEXT(AE126,"0.#"),1)=".",FALSE,TRUE)</formula>
    </cfRule>
    <cfRule type="expression" dxfId="2470" priority="3040">
      <formula>IF(RIGHT(TEXT(AE126,"0.#"),1)=".",TRUE,FALSE)</formula>
    </cfRule>
  </conditionalFormatting>
  <conditionalFormatting sqref="AE129 AM129">
    <cfRule type="expression" dxfId="2469" priority="3035">
      <formula>IF(RIGHT(TEXT(AE129,"0.#"),1)=".",FALSE,TRUE)</formula>
    </cfRule>
    <cfRule type="expression" dxfId="2468" priority="3036">
      <formula>IF(RIGHT(TEXT(AE129,"0.#"),1)=".",TRUE,FALSE)</formula>
    </cfRule>
  </conditionalFormatting>
  <conditionalFormatting sqref="AI129">
    <cfRule type="expression" dxfId="2467" priority="3033">
      <formula>IF(RIGHT(TEXT(AI129,"0.#"),1)=".",FALSE,TRUE)</formula>
    </cfRule>
    <cfRule type="expression" dxfId="2466" priority="3034">
      <formula>IF(RIGHT(TEXT(AI129,"0.#"),1)=".",TRUE,FALSE)</formula>
    </cfRule>
  </conditionalFormatting>
  <conditionalFormatting sqref="Y839:Y866">
    <cfRule type="expression" dxfId="2465" priority="3031">
      <formula>IF(RIGHT(TEXT(Y839,"0.#"),1)=".",FALSE,TRUE)</formula>
    </cfRule>
    <cfRule type="expression" dxfId="2464" priority="3032">
      <formula>IF(RIGHT(TEXT(Y839,"0.#"),1)=".",TRUE,FALSE)</formula>
    </cfRule>
  </conditionalFormatting>
  <conditionalFormatting sqref="AU518">
    <cfRule type="expression" dxfId="2463" priority="1541">
      <formula>IF(RIGHT(TEXT(AU518,"0.#"),1)=".",FALSE,TRUE)</formula>
    </cfRule>
    <cfRule type="expression" dxfId="2462" priority="1542">
      <formula>IF(RIGHT(TEXT(AU518,"0.#"),1)=".",TRUE,FALSE)</formula>
    </cfRule>
  </conditionalFormatting>
  <conditionalFormatting sqref="AQ551">
    <cfRule type="expression" dxfId="2461" priority="1317">
      <formula>IF(RIGHT(TEXT(AQ551,"0.#"),1)=".",FALSE,TRUE)</formula>
    </cfRule>
    <cfRule type="expression" dxfId="2460" priority="1318">
      <formula>IF(RIGHT(TEXT(AQ551,"0.#"),1)=".",TRUE,FALSE)</formula>
    </cfRule>
  </conditionalFormatting>
  <conditionalFormatting sqref="AE556">
    <cfRule type="expression" dxfId="2459" priority="1315">
      <formula>IF(RIGHT(TEXT(AE556,"0.#"),1)=".",FALSE,TRUE)</formula>
    </cfRule>
    <cfRule type="expression" dxfId="2458" priority="1316">
      <formula>IF(RIGHT(TEXT(AE556,"0.#"),1)=".",TRUE,FALSE)</formula>
    </cfRule>
  </conditionalFormatting>
  <conditionalFormatting sqref="AE557">
    <cfRule type="expression" dxfId="2457" priority="1313">
      <formula>IF(RIGHT(TEXT(AE557,"0.#"),1)=".",FALSE,TRUE)</formula>
    </cfRule>
    <cfRule type="expression" dxfId="2456" priority="1314">
      <formula>IF(RIGHT(TEXT(AE557,"0.#"),1)=".",TRUE,FALSE)</formula>
    </cfRule>
  </conditionalFormatting>
  <conditionalFormatting sqref="AE558">
    <cfRule type="expression" dxfId="2455" priority="1311">
      <formula>IF(RIGHT(TEXT(AE558,"0.#"),1)=".",FALSE,TRUE)</formula>
    </cfRule>
    <cfRule type="expression" dxfId="2454" priority="1312">
      <formula>IF(RIGHT(TEXT(AE558,"0.#"),1)=".",TRUE,FALSE)</formula>
    </cfRule>
  </conditionalFormatting>
  <conditionalFormatting sqref="AU556">
    <cfRule type="expression" dxfId="2453" priority="1303">
      <formula>IF(RIGHT(TEXT(AU556,"0.#"),1)=".",FALSE,TRUE)</formula>
    </cfRule>
    <cfRule type="expression" dxfId="2452" priority="1304">
      <formula>IF(RIGHT(TEXT(AU556,"0.#"),1)=".",TRUE,FALSE)</formula>
    </cfRule>
  </conditionalFormatting>
  <conditionalFormatting sqref="AU557">
    <cfRule type="expression" dxfId="2451" priority="1301">
      <formula>IF(RIGHT(TEXT(AU557,"0.#"),1)=".",FALSE,TRUE)</formula>
    </cfRule>
    <cfRule type="expression" dxfId="2450" priority="1302">
      <formula>IF(RIGHT(TEXT(AU557,"0.#"),1)=".",TRUE,FALSE)</formula>
    </cfRule>
  </conditionalFormatting>
  <conditionalFormatting sqref="AU558">
    <cfRule type="expression" dxfId="2449" priority="1299">
      <formula>IF(RIGHT(TEXT(AU558,"0.#"),1)=".",FALSE,TRUE)</formula>
    </cfRule>
    <cfRule type="expression" dxfId="2448" priority="1300">
      <formula>IF(RIGHT(TEXT(AU558,"0.#"),1)=".",TRUE,FALSE)</formula>
    </cfRule>
  </conditionalFormatting>
  <conditionalFormatting sqref="AQ557">
    <cfRule type="expression" dxfId="2447" priority="1291">
      <formula>IF(RIGHT(TEXT(AQ557,"0.#"),1)=".",FALSE,TRUE)</formula>
    </cfRule>
    <cfRule type="expression" dxfId="2446" priority="1292">
      <formula>IF(RIGHT(TEXT(AQ557,"0.#"),1)=".",TRUE,FALSE)</formula>
    </cfRule>
  </conditionalFormatting>
  <conditionalFormatting sqref="AQ558">
    <cfRule type="expression" dxfId="2445" priority="1289">
      <formula>IF(RIGHT(TEXT(AQ558,"0.#"),1)=".",FALSE,TRUE)</formula>
    </cfRule>
    <cfRule type="expression" dxfId="2444" priority="1290">
      <formula>IF(RIGHT(TEXT(AQ558,"0.#"),1)=".",TRUE,FALSE)</formula>
    </cfRule>
  </conditionalFormatting>
  <conditionalFormatting sqref="AQ556">
    <cfRule type="expression" dxfId="2443" priority="1287">
      <formula>IF(RIGHT(TEXT(AQ556,"0.#"),1)=".",FALSE,TRUE)</formula>
    </cfRule>
    <cfRule type="expression" dxfId="2442" priority="1288">
      <formula>IF(RIGHT(TEXT(AQ556,"0.#"),1)=".",TRUE,FALSE)</formula>
    </cfRule>
  </conditionalFormatting>
  <conditionalFormatting sqref="AE561">
    <cfRule type="expression" dxfId="2441" priority="1285">
      <formula>IF(RIGHT(TEXT(AE561,"0.#"),1)=".",FALSE,TRUE)</formula>
    </cfRule>
    <cfRule type="expression" dxfId="2440" priority="1286">
      <formula>IF(RIGHT(TEXT(AE561,"0.#"),1)=".",TRUE,FALSE)</formula>
    </cfRule>
  </conditionalFormatting>
  <conditionalFormatting sqref="AE562">
    <cfRule type="expression" dxfId="2439" priority="1283">
      <formula>IF(RIGHT(TEXT(AE562,"0.#"),1)=".",FALSE,TRUE)</formula>
    </cfRule>
    <cfRule type="expression" dxfId="2438" priority="1284">
      <formula>IF(RIGHT(TEXT(AE562,"0.#"),1)=".",TRUE,FALSE)</formula>
    </cfRule>
  </conditionalFormatting>
  <conditionalFormatting sqref="AE563">
    <cfRule type="expression" dxfId="2437" priority="1281">
      <formula>IF(RIGHT(TEXT(AE563,"0.#"),1)=".",FALSE,TRUE)</formula>
    </cfRule>
    <cfRule type="expression" dxfId="2436" priority="1282">
      <formula>IF(RIGHT(TEXT(AE563,"0.#"),1)=".",TRUE,FALSE)</formula>
    </cfRule>
  </conditionalFormatting>
  <conditionalFormatting sqref="AL1102:AO1131">
    <cfRule type="expression" dxfId="2435" priority="2937">
      <formula>IF(AND(AL1102&gt;=0, RIGHT(TEXT(AL1102,"0.#"),1)&lt;&gt;"."),TRUE,FALSE)</formula>
    </cfRule>
    <cfRule type="expression" dxfId="2434" priority="2938">
      <formula>IF(AND(AL1102&gt;=0, RIGHT(TEXT(AL1102,"0.#"),1)="."),TRUE,FALSE)</formula>
    </cfRule>
    <cfRule type="expression" dxfId="2433" priority="2939">
      <formula>IF(AND(AL1102&lt;0, RIGHT(TEXT(AL1102,"0.#"),1)&lt;&gt;"."),TRUE,FALSE)</formula>
    </cfRule>
    <cfRule type="expression" dxfId="2432" priority="2940">
      <formula>IF(AND(AL1102&lt;0, RIGHT(TEXT(AL1102,"0.#"),1)="."),TRUE,FALSE)</formula>
    </cfRule>
  </conditionalFormatting>
  <conditionalFormatting sqref="Y1102:Y1131">
    <cfRule type="expression" dxfId="2431" priority="2935">
      <formula>IF(RIGHT(TEXT(Y1102,"0.#"),1)=".",FALSE,TRUE)</formula>
    </cfRule>
    <cfRule type="expression" dxfId="2430" priority="2936">
      <formula>IF(RIGHT(TEXT(Y1102,"0.#"),1)=".",TRUE,FALSE)</formula>
    </cfRule>
  </conditionalFormatting>
  <conditionalFormatting sqref="AQ553">
    <cfRule type="expression" dxfId="2429" priority="1319">
      <formula>IF(RIGHT(TEXT(AQ553,"0.#"),1)=".",FALSE,TRUE)</formula>
    </cfRule>
    <cfRule type="expression" dxfId="2428" priority="1320">
      <formula>IF(RIGHT(TEXT(AQ553,"0.#"),1)=".",TRUE,FALSE)</formula>
    </cfRule>
  </conditionalFormatting>
  <conditionalFormatting sqref="AU552">
    <cfRule type="expression" dxfId="2427" priority="1331">
      <formula>IF(RIGHT(TEXT(AU552,"0.#"),1)=".",FALSE,TRUE)</formula>
    </cfRule>
    <cfRule type="expression" dxfId="2426" priority="1332">
      <formula>IF(RIGHT(TEXT(AU552,"0.#"),1)=".",TRUE,FALSE)</formula>
    </cfRule>
  </conditionalFormatting>
  <conditionalFormatting sqref="AE552">
    <cfRule type="expression" dxfId="2425" priority="1343">
      <formula>IF(RIGHT(TEXT(AE552,"0.#"),1)=".",FALSE,TRUE)</formula>
    </cfRule>
    <cfRule type="expression" dxfId="2424" priority="1344">
      <formula>IF(RIGHT(TEXT(AE552,"0.#"),1)=".",TRUE,FALSE)</formula>
    </cfRule>
  </conditionalFormatting>
  <conditionalFormatting sqref="AQ548">
    <cfRule type="expression" dxfId="2423" priority="1349">
      <formula>IF(RIGHT(TEXT(AQ548,"0.#"),1)=".",FALSE,TRUE)</formula>
    </cfRule>
    <cfRule type="expression" dxfId="2422" priority="1350">
      <formula>IF(RIGHT(TEXT(AQ548,"0.#"),1)=".",TRUE,FALSE)</formula>
    </cfRule>
  </conditionalFormatting>
  <conditionalFormatting sqref="AL837:AO838">
    <cfRule type="expression" dxfId="2421" priority="2889">
      <formula>IF(AND(AL837&gt;=0, RIGHT(TEXT(AL837,"0.#"),1)&lt;&gt;"."),TRUE,FALSE)</formula>
    </cfRule>
    <cfRule type="expression" dxfId="2420" priority="2890">
      <formula>IF(AND(AL837&gt;=0, RIGHT(TEXT(AL837,"0.#"),1)="."),TRUE,FALSE)</formula>
    </cfRule>
    <cfRule type="expression" dxfId="2419" priority="2891">
      <formula>IF(AND(AL837&lt;0, RIGHT(TEXT(AL837,"0.#"),1)&lt;&gt;"."),TRUE,FALSE)</formula>
    </cfRule>
    <cfRule type="expression" dxfId="2418" priority="2892">
      <formula>IF(AND(AL837&lt;0, RIGHT(TEXT(AL837,"0.#"),1)="."),TRUE,FALSE)</formula>
    </cfRule>
  </conditionalFormatting>
  <conditionalFormatting sqref="Y837:Y838">
    <cfRule type="expression" dxfId="2417" priority="2887">
      <formula>IF(RIGHT(TEXT(Y837,"0.#"),1)=".",FALSE,TRUE)</formula>
    </cfRule>
    <cfRule type="expression" dxfId="2416" priority="2888">
      <formula>IF(RIGHT(TEXT(Y837,"0.#"),1)=".",TRUE,FALSE)</formula>
    </cfRule>
  </conditionalFormatting>
  <conditionalFormatting sqref="AE492">
    <cfRule type="expression" dxfId="2415" priority="1675">
      <formula>IF(RIGHT(TEXT(AE492,"0.#"),1)=".",FALSE,TRUE)</formula>
    </cfRule>
    <cfRule type="expression" dxfId="2414" priority="1676">
      <formula>IF(RIGHT(TEXT(AE492,"0.#"),1)=".",TRUE,FALSE)</formula>
    </cfRule>
  </conditionalFormatting>
  <conditionalFormatting sqref="AE493">
    <cfRule type="expression" dxfId="2413" priority="1673">
      <formula>IF(RIGHT(TEXT(AE493,"0.#"),1)=".",FALSE,TRUE)</formula>
    </cfRule>
    <cfRule type="expression" dxfId="2412" priority="1674">
      <formula>IF(RIGHT(TEXT(AE493,"0.#"),1)=".",TRUE,FALSE)</formula>
    </cfRule>
  </conditionalFormatting>
  <conditionalFormatting sqref="AE494">
    <cfRule type="expression" dxfId="2411" priority="1671">
      <formula>IF(RIGHT(TEXT(AE494,"0.#"),1)=".",FALSE,TRUE)</formula>
    </cfRule>
    <cfRule type="expression" dxfId="2410" priority="1672">
      <formula>IF(RIGHT(TEXT(AE494,"0.#"),1)=".",TRUE,FALSE)</formula>
    </cfRule>
  </conditionalFormatting>
  <conditionalFormatting sqref="AQ493">
    <cfRule type="expression" dxfId="2409" priority="1651">
      <formula>IF(RIGHT(TEXT(AQ493,"0.#"),1)=".",FALSE,TRUE)</formula>
    </cfRule>
    <cfRule type="expression" dxfId="2408" priority="1652">
      <formula>IF(RIGHT(TEXT(AQ493,"0.#"),1)=".",TRUE,FALSE)</formula>
    </cfRule>
  </conditionalFormatting>
  <conditionalFormatting sqref="AQ494">
    <cfRule type="expression" dxfId="2407" priority="1649">
      <formula>IF(RIGHT(TEXT(AQ494,"0.#"),1)=".",FALSE,TRUE)</formula>
    </cfRule>
    <cfRule type="expression" dxfId="2406" priority="1650">
      <formula>IF(RIGHT(TEXT(AQ494,"0.#"),1)=".",TRUE,FALSE)</formula>
    </cfRule>
  </conditionalFormatting>
  <conditionalFormatting sqref="AQ492">
    <cfRule type="expression" dxfId="2405" priority="1647">
      <formula>IF(RIGHT(TEXT(AQ492,"0.#"),1)=".",FALSE,TRUE)</formula>
    </cfRule>
    <cfRule type="expression" dxfId="2404" priority="1648">
      <formula>IF(RIGHT(TEXT(AQ492,"0.#"),1)=".",TRUE,FALSE)</formula>
    </cfRule>
  </conditionalFormatting>
  <conditionalFormatting sqref="AU494">
    <cfRule type="expression" dxfId="2403" priority="1659">
      <formula>IF(RIGHT(TEXT(AU494,"0.#"),1)=".",FALSE,TRUE)</formula>
    </cfRule>
    <cfRule type="expression" dxfId="2402" priority="1660">
      <formula>IF(RIGHT(TEXT(AU494,"0.#"),1)=".",TRUE,FALSE)</formula>
    </cfRule>
  </conditionalFormatting>
  <conditionalFormatting sqref="AU492">
    <cfRule type="expression" dxfId="2401" priority="1663">
      <formula>IF(RIGHT(TEXT(AU492,"0.#"),1)=".",FALSE,TRUE)</formula>
    </cfRule>
    <cfRule type="expression" dxfId="2400" priority="1664">
      <formula>IF(RIGHT(TEXT(AU492,"0.#"),1)=".",TRUE,FALSE)</formula>
    </cfRule>
  </conditionalFormatting>
  <conditionalFormatting sqref="AU493">
    <cfRule type="expression" dxfId="2399" priority="1661">
      <formula>IF(RIGHT(TEXT(AU493,"0.#"),1)=".",FALSE,TRUE)</formula>
    </cfRule>
    <cfRule type="expression" dxfId="2398" priority="1662">
      <formula>IF(RIGHT(TEXT(AU493,"0.#"),1)=".",TRUE,FALSE)</formula>
    </cfRule>
  </conditionalFormatting>
  <conditionalFormatting sqref="AU583">
    <cfRule type="expression" dxfId="2397" priority="1179">
      <formula>IF(RIGHT(TEXT(AU583,"0.#"),1)=".",FALSE,TRUE)</formula>
    </cfRule>
    <cfRule type="expression" dxfId="2396" priority="1180">
      <formula>IF(RIGHT(TEXT(AU583,"0.#"),1)=".",TRUE,FALSE)</formula>
    </cfRule>
  </conditionalFormatting>
  <conditionalFormatting sqref="AU582">
    <cfRule type="expression" dxfId="2395" priority="1181">
      <formula>IF(RIGHT(TEXT(AU582,"0.#"),1)=".",FALSE,TRUE)</formula>
    </cfRule>
    <cfRule type="expression" dxfId="2394" priority="1182">
      <formula>IF(RIGHT(TEXT(AU582,"0.#"),1)=".",TRUE,FALSE)</formula>
    </cfRule>
  </conditionalFormatting>
  <conditionalFormatting sqref="AE499">
    <cfRule type="expression" dxfId="2393" priority="1641">
      <formula>IF(RIGHT(TEXT(AE499,"0.#"),1)=".",FALSE,TRUE)</formula>
    </cfRule>
    <cfRule type="expression" dxfId="2392" priority="1642">
      <formula>IF(RIGHT(TEXT(AE499,"0.#"),1)=".",TRUE,FALSE)</formula>
    </cfRule>
  </conditionalFormatting>
  <conditionalFormatting sqref="AE497">
    <cfRule type="expression" dxfId="2391" priority="1645">
      <formula>IF(RIGHT(TEXT(AE497,"0.#"),1)=".",FALSE,TRUE)</formula>
    </cfRule>
    <cfRule type="expression" dxfId="2390" priority="1646">
      <formula>IF(RIGHT(TEXT(AE497,"0.#"),1)=".",TRUE,FALSE)</formula>
    </cfRule>
  </conditionalFormatting>
  <conditionalFormatting sqref="AE498">
    <cfRule type="expression" dxfId="2389" priority="1643">
      <formula>IF(RIGHT(TEXT(AE498,"0.#"),1)=".",FALSE,TRUE)</formula>
    </cfRule>
    <cfRule type="expression" dxfId="2388" priority="1644">
      <formula>IF(RIGHT(TEXT(AE498,"0.#"),1)=".",TRUE,FALSE)</formula>
    </cfRule>
  </conditionalFormatting>
  <conditionalFormatting sqref="AU499">
    <cfRule type="expression" dxfId="2387" priority="1629">
      <formula>IF(RIGHT(TEXT(AU499,"0.#"),1)=".",FALSE,TRUE)</formula>
    </cfRule>
    <cfRule type="expression" dxfId="2386" priority="1630">
      <formula>IF(RIGHT(TEXT(AU499,"0.#"),1)=".",TRUE,FALSE)</formula>
    </cfRule>
  </conditionalFormatting>
  <conditionalFormatting sqref="AU497">
    <cfRule type="expression" dxfId="2385" priority="1633">
      <formula>IF(RIGHT(TEXT(AU497,"0.#"),1)=".",FALSE,TRUE)</formula>
    </cfRule>
    <cfRule type="expression" dxfId="2384" priority="1634">
      <formula>IF(RIGHT(TEXT(AU497,"0.#"),1)=".",TRUE,FALSE)</formula>
    </cfRule>
  </conditionalFormatting>
  <conditionalFormatting sqref="AU498">
    <cfRule type="expression" dxfId="2383" priority="1631">
      <formula>IF(RIGHT(TEXT(AU498,"0.#"),1)=".",FALSE,TRUE)</formula>
    </cfRule>
    <cfRule type="expression" dxfId="2382" priority="1632">
      <formula>IF(RIGHT(TEXT(AU498,"0.#"),1)=".",TRUE,FALSE)</formula>
    </cfRule>
  </conditionalFormatting>
  <conditionalFormatting sqref="AQ497">
    <cfRule type="expression" dxfId="2381" priority="1617">
      <formula>IF(RIGHT(TEXT(AQ497,"0.#"),1)=".",FALSE,TRUE)</formula>
    </cfRule>
    <cfRule type="expression" dxfId="2380" priority="1618">
      <formula>IF(RIGHT(TEXT(AQ497,"0.#"),1)=".",TRUE,FALSE)</formula>
    </cfRule>
  </conditionalFormatting>
  <conditionalFormatting sqref="AQ498">
    <cfRule type="expression" dxfId="2379" priority="1621">
      <formula>IF(RIGHT(TEXT(AQ498,"0.#"),1)=".",FALSE,TRUE)</formula>
    </cfRule>
    <cfRule type="expression" dxfId="2378" priority="1622">
      <formula>IF(RIGHT(TEXT(AQ498,"0.#"),1)=".",TRUE,FALSE)</formula>
    </cfRule>
  </conditionalFormatting>
  <conditionalFormatting sqref="AQ499">
    <cfRule type="expression" dxfId="2377" priority="1619">
      <formula>IF(RIGHT(TEXT(AQ499,"0.#"),1)=".",FALSE,TRUE)</formula>
    </cfRule>
    <cfRule type="expression" dxfId="2376" priority="1620">
      <formula>IF(RIGHT(TEXT(AQ499,"0.#"),1)=".",TRUE,FALSE)</formula>
    </cfRule>
  </conditionalFormatting>
  <conditionalFormatting sqref="AE504">
    <cfRule type="expression" dxfId="2375" priority="1611">
      <formula>IF(RIGHT(TEXT(AE504,"0.#"),1)=".",FALSE,TRUE)</formula>
    </cfRule>
    <cfRule type="expression" dxfId="2374" priority="1612">
      <formula>IF(RIGHT(TEXT(AE504,"0.#"),1)=".",TRUE,FALSE)</formula>
    </cfRule>
  </conditionalFormatting>
  <conditionalFormatting sqref="AE502">
    <cfRule type="expression" dxfId="2373" priority="1615">
      <formula>IF(RIGHT(TEXT(AE502,"0.#"),1)=".",FALSE,TRUE)</formula>
    </cfRule>
    <cfRule type="expression" dxfId="2372" priority="1616">
      <formula>IF(RIGHT(TEXT(AE502,"0.#"),1)=".",TRUE,FALSE)</formula>
    </cfRule>
  </conditionalFormatting>
  <conditionalFormatting sqref="AE503">
    <cfRule type="expression" dxfId="2371" priority="1613">
      <formula>IF(RIGHT(TEXT(AE503,"0.#"),1)=".",FALSE,TRUE)</formula>
    </cfRule>
    <cfRule type="expression" dxfId="2370" priority="1614">
      <formula>IF(RIGHT(TEXT(AE503,"0.#"),1)=".",TRUE,FALSE)</formula>
    </cfRule>
  </conditionalFormatting>
  <conditionalFormatting sqref="AU504">
    <cfRule type="expression" dxfId="2369" priority="1599">
      <formula>IF(RIGHT(TEXT(AU504,"0.#"),1)=".",FALSE,TRUE)</formula>
    </cfRule>
    <cfRule type="expression" dxfId="2368" priority="1600">
      <formula>IF(RIGHT(TEXT(AU504,"0.#"),1)=".",TRUE,FALSE)</formula>
    </cfRule>
  </conditionalFormatting>
  <conditionalFormatting sqref="AU502">
    <cfRule type="expression" dxfId="2367" priority="1603">
      <formula>IF(RIGHT(TEXT(AU502,"0.#"),1)=".",FALSE,TRUE)</formula>
    </cfRule>
    <cfRule type="expression" dxfId="2366" priority="1604">
      <formula>IF(RIGHT(TEXT(AU502,"0.#"),1)=".",TRUE,FALSE)</formula>
    </cfRule>
  </conditionalFormatting>
  <conditionalFormatting sqref="AU503">
    <cfRule type="expression" dxfId="2365" priority="1601">
      <formula>IF(RIGHT(TEXT(AU503,"0.#"),1)=".",FALSE,TRUE)</formula>
    </cfRule>
    <cfRule type="expression" dxfId="2364" priority="1602">
      <formula>IF(RIGHT(TEXT(AU503,"0.#"),1)=".",TRUE,FALSE)</formula>
    </cfRule>
  </conditionalFormatting>
  <conditionalFormatting sqref="AQ502">
    <cfRule type="expression" dxfId="2363" priority="1587">
      <formula>IF(RIGHT(TEXT(AQ502,"0.#"),1)=".",FALSE,TRUE)</formula>
    </cfRule>
    <cfRule type="expression" dxfId="2362" priority="1588">
      <formula>IF(RIGHT(TEXT(AQ502,"0.#"),1)=".",TRUE,FALSE)</formula>
    </cfRule>
  </conditionalFormatting>
  <conditionalFormatting sqref="AQ503">
    <cfRule type="expression" dxfId="2361" priority="1591">
      <formula>IF(RIGHT(TEXT(AQ503,"0.#"),1)=".",FALSE,TRUE)</formula>
    </cfRule>
    <cfRule type="expression" dxfId="2360" priority="1592">
      <formula>IF(RIGHT(TEXT(AQ503,"0.#"),1)=".",TRUE,FALSE)</formula>
    </cfRule>
  </conditionalFormatting>
  <conditionalFormatting sqref="AQ504">
    <cfRule type="expression" dxfId="2359" priority="1589">
      <formula>IF(RIGHT(TEXT(AQ504,"0.#"),1)=".",FALSE,TRUE)</formula>
    </cfRule>
    <cfRule type="expression" dxfId="2358" priority="1590">
      <formula>IF(RIGHT(TEXT(AQ504,"0.#"),1)=".",TRUE,FALSE)</formula>
    </cfRule>
  </conditionalFormatting>
  <conditionalFormatting sqref="AE509">
    <cfRule type="expression" dxfId="2357" priority="1581">
      <formula>IF(RIGHT(TEXT(AE509,"0.#"),1)=".",FALSE,TRUE)</formula>
    </cfRule>
    <cfRule type="expression" dxfId="2356" priority="1582">
      <formula>IF(RIGHT(TEXT(AE509,"0.#"),1)=".",TRUE,FALSE)</formula>
    </cfRule>
  </conditionalFormatting>
  <conditionalFormatting sqref="AE507">
    <cfRule type="expression" dxfId="2355" priority="1585">
      <formula>IF(RIGHT(TEXT(AE507,"0.#"),1)=".",FALSE,TRUE)</formula>
    </cfRule>
    <cfRule type="expression" dxfId="2354" priority="1586">
      <formula>IF(RIGHT(TEXT(AE507,"0.#"),1)=".",TRUE,FALSE)</formula>
    </cfRule>
  </conditionalFormatting>
  <conditionalFormatting sqref="AE508">
    <cfRule type="expression" dxfId="2353" priority="1583">
      <formula>IF(RIGHT(TEXT(AE508,"0.#"),1)=".",FALSE,TRUE)</formula>
    </cfRule>
    <cfRule type="expression" dxfId="2352" priority="1584">
      <formula>IF(RIGHT(TEXT(AE508,"0.#"),1)=".",TRUE,FALSE)</formula>
    </cfRule>
  </conditionalFormatting>
  <conditionalFormatting sqref="AU509">
    <cfRule type="expression" dxfId="2351" priority="1569">
      <formula>IF(RIGHT(TEXT(AU509,"0.#"),1)=".",FALSE,TRUE)</formula>
    </cfRule>
    <cfRule type="expression" dxfId="2350" priority="1570">
      <formula>IF(RIGHT(TEXT(AU509,"0.#"),1)=".",TRUE,FALSE)</formula>
    </cfRule>
  </conditionalFormatting>
  <conditionalFormatting sqref="AU507">
    <cfRule type="expression" dxfId="2349" priority="1573">
      <formula>IF(RIGHT(TEXT(AU507,"0.#"),1)=".",FALSE,TRUE)</formula>
    </cfRule>
    <cfRule type="expression" dxfId="2348" priority="1574">
      <formula>IF(RIGHT(TEXT(AU507,"0.#"),1)=".",TRUE,FALSE)</formula>
    </cfRule>
  </conditionalFormatting>
  <conditionalFormatting sqref="AU508">
    <cfRule type="expression" dxfId="2347" priority="1571">
      <formula>IF(RIGHT(TEXT(AU508,"0.#"),1)=".",FALSE,TRUE)</formula>
    </cfRule>
    <cfRule type="expression" dxfId="2346" priority="1572">
      <formula>IF(RIGHT(TEXT(AU508,"0.#"),1)=".",TRUE,FALSE)</formula>
    </cfRule>
  </conditionalFormatting>
  <conditionalFormatting sqref="AQ507">
    <cfRule type="expression" dxfId="2345" priority="1557">
      <formula>IF(RIGHT(TEXT(AQ507,"0.#"),1)=".",FALSE,TRUE)</formula>
    </cfRule>
    <cfRule type="expression" dxfId="2344" priority="1558">
      <formula>IF(RIGHT(TEXT(AQ507,"0.#"),1)=".",TRUE,FALSE)</formula>
    </cfRule>
  </conditionalFormatting>
  <conditionalFormatting sqref="AQ508">
    <cfRule type="expression" dxfId="2343" priority="1561">
      <formula>IF(RIGHT(TEXT(AQ508,"0.#"),1)=".",FALSE,TRUE)</formula>
    </cfRule>
    <cfRule type="expression" dxfId="2342" priority="1562">
      <formula>IF(RIGHT(TEXT(AQ508,"0.#"),1)=".",TRUE,FALSE)</formula>
    </cfRule>
  </conditionalFormatting>
  <conditionalFormatting sqref="AQ509">
    <cfRule type="expression" dxfId="2341" priority="1559">
      <formula>IF(RIGHT(TEXT(AQ509,"0.#"),1)=".",FALSE,TRUE)</formula>
    </cfRule>
    <cfRule type="expression" dxfId="2340" priority="1560">
      <formula>IF(RIGHT(TEXT(AQ509,"0.#"),1)=".",TRUE,FALSE)</formula>
    </cfRule>
  </conditionalFormatting>
  <conditionalFormatting sqref="AE465">
    <cfRule type="expression" dxfId="2339" priority="1851">
      <formula>IF(RIGHT(TEXT(AE465,"0.#"),1)=".",FALSE,TRUE)</formula>
    </cfRule>
    <cfRule type="expression" dxfId="2338" priority="1852">
      <formula>IF(RIGHT(TEXT(AE465,"0.#"),1)=".",TRUE,FALSE)</formula>
    </cfRule>
  </conditionalFormatting>
  <conditionalFormatting sqref="AE463">
    <cfRule type="expression" dxfId="2337" priority="1855">
      <formula>IF(RIGHT(TEXT(AE463,"0.#"),1)=".",FALSE,TRUE)</formula>
    </cfRule>
    <cfRule type="expression" dxfId="2336" priority="1856">
      <formula>IF(RIGHT(TEXT(AE463,"0.#"),1)=".",TRUE,FALSE)</formula>
    </cfRule>
  </conditionalFormatting>
  <conditionalFormatting sqref="AE464">
    <cfRule type="expression" dxfId="2335" priority="1853">
      <formula>IF(RIGHT(TEXT(AE464,"0.#"),1)=".",FALSE,TRUE)</formula>
    </cfRule>
    <cfRule type="expression" dxfId="2334" priority="1854">
      <formula>IF(RIGHT(TEXT(AE464,"0.#"),1)=".",TRUE,FALSE)</formula>
    </cfRule>
  </conditionalFormatting>
  <conditionalFormatting sqref="AM465">
    <cfRule type="expression" dxfId="2333" priority="1845">
      <formula>IF(RIGHT(TEXT(AM465,"0.#"),1)=".",FALSE,TRUE)</formula>
    </cfRule>
    <cfRule type="expression" dxfId="2332" priority="1846">
      <formula>IF(RIGHT(TEXT(AM465,"0.#"),1)=".",TRUE,FALSE)</formula>
    </cfRule>
  </conditionalFormatting>
  <conditionalFormatting sqref="AM463">
    <cfRule type="expression" dxfId="2331" priority="1849">
      <formula>IF(RIGHT(TEXT(AM463,"0.#"),1)=".",FALSE,TRUE)</formula>
    </cfRule>
    <cfRule type="expression" dxfId="2330" priority="1850">
      <formula>IF(RIGHT(TEXT(AM463,"0.#"),1)=".",TRUE,FALSE)</formula>
    </cfRule>
  </conditionalFormatting>
  <conditionalFormatting sqref="AM464">
    <cfRule type="expression" dxfId="2329" priority="1847">
      <formula>IF(RIGHT(TEXT(AM464,"0.#"),1)=".",FALSE,TRUE)</formula>
    </cfRule>
    <cfRule type="expression" dxfId="2328" priority="1848">
      <formula>IF(RIGHT(TEXT(AM464,"0.#"),1)=".",TRUE,FALSE)</formula>
    </cfRule>
  </conditionalFormatting>
  <conditionalFormatting sqref="AU465">
    <cfRule type="expression" dxfId="2327" priority="1839">
      <formula>IF(RIGHT(TEXT(AU465,"0.#"),1)=".",FALSE,TRUE)</formula>
    </cfRule>
    <cfRule type="expression" dxfId="2326" priority="1840">
      <formula>IF(RIGHT(TEXT(AU465,"0.#"),1)=".",TRUE,FALSE)</formula>
    </cfRule>
  </conditionalFormatting>
  <conditionalFormatting sqref="AU463">
    <cfRule type="expression" dxfId="2325" priority="1843">
      <formula>IF(RIGHT(TEXT(AU463,"0.#"),1)=".",FALSE,TRUE)</formula>
    </cfRule>
    <cfRule type="expression" dxfId="2324" priority="1844">
      <formula>IF(RIGHT(TEXT(AU463,"0.#"),1)=".",TRUE,FALSE)</formula>
    </cfRule>
  </conditionalFormatting>
  <conditionalFormatting sqref="AU464">
    <cfRule type="expression" dxfId="2323" priority="1841">
      <formula>IF(RIGHT(TEXT(AU464,"0.#"),1)=".",FALSE,TRUE)</formula>
    </cfRule>
    <cfRule type="expression" dxfId="2322" priority="1842">
      <formula>IF(RIGHT(TEXT(AU464,"0.#"),1)=".",TRUE,FALSE)</formula>
    </cfRule>
  </conditionalFormatting>
  <conditionalFormatting sqref="AI465">
    <cfRule type="expression" dxfId="2321" priority="1833">
      <formula>IF(RIGHT(TEXT(AI465,"0.#"),1)=".",FALSE,TRUE)</formula>
    </cfRule>
    <cfRule type="expression" dxfId="2320" priority="1834">
      <formula>IF(RIGHT(TEXT(AI465,"0.#"),1)=".",TRUE,FALSE)</formula>
    </cfRule>
  </conditionalFormatting>
  <conditionalFormatting sqref="AI463">
    <cfRule type="expression" dxfId="2319" priority="1837">
      <formula>IF(RIGHT(TEXT(AI463,"0.#"),1)=".",FALSE,TRUE)</formula>
    </cfRule>
    <cfRule type="expression" dxfId="2318" priority="1838">
      <formula>IF(RIGHT(TEXT(AI463,"0.#"),1)=".",TRUE,FALSE)</formula>
    </cfRule>
  </conditionalFormatting>
  <conditionalFormatting sqref="AI464">
    <cfRule type="expression" dxfId="2317" priority="1835">
      <formula>IF(RIGHT(TEXT(AI464,"0.#"),1)=".",FALSE,TRUE)</formula>
    </cfRule>
    <cfRule type="expression" dxfId="2316" priority="1836">
      <formula>IF(RIGHT(TEXT(AI464,"0.#"),1)=".",TRUE,FALSE)</formula>
    </cfRule>
  </conditionalFormatting>
  <conditionalFormatting sqref="AQ463">
    <cfRule type="expression" dxfId="2315" priority="1827">
      <formula>IF(RIGHT(TEXT(AQ463,"0.#"),1)=".",FALSE,TRUE)</formula>
    </cfRule>
    <cfRule type="expression" dxfId="2314" priority="1828">
      <formula>IF(RIGHT(TEXT(AQ463,"0.#"),1)=".",TRUE,FALSE)</formula>
    </cfRule>
  </conditionalFormatting>
  <conditionalFormatting sqref="AQ464">
    <cfRule type="expression" dxfId="2313" priority="1831">
      <formula>IF(RIGHT(TEXT(AQ464,"0.#"),1)=".",FALSE,TRUE)</formula>
    </cfRule>
    <cfRule type="expression" dxfId="2312" priority="1832">
      <formula>IF(RIGHT(TEXT(AQ464,"0.#"),1)=".",TRUE,FALSE)</formula>
    </cfRule>
  </conditionalFormatting>
  <conditionalFormatting sqref="AQ465">
    <cfRule type="expression" dxfId="2311" priority="1829">
      <formula>IF(RIGHT(TEXT(AQ465,"0.#"),1)=".",FALSE,TRUE)</formula>
    </cfRule>
    <cfRule type="expression" dxfId="2310" priority="1830">
      <formula>IF(RIGHT(TEXT(AQ465,"0.#"),1)=".",TRUE,FALSE)</formula>
    </cfRule>
  </conditionalFormatting>
  <conditionalFormatting sqref="AE470">
    <cfRule type="expression" dxfId="2309" priority="1821">
      <formula>IF(RIGHT(TEXT(AE470,"0.#"),1)=".",FALSE,TRUE)</formula>
    </cfRule>
    <cfRule type="expression" dxfId="2308" priority="1822">
      <formula>IF(RIGHT(TEXT(AE470,"0.#"),1)=".",TRUE,FALSE)</formula>
    </cfRule>
  </conditionalFormatting>
  <conditionalFormatting sqref="AE468">
    <cfRule type="expression" dxfId="2307" priority="1825">
      <formula>IF(RIGHT(TEXT(AE468,"0.#"),1)=".",FALSE,TRUE)</formula>
    </cfRule>
    <cfRule type="expression" dxfId="2306" priority="1826">
      <formula>IF(RIGHT(TEXT(AE468,"0.#"),1)=".",TRUE,FALSE)</formula>
    </cfRule>
  </conditionalFormatting>
  <conditionalFormatting sqref="AE469">
    <cfRule type="expression" dxfId="2305" priority="1823">
      <formula>IF(RIGHT(TEXT(AE469,"0.#"),1)=".",FALSE,TRUE)</formula>
    </cfRule>
    <cfRule type="expression" dxfId="2304" priority="1824">
      <formula>IF(RIGHT(TEXT(AE469,"0.#"),1)=".",TRUE,FALSE)</formula>
    </cfRule>
  </conditionalFormatting>
  <conditionalFormatting sqref="AM470">
    <cfRule type="expression" dxfId="2303" priority="1815">
      <formula>IF(RIGHT(TEXT(AM470,"0.#"),1)=".",FALSE,TRUE)</formula>
    </cfRule>
    <cfRule type="expression" dxfId="2302" priority="1816">
      <formula>IF(RIGHT(TEXT(AM470,"0.#"),1)=".",TRUE,FALSE)</formula>
    </cfRule>
  </conditionalFormatting>
  <conditionalFormatting sqref="AM468">
    <cfRule type="expression" dxfId="2301" priority="1819">
      <formula>IF(RIGHT(TEXT(AM468,"0.#"),1)=".",FALSE,TRUE)</formula>
    </cfRule>
    <cfRule type="expression" dxfId="2300" priority="1820">
      <formula>IF(RIGHT(TEXT(AM468,"0.#"),1)=".",TRUE,FALSE)</formula>
    </cfRule>
  </conditionalFormatting>
  <conditionalFormatting sqref="AM469">
    <cfRule type="expression" dxfId="2299" priority="1817">
      <formula>IF(RIGHT(TEXT(AM469,"0.#"),1)=".",FALSE,TRUE)</formula>
    </cfRule>
    <cfRule type="expression" dxfId="2298" priority="1818">
      <formula>IF(RIGHT(TEXT(AM469,"0.#"),1)=".",TRUE,FALSE)</formula>
    </cfRule>
  </conditionalFormatting>
  <conditionalFormatting sqref="AU470">
    <cfRule type="expression" dxfId="2297" priority="1809">
      <formula>IF(RIGHT(TEXT(AU470,"0.#"),1)=".",FALSE,TRUE)</formula>
    </cfRule>
    <cfRule type="expression" dxfId="2296" priority="1810">
      <formula>IF(RIGHT(TEXT(AU470,"0.#"),1)=".",TRUE,FALSE)</formula>
    </cfRule>
  </conditionalFormatting>
  <conditionalFormatting sqref="AU468">
    <cfRule type="expression" dxfId="2295" priority="1813">
      <formula>IF(RIGHT(TEXT(AU468,"0.#"),1)=".",FALSE,TRUE)</formula>
    </cfRule>
    <cfRule type="expression" dxfId="2294" priority="1814">
      <formula>IF(RIGHT(TEXT(AU468,"0.#"),1)=".",TRUE,FALSE)</formula>
    </cfRule>
  </conditionalFormatting>
  <conditionalFormatting sqref="AU469">
    <cfRule type="expression" dxfId="2293" priority="1811">
      <formula>IF(RIGHT(TEXT(AU469,"0.#"),1)=".",FALSE,TRUE)</formula>
    </cfRule>
    <cfRule type="expression" dxfId="2292" priority="1812">
      <formula>IF(RIGHT(TEXT(AU469,"0.#"),1)=".",TRUE,FALSE)</formula>
    </cfRule>
  </conditionalFormatting>
  <conditionalFormatting sqref="AI470">
    <cfRule type="expression" dxfId="2291" priority="1803">
      <formula>IF(RIGHT(TEXT(AI470,"0.#"),1)=".",FALSE,TRUE)</formula>
    </cfRule>
    <cfRule type="expression" dxfId="2290" priority="1804">
      <formula>IF(RIGHT(TEXT(AI470,"0.#"),1)=".",TRUE,FALSE)</formula>
    </cfRule>
  </conditionalFormatting>
  <conditionalFormatting sqref="AI468">
    <cfRule type="expression" dxfId="2289" priority="1807">
      <formula>IF(RIGHT(TEXT(AI468,"0.#"),1)=".",FALSE,TRUE)</formula>
    </cfRule>
    <cfRule type="expression" dxfId="2288" priority="1808">
      <formula>IF(RIGHT(TEXT(AI468,"0.#"),1)=".",TRUE,FALSE)</formula>
    </cfRule>
  </conditionalFormatting>
  <conditionalFormatting sqref="AI469">
    <cfRule type="expression" dxfId="2287" priority="1805">
      <formula>IF(RIGHT(TEXT(AI469,"0.#"),1)=".",FALSE,TRUE)</formula>
    </cfRule>
    <cfRule type="expression" dxfId="2286" priority="1806">
      <formula>IF(RIGHT(TEXT(AI469,"0.#"),1)=".",TRUE,FALSE)</formula>
    </cfRule>
  </conditionalFormatting>
  <conditionalFormatting sqref="AQ468">
    <cfRule type="expression" dxfId="2285" priority="1797">
      <formula>IF(RIGHT(TEXT(AQ468,"0.#"),1)=".",FALSE,TRUE)</formula>
    </cfRule>
    <cfRule type="expression" dxfId="2284" priority="1798">
      <formula>IF(RIGHT(TEXT(AQ468,"0.#"),1)=".",TRUE,FALSE)</formula>
    </cfRule>
  </conditionalFormatting>
  <conditionalFormatting sqref="AQ469">
    <cfRule type="expression" dxfId="2283" priority="1801">
      <formula>IF(RIGHT(TEXT(AQ469,"0.#"),1)=".",FALSE,TRUE)</formula>
    </cfRule>
    <cfRule type="expression" dxfId="2282" priority="1802">
      <formula>IF(RIGHT(TEXT(AQ469,"0.#"),1)=".",TRUE,FALSE)</formula>
    </cfRule>
  </conditionalFormatting>
  <conditionalFormatting sqref="AQ470">
    <cfRule type="expression" dxfId="2281" priority="1799">
      <formula>IF(RIGHT(TEXT(AQ470,"0.#"),1)=".",FALSE,TRUE)</formula>
    </cfRule>
    <cfRule type="expression" dxfId="2280" priority="1800">
      <formula>IF(RIGHT(TEXT(AQ470,"0.#"),1)=".",TRUE,FALSE)</formula>
    </cfRule>
  </conditionalFormatting>
  <conditionalFormatting sqref="AE475">
    <cfRule type="expression" dxfId="2279" priority="1791">
      <formula>IF(RIGHT(TEXT(AE475,"0.#"),1)=".",FALSE,TRUE)</formula>
    </cfRule>
    <cfRule type="expression" dxfId="2278" priority="1792">
      <formula>IF(RIGHT(TEXT(AE475,"0.#"),1)=".",TRUE,FALSE)</formula>
    </cfRule>
  </conditionalFormatting>
  <conditionalFormatting sqref="AE473">
    <cfRule type="expression" dxfId="2277" priority="1795">
      <formula>IF(RIGHT(TEXT(AE473,"0.#"),1)=".",FALSE,TRUE)</formula>
    </cfRule>
    <cfRule type="expression" dxfId="2276" priority="1796">
      <formula>IF(RIGHT(TEXT(AE473,"0.#"),1)=".",TRUE,FALSE)</formula>
    </cfRule>
  </conditionalFormatting>
  <conditionalFormatting sqref="AE474">
    <cfRule type="expression" dxfId="2275" priority="1793">
      <formula>IF(RIGHT(TEXT(AE474,"0.#"),1)=".",FALSE,TRUE)</formula>
    </cfRule>
    <cfRule type="expression" dxfId="2274" priority="1794">
      <formula>IF(RIGHT(TEXT(AE474,"0.#"),1)=".",TRUE,FALSE)</formula>
    </cfRule>
  </conditionalFormatting>
  <conditionalFormatting sqref="AM475">
    <cfRule type="expression" dxfId="2273" priority="1785">
      <formula>IF(RIGHT(TEXT(AM475,"0.#"),1)=".",FALSE,TRUE)</formula>
    </cfRule>
    <cfRule type="expression" dxfId="2272" priority="1786">
      <formula>IF(RIGHT(TEXT(AM475,"0.#"),1)=".",TRUE,FALSE)</formula>
    </cfRule>
  </conditionalFormatting>
  <conditionalFormatting sqref="AM473">
    <cfRule type="expression" dxfId="2271" priority="1789">
      <formula>IF(RIGHT(TEXT(AM473,"0.#"),1)=".",FALSE,TRUE)</formula>
    </cfRule>
    <cfRule type="expression" dxfId="2270" priority="1790">
      <formula>IF(RIGHT(TEXT(AM473,"0.#"),1)=".",TRUE,FALSE)</formula>
    </cfRule>
  </conditionalFormatting>
  <conditionalFormatting sqref="AM474">
    <cfRule type="expression" dxfId="2269" priority="1787">
      <formula>IF(RIGHT(TEXT(AM474,"0.#"),1)=".",FALSE,TRUE)</formula>
    </cfRule>
    <cfRule type="expression" dxfId="2268" priority="1788">
      <formula>IF(RIGHT(TEXT(AM474,"0.#"),1)=".",TRUE,FALSE)</formula>
    </cfRule>
  </conditionalFormatting>
  <conditionalFormatting sqref="AU475">
    <cfRule type="expression" dxfId="2267" priority="1779">
      <formula>IF(RIGHT(TEXT(AU475,"0.#"),1)=".",FALSE,TRUE)</formula>
    </cfRule>
    <cfRule type="expression" dxfId="2266" priority="1780">
      <formula>IF(RIGHT(TEXT(AU475,"0.#"),1)=".",TRUE,FALSE)</formula>
    </cfRule>
  </conditionalFormatting>
  <conditionalFormatting sqref="AU473">
    <cfRule type="expression" dxfId="2265" priority="1783">
      <formula>IF(RIGHT(TEXT(AU473,"0.#"),1)=".",FALSE,TRUE)</formula>
    </cfRule>
    <cfRule type="expression" dxfId="2264" priority="1784">
      <formula>IF(RIGHT(TEXT(AU473,"0.#"),1)=".",TRUE,FALSE)</formula>
    </cfRule>
  </conditionalFormatting>
  <conditionalFormatting sqref="AU474">
    <cfRule type="expression" dxfId="2263" priority="1781">
      <formula>IF(RIGHT(TEXT(AU474,"0.#"),1)=".",FALSE,TRUE)</formula>
    </cfRule>
    <cfRule type="expression" dxfId="2262" priority="1782">
      <formula>IF(RIGHT(TEXT(AU474,"0.#"),1)=".",TRUE,FALSE)</formula>
    </cfRule>
  </conditionalFormatting>
  <conditionalFormatting sqref="AI475">
    <cfRule type="expression" dxfId="2261" priority="1773">
      <formula>IF(RIGHT(TEXT(AI475,"0.#"),1)=".",FALSE,TRUE)</formula>
    </cfRule>
    <cfRule type="expression" dxfId="2260" priority="1774">
      <formula>IF(RIGHT(TEXT(AI475,"0.#"),1)=".",TRUE,FALSE)</formula>
    </cfRule>
  </conditionalFormatting>
  <conditionalFormatting sqref="AI473">
    <cfRule type="expression" dxfId="2259" priority="1777">
      <formula>IF(RIGHT(TEXT(AI473,"0.#"),1)=".",FALSE,TRUE)</formula>
    </cfRule>
    <cfRule type="expression" dxfId="2258" priority="1778">
      <formula>IF(RIGHT(TEXT(AI473,"0.#"),1)=".",TRUE,FALSE)</formula>
    </cfRule>
  </conditionalFormatting>
  <conditionalFormatting sqref="AI474">
    <cfRule type="expression" dxfId="2257" priority="1775">
      <formula>IF(RIGHT(TEXT(AI474,"0.#"),1)=".",FALSE,TRUE)</formula>
    </cfRule>
    <cfRule type="expression" dxfId="2256" priority="1776">
      <formula>IF(RIGHT(TEXT(AI474,"0.#"),1)=".",TRUE,FALSE)</formula>
    </cfRule>
  </conditionalFormatting>
  <conditionalFormatting sqref="AQ473">
    <cfRule type="expression" dxfId="2255" priority="1767">
      <formula>IF(RIGHT(TEXT(AQ473,"0.#"),1)=".",FALSE,TRUE)</formula>
    </cfRule>
    <cfRule type="expression" dxfId="2254" priority="1768">
      <formula>IF(RIGHT(TEXT(AQ473,"0.#"),1)=".",TRUE,FALSE)</formula>
    </cfRule>
  </conditionalFormatting>
  <conditionalFormatting sqref="AQ474">
    <cfRule type="expression" dxfId="2253" priority="1771">
      <formula>IF(RIGHT(TEXT(AQ474,"0.#"),1)=".",FALSE,TRUE)</formula>
    </cfRule>
    <cfRule type="expression" dxfId="2252" priority="1772">
      <formula>IF(RIGHT(TEXT(AQ474,"0.#"),1)=".",TRUE,FALSE)</formula>
    </cfRule>
  </conditionalFormatting>
  <conditionalFormatting sqref="AQ475">
    <cfRule type="expression" dxfId="2251" priority="1769">
      <formula>IF(RIGHT(TEXT(AQ475,"0.#"),1)=".",FALSE,TRUE)</formula>
    </cfRule>
    <cfRule type="expression" dxfId="2250" priority="1770">
      <formula>IF(RIGHT(TEXT(AQ475,"0.#"),1)=".",TRUE,FALSE)</formula>
    </cfRule>
  </conditionalFormatting>
  <conditionalFormatting sqref="AE480">
    <cfRule type="expression" dxfId="2249" priority="1761">
      <formula>IF(RIGHT(TEXT(AE480,"0.#"),1)=".",FALSE,TRUE)</formula>
    </cfRule>
    <cfRule type="expression" dxfId="2248" priority="1762">
      <formula>IF(RIGHT(TEXT(AE480,"0.#"),1)=".",TRUE,FALSE)</formula>
    </cfRule>
  </conditionalFormatting>
  <conditionalFormatting sqref="AE478">
    <cfRule type="expression" dxfId="2247" priority="1765">
      <formula>IF(RIGHT(TEXT(AE478,"0.#"),1)=".",FALSE,TRUE)</formula>
    </cfRule>
    <cfRule type="expression" dxfId="2246" priority="1766">
      <formula>IF(RIGHT(TEXT(AE478,"0.#"),1)=".",TRUE,FALSE)</formula>
    </cfRule>
  </conditionalFormatting>
  <conditionalFormatting sqref="AE479">
    <cfRule type="expression" dxfId="2245" priority="1763">
      <formula>IF(RIGHT(TEXT(AE479,"0.#"),1)=".",FALSE,TRUE)</formula>
    </cfRule>
    <cfRule type="expression" dxfId="2244" priority="1764">
      <formula>IF(RIGHT(TEXT(AE479,"0.#"),1)=".",TRUE,FALSE)</formula>
    </cfRule>
  </conditionalFormatting>
  <conditionalFormatting sqref="AM480">
    <cfRule type="expression" dxfId="2243" priority="1755">
      <formula>IF(RIGHT(TEXT(AM480,"0.#"),1)=".",FALSE,TRUE)</formula>
    </cfRule>
    <cfRule type="expression" dxfId="2242" priority="1756">
      <formula>IF(RIGHT(TEXT(AM480,"0.#"),1)=".",TRUE,FALSE)</formula>
    </cfRule>
  </conditionalFormatting>
  <conditionalFormatting sqref="AM478">
    <cfRule type="expression" dxfId="2241" priority="1759">
      <formula>IF(RIGHT(TEXT(AM478,"0.#"),1)=".",FALSE,TRUE)</formula>
    </cfRule>
    <cfRule type="expression" dxfId="2240" priority="1760">
      <formula>IF(RIGHT(TEXT(AM478,"0.#"),1)=".",TRUE,FALSE)</formula>
    </cfRule>
  </conditionalFormatting>
  <conditionalFormatting sqref="AM479">
    <cfRule type="expression" dxfId="2239" priority="1757">
      <formula>IF(RIGHT(TEXT(AM479,"0.#"),1)=".",FALSE,TRUE)</formula>
    </cfRule>
    <cfRule type="expression" dxfId="2238" priority="1758">
      <formula>IF(RIGHT(TEXT(AM479,"0.#"),1)=".",TRUE,FALSE)</formula>
    </cfRule>
  </conditionalFormatting>
  <conditionalFormatting sqref="AU480">
    <cfRule type="expression" dxfId="2237" priority="1749">
      <formula>IF(RIGHT(TEXT(AU480,"0.#"),1)=".",FALSE,TRUE)</formula>
    </cfRule>
    <cfRule type="expression" dxfId="2236" priority="1750">
      <formula>IF(RIGHT(TEXT(AU480,"0.#"),1)=".",TRUE,FALSE)</formula>
    </cfRule>
  </conditionalFormatting>
  <conditionalFormatting sqref="AU478">
    <cfRule type="expression" dxfId="2235" priority="1753">
      <formula>IF(RIGHT(TEXT(AU478,"0.#"),1)=".",FALSE,TRUE)</formula>
    </cfRule>
    <cfRule type="expression" dxfId="2234" priority="1754">
      <formula>IF(RIGHT(TEXT(AU478,"0.#"),1)=".",TRUE,FALSE)</formula>
    </cfRule>
  </conditionalFormatting>
  <conditionalFormatting sqref="AU479">
    <cfRule type="expression" dxfId="2233" priority="1751">
      <formula>IF(RIGHT(TEXT(AU479,"0.#"),1)=".",FALSE,TRUE)</formula>
    </cfRule>
    <cfRule type="expression" dxfId="2232" priority="1752">
      <formula>IF(RIGHT(TEXT(AU479,"0.#"),1)=".",TRUE,FALSE)</formula>
    </cfRule>
  </conditionalFormatting>
  <conditionalFormatting sqref="AI480">
    <cfRule type="expression" dxfId="2231" priority="1743">
      <formula>IF(RIGHT(TEXT(AI480,"0.#"),1)=".",FALSE,TRUE)</formula>
    </cfRule>
    <cfRule type="expression" dxfId="2230" priority="1744">
      <formula>IF(RIGHT(TEXT(AI480,"0.#"),1)=".",TRUE,FALSE)</formula>
    </cfRule>
  </conditionalFormatting>
  <conditionalFormatting sqref="AI478">
    <cfRule type="expression" dxfId="2229" priority="1747">
      <formula>IF(RIGHT(TEXT(AI478,"0.#"),1)=".",FALSE,TRUE)</formula>
    </cfRule>
    <cfRule type="expression" dxfId="2228" priority="1748">
      <formula>IF(RIGHT(TEXT(AI478,"0.#"),1)=".",TRUE,FALSE)</formula>
    </cfRule>
  </conditionalFormatting>
  <conditionalFormatting sqref="AI479">
    <cfRule type="expression" dxfId="2227" priority="1745">
      <formula>IF(RIGHT(TEXT(AI479,"0.#"),1)=".",FALSE,TRUE)</formula>
    </cfRule>
    <cfRule type="expression" dxfId="2226" priority="1746">
      <formula>IF(RIGHT(TEXT(AI479,"0.#"),1)=".",TRUE,FALSE)</formula>
    </cfRule>
  </conditionalFormatting>
  <conditionalFormatting sqref="AQ478">
    <cfRule type="expression" dxfId="2225" priority="1737">
      <formula>IF(RIGHT(TEXT(AQ478,"0.#"),1)=".",FALSE,TRUE)</formula>
    </cfRule>
    <cfRule type="expression" dxfId="2224" priority="1738">
      <formula>IF(RIGHT(TEXT(AQ478,"0.#"),1)=".",TRUE,FALSE)</formula>
    </cfRule>
  </conditionalFormatting>
  <conditionalFormatting sqref="AQ479">
    <cfRule type="expression" dxfId="2223" priority="1741">
      <formula>IF(RIGHT(TEXT(AQ479,"0.#"),1)=".",FALSE,TRUE)</formula>
    </cfRule>
    <cfRule type="expression" dxfId="2222" priority="1742">
      <formula>IF(RIGHT(TEXT(AQ479,"0.#"),1)=".",TRUE,FALSE)</formula>
    </cfRule>
  </conditionalFormatting>
  <conditionalFormatting sqref="AQ480">
    <cfRule type="expression" dxfId="2221" priority="1739">
      <formula>IF(RIGHT(TEXT(AQ480,"0.#"),1)=".",FALSE,TRUE)</formula>
    </cfRule>
    <cfRule type="expression" dxfId="2220" priority="1740">
      <formula>IF(RIGHT(TEXT(AQ480,"0.#"),1)=".",TRUE,FALSE)</formula>
    </cfRule>
  </conditionalFormatting>
  <conditionalFormatting sqref="AM47">
    <cfRule type="expression" dxfId="2219" priority="2031">
      <formula>IF(RIGHT(TEXT(AM47,"0.#"),1)=".",FALSE,TRUE)</formula>
    </cfRule>
    <cfRule type="expression" dxfId="2218" priority="2032">
      <formula>IF(RIGHT(TEXT(AM47,"0.#"),1)=".",TRUE,FALSE)</formula>
    </cfRule>
  </conditionalFormatting>
  <conditionalFormatting sqref="AI46">
    <cfRule type="expression" dxfId="2217" priority="2035">
      <formula>IF(RIGHT(TEXT(AI46,"0.#"),1)=".",FALSE,TRUE)</formula>
    </cfRule>
    <cfRule type="expression" dxfId="2216" priority="2036">
      <formula>IF(RIGHT(TEXT(AI46,"0.#"),1)=".",TRUE,FALSE)</formula>
    </cfRule>
  </conditionalFormatting>
  <conditionalFormatting sqref="AM46">
    <cfRule type="expression" dxfId="2215" priority="2033">
      <formula>IF(RIGHT(TEXT(AM46,"0.#"),1)=".",FALSE,TRUE)</formula>
    </cfRule>
    <cfRule type="expression" dxfId="2214" priority="2034">
      <formula>IF(RIGHT(TEXT(AM46,"0.#"),1)=".",TRUE,FALSE)</formula>
    </cfRule>
  </conditionalFormatting>
  <conditionalFormatting sqref="AU46:AU48">
    <cfRule type="expression" dxfId="2213" priority="2025">
      <formula>IF(RIGHT(TEXT(AU46,"0.#"),1)=".",FALSE,TRUE)</formula>
    </cfRule>
    <cfRule type="expression" dxfId="2212" priority="2026">
      <formula>IF(RIGHT(TEXT(AU46,"0.#"),1)=".",TRUE,FALSE)</formula>
    </cfRule>
  </conditionalFormatting>
  <conditionalFormatting sqref="AM48">
    <cfRule type="expression" dxfId="2211" priority="2029">
      <formula>IF(RIGHT(TEXT(AM48,"0.#"),1)=".",FALSE,TRUE)</formula>
    </cfRule>
    <cfRule type="expression" dxfId="2210" priority="2030">
      <formula>IF(RIGHT(TEXT(AM48,"0.#"),1)=".",TRUE,FALSE)</formula>
    </cfRule>
  </conditionalFormatting>
  <conditionalFormatting sqref="AQ46:AQ48">
    <cfRule type="expression" dxfId="2209" priority="2027">
      <formula>IF(RIGHT(TEXT(AQ46,"0.#"),1)=".",FALSE,TRUE)</formula>
    </cfRule>
    <cfRule type="expression" dxfId="2208" priority="2028">
      <formula>IF(RIGHT(TEXT(AQ46,"0.#"),1)=".",TRUE,FALSE)</formula>
    </cfRule>
  </conditionalFormatting>
  <conditionalFormatting sqref="AE146:AE147 AI146:AI147 AM146:AM147 AQ146:AQ147 AU146:AU147">
    <cfRule type="expression" dxfId="2207" priority="2019">
      <formula>IF(RIGHT(TEXT(AE146,"0.#"),1)=".",FALSE,TRUE)</formula>
    </cfRule>
    <cfRule type="expression" dxfId="2206" priority="2020">
      <formula>IF(RIGHT(TEXT(AE146,"0.#"),1)=".",TRUE,FALSE)</formula>
    </cfRule>
  </conditionalFormatting>
  <conditionalFormatting sqref="AE138:AE139 AI138:AI139 AM138:AM139 AQ138:AQ139 AU138:AU139">
    <cfRule type="expression" dxfId="2205" priority="2023">
      <formula>IF(RIGHT(TEXT(AE138,"0.#"),1)=".",FALSE,TRUE)</formula>
    </cfRule>
    <cfRule type="expression" dxfId="2204" priority="2024">
      <formula>IF(RIGHT(TEXT(AE138,"0.#"),1)=".",TRUE,FALSE)</formula>
    </cfRule>
  </conditionalFormatting>
  <conditionalFormatting sqref="AE142:AE143 AI142:AI143 AM142:AM143 AQ142:AQ143 AU142:AU143">
    <cfRule type="expression" dxfId="2203" priority="2021">
      <formula>IF(RIGHT(TEXT(AE142,"0.#"),1)=".",FALSE,TRUE)</formula>
    </cfRule>
    <cfRule type="expression" dxfId="2202" priority="2022">
      <formula>IF(RIGHT(TEXT(AE142,"0.#"),1)=".",TRUE,FALSE)</formula>
    </cfRule>
  </conditionalFormatting>
  <conditionalFormatting sqref="AE198:AE199 AI198:AI199 AM198:AM199 AQ198:AQ199 AU198:AU199">
    <cfRule type="expression" dxfId="2201" priority="2013">
      <formula>IF(RIGHT(TEXT(AE198,"0.#"),1)=".",FALSE,TRUE)</formula>
    </cfRule>
    <cfRule type="expression" dxfId="2200" priority="2014">
      <formula>IF(RIGHT(TEXT(AE198,"0.#"),1)=".",TRUE,FALSE)</formula>
    </cfRule>
  </conditionalFormatting>
  <conditionalFormatting sqref="AE150:AE151 AI150:AI151 AM150:AM151 AQ150:AQ151 AU150:AU151">
    <cfRule type="expression" dxfId="2199" priority="2017">
      <formula>IF(RIGHT(TEXT(AE150,"0.#"),1)=".",FALSE,TRUE)</formula>
    </cfRule>
    <cfRule type="expression" dxfId="2198" priority="2018">
      <formula>IF(RIGHT(TEXT(AE150,"0.#"),1)=".",TRUE,FALSE)</formula>
    </cfRule>
  </conditionalFormatting>
  <conditionalFormatting sqref="AE194:AE195 AI194:AI195 AM194:AM195 AQ194:AQ195 AU194:AU195">
    <cfRule type="expression" dxfId="2197" priority="2015">
      <formula>IF(RIGHT(TEXT(AE194,"0.#"),1)=".",FALSE,TRUE)</formula>
    </cfRule>
    <cfRule type="expression" dxfId="2196" priority="2016">
      <formula>IF(RIGHT(TEXT(AE194,"0.#"),1)=".",TRUE,FALSE)</formula>
    </cfRule>
  </conditionalFormatting>
  <conditionalFormatting sqref="AE210:AE211 AI210:AI211 AM210:AM211 AQ210:AQ211 AU210:AU211">
    <cfRule type="expression" dxfId="2195" priority="2007">
      <formula>IF(RIGHT(TEXT(AE210,"0.#"),1)=".",FALSE,TRUE)</formula>
    </cfRule>
    <cfRule type="expression" dxfId="2194" priority="2008">
      <formula>IF(RIGHT(TEXT(AE210,"0.#"),1)=".",TRUE,FALSE)</formula>
    </cfRule>
  </conditionalFormatting>
  <conditionalFormatting sqref="AE202:AE203 AI202:AI203 AM202:AM203 AQ202:AQ203 AU202:AU203">
    <cfRule type="expression" dxfId="2193" priority="2011">
      <formula>IF(RIGHT(TEXT(AE202,"0.#"),1)=".",FALSE,TRUE)</formula>
    </cfRule>
    <cfRule type="expression" dxfId="2192" priority="2012">
      <formula>IF(RIGHT(TEXT(AE202,"0.#"),1)=".",TRUE,FALSE)</formula>
    </cfRule>
  </conditionalFormatting>
  <conditionalFormatting sqref="AE206:AE207 AI206:AI207 AM206:AM207 AQ206:AQ207 AU206:AU207">
    <cfRule type="expression" dxfId="2191" priority="2009">
      <formula>IF(RIGHT(TEXT(AE206,"0.#"),1)=".",FALSE,TRUE)</formula>
    </cfRule>
    <cfRule type="expression" dxfId="2190" priority="2010">
      <formula>IF(RIGHT(TEXT(AE206,"0.#"),1)=".",TRUE,FALSE)</formula>
    </cfRule>
  </conditionalFormatting>
  <conditionalFormatting sqref="AE262:AE263 AI262:AI263 AM262:AM263 AQ262:AQ263 AU262:AU263">
    <cfRule type="expression" dxfId="2189" priority="2001">
      <formula>IF(RIGHT(TEXT(AE262,"0.#"),1)=".",FALSE,TRUE)</formula>
    </cfRule>
    <cfRule type="expression" dxfId="2188" priority="2002">
      <formula>IF(RIGHT(TEXT(AE262,"0.#"),1)=".",TRUE,FALSE)</formula>
    </cfRule>
  </conditionalFormatting>
  <conditionalFormatting sqref="AE254:AE255 AI254:AI255 AM254:AM255 AQ254:AQ255 AU254:AU255">
    <cfRule type="expression" dxfId="2187" priority="2005">
      <formula>IF(RIGHT(TEXT(AE254,"0.#"),1)=".",FALSE,TRUE)</formula>
    </cfRule>
    <cfRule type="expression" dxfId="2186" priority="2006">
      <formula>IF(RIGHT(TEXT(AE254,"0.#"),1)=".",TRUE,FALSE)</formula>
    </cfRule>
  </conditionalFormatting>
  <conditionalFormatting sqref="AE258:AE259 AI258:AI259 AM258:AM259 AQ258:AQ259 AU258:AU259">
    <cfRule type="expression" dxfId="2185" priority="2003">
      <formula>IF(RIGHT(TEXT(AE258,"0.#"),1)=".",FALSE,TRUE)</formula>
    </cfRule>
    <cfRule type="expression" dxfId="2184" priority="2004">
      <formula>IF(RIGHT(TEXT(AE258,"0.#"),1)=".",TRUE,FALSE)</formula>
    </cfRule>
  </conditionalFormatting>
  <conditionalFormatting sqref="AE314:AE315 AI314:AI315 AM314:AM315 AQ314:AQ315 AU314:AU315">
    <cfRule type="expression" dxfId="2183" priority="1995">
      <formula>IF(RIGHT(TEXT(AE314,"0.#"),1)=".",FALSE,TRUE)</formula>
    </cfRule>
    <cfRule type="expression" dxfId="2182" priority="1996">
      <formula>IF(RIGHT(TEXT(AE314,"0.#"),1)=".",TRUE,FALSE)</formula>
    </cfRule>
  </conditionalFormatting>
  <conditionalFormatting sqref="AE266:AE267 AI266:AI267 AM266:AM267 AQ266:AQ267 AU266:AU267">
    <cfRule type="expression" dxfId="2181" priority="1999">
      <formula>IF(RIGHT(TEXT(AE266,"0.#"),1)=".",FALSE,TRUE)</formula>
    </cfRule>
    <cfRule type="expression" dxfId="2180" priority="2000">
      <formula>IF(RIGHT(TEXT(AE266,"0.#"),1)=".",TRUE,FALSE)</formula>
    </cfRule>
  </conditionalFormatting>
  <conditionalFormatting sqref="AE270:AE271 AI270:AI271 AM270:AM271 AQ270:AQ271 AU270:AU271">
    <cfRule type="expression" dxfId="2179" priority="1997">
      <formula>IF(RIGHT(TEXT(AE270,"0.#"),1)=".",FALSE,TRUE)</formula>
    </cfRule>
    <cfRule type="expression" dxfId="2178" priority="1998">
      <formula>IF(RIGHT(TEXT(AE270,"0.#"),1)=".",TRUE,FALSE)</formula>
    </cfRule>
  </conditionalFormatting>
  <conditionalFormatting sqref="AE326:AE327 AI326:AI327 AM326:AM327 AQ326:AQ327 AU326:AU327">
    <cfRule type="expression" dxfId="2177" priority="1989">
      <formula>IF(RIGHT(TEXT(AE326,"0.#"),1)=".",FALSE,TRUE)</formula>
    </cfRule>
    <cfRule type="expression" dxfId="2176" priority="1990">
      <formula>IF(RIGHT(TEXT(AE326,"0.#"),1)=".",TRUE,FALSE)</formula>
    </cfRule>
  </conditionalFormatting>
  <conditionalFormatting sqref="AE318:AE319 AI318:AI319 AM318:AM319 AQ318:AQ319 AU318:AU319">
    <cfRule type="expression" dxfId="2175" priority="1993">
      <formula>IF(RIGHT(TEXT(AE318,"0.#"),1)=".",FALSE,TRUE)</formula>
    </cfRule>
    <cfRule type="expression" dxfId="2174" priority="1994">
      <formula>IF(RIGHT(TEXT(AE318,"0.#"),1)=".",TRUE,FALSE)</formula>
    </cfRule>
  </conditionalFormatting>
  <conditionalFormatting sqref="AE322:AE323 AI322:AI323 AM322:AM323 AQ322:AQ323 AU322:AU323">
    <cfRule type="expression" dxfId="2173" priority="1991">
      <formula>IF(RIGHT(TEXT(AE322,"0.#"),1)=".",FALSE,TRUE)</formula>
    </cfRule>
    <cfRule type="expression" dxfId="2172" priority="1992">
      <formula>IF(RIGHT(TEXT(AE322,"0.#"),1)=".",TRUE,FALSE)</formula>
    </cfRule>
  </conditionalFormatting>
  <conditionalFormatting sqref="AE378:AE379 AI378:AI379 AM378:AM379 AQ378:AQ379 AU378:AU379">
    <cfRule type="expression" dxfId="2171" priority="1983">
      <formula>IF(RIGHT(TEXT(AE378,"0.#"),1)=".",FALSE,TRUE)</formula>
    </cfRule>
    <cfRule type="expression" dxfId="2170" priority="1984">
      <formula>IF(RIGHT(TEXT(AE378,"0.#"),1)=".",TRUE,FALSE)</formula>
    </cfRule>
  </conditionalFormatting>
  <conditionalFormatting sqref="AE330:AE331 AI330:AI331 AM330:AM331 AQ330:AQ331 AU330:AU331">
    <cfRule type="expression" dxfId="2169" priority="1987">
      <formula>IF(RIGHT(TEXT(AE330,"0.#"),1)=".",FALSE,TRUE)</formula>
    </cfRule>
    <cfRule type="expression" dxfId="2168" priority="1988">
      <formula>IF(RIGHT(TEXT(AE330,"0.#"),1)=".",TRUE,FALSE)</formula>
    </cfRule>
  </conditionalFormatting>
  <conditionalFormatting sqref="AE374:AE375 AI374:AI375 AM374:AM375 AQ374:AQ375 AU374:AU375">
    <cfRule type="expression" dxfId="2167" priority="1985">
      <formula>IF(RIGHT(TEXT(AE374,"0.#"),1)=".",FALSE,TRUE)</formula>
    </cfRule>
    <cfRule type="expression" dxfId="2166" priority="1986">
      <formula>IF(RIGHT(TEXT(AE374,"0.#"),1)=".",TRUE,FALSE)</formula>
    </cfRule>
  </conditionalFormatting>
  <conditionalFormatting sqref="AE390:AE391 AI390:AI391 AM390:AM391 AQ390:AQ391 AU390:AU391">
    <cfRule type="expression" dxfId="2165" priority="1977">
      <formula>IF(RIGHT(TEXT(AE390,"0.#"),1)=".",FALSE,TRUE)</formula>
    </cfRule>
    <cfRule type="expression" dxfId="2164" priority="1978">
      <formula>IF(RIGHT(TEXT(AE390,"0.#"),1)=".",TRUE,FALSE)</formula>
    </cfRule>
  </conditionalFormatting>
  <conditionalFormatting sqref="AE382:AE383 AI382:AI383 AM382:AM383 AQ382:AQ383 AU382:AU383">
    <cfRule type="expression" dxfId="2163" priority="1981">
      <formula>IF(RIGHT(TEXT(AE382,"0.#"),1)=".",FALSE,TRUE)</formula>
    </cfRule>
    <cfRule type="expression" dxfId="2162" priority="1982">
      <formula>IF(RIGHT(TEXT(AE382,"0.#"),1)=".",TRUE,FALSE)</formula>
    </cfRule>
  </conditionalFormatting>
  <conditionalFormatting sqref="AE386:AE387 AI386:AI387 AM386:AM387 AQ386:AQ387 AU386:AU387">
    <cfRule type="expression" dxfId="2161" priority="1979">
      <formula>IF(RIGHT(TEXT(AE386,"0.#"),1)=".",FALSE,TRUE)</formula>
    </cfRule>
    <cfRule type="expression" dxfId="2160" priority="1980">
      <formula>IF(RIGHT(TEXT(AE386,"0.#"),1)=".",TRUE,FALSE)</formula>
    </cfRule>
  </conditionalFormatting>
  <conditionalFormatting sqref="AE440">
    <cfRule type="expression" dxfId="2159" priority="1971">
      <formula>IF(RIGHT(TEXT(AE440,"0.#"),1)=".",FALSE,TRUE)</formula>
    </cfRule>
    <cfRule type="expression" dxfId="2158" priority="1972">
      <formula>IF(RIGHT(TEXT(AE440,"0.#"),1)=".",TRUE,FALSE)</formula>
    </cfRule>
  </conditionalFormatting>
  <conditionalFormatting sqref="AE438">
    <cfRule type="expression" dxfId="2157" priority="1975">
      <formula>IF(RIGHT(TEXT(AE438,"0.#"),1)=".",FALSE,TRUE)</formula>
    </cfRule>
    <cfRule type="expression" dxfId="2156" priority="1976">
      <formula>IF(RIGHT(TEXT(AE438,"0.#"),1)=".",TRUE,FALSE)</formula>
    </cfRule>
  </conditionalFormatting>
  <conditionalFormatting sqref="AE439">
    <cfRule type="expression" dxfId="2155" priority="1973">
      <formula>IF(RIGHT(TEXT(AE439,"0.#"),1)=".",FALSE,TRUE)</formula>
    </cfRule>
    <cfRule type="expression" dxfId="2154" priority="1974">
      <formula>IF(RIGHT(TEXT(AE439,"0.#"),1)=".",TRUE,FALSE)</formula>
    </cfRule>
  </conditionalFormatting>
  <conditionalFormatting sqref="AM440">
    <cfRule type="expression" dxfId="2153" priority="1965">
      <formula>IF(RIGHT(TEXT(AM440,"0.#"),1)=".",FALSE,TRUE)</formula>
    </cfRule>
    <cfRule type="expression" dxfId="2152" priority="1966">
      <formula>IF(RIGHT(TEXT(AM440,"0.#"),1)=".",TRUE,FALSE)</formula>
    </cfRule>
  </conditionalFormatting>
  <conditionalFormatting sqref="AM438">
    <cfRule type="expression" dxfId="2151" priority="1969">
      <formula>IF(RIGHT(TEXT(AM438,"0.#"),1)=".",FALSE,TRUE)</formula>
    </cfRule>
    <cfRule type="expression" dxfId="2150" priority="1970">
      <formula>IF(RIGHT(TEXT(AM438,"0.#"),1)=".",TRUE,FALSE)</formula>
    </cfRule>
  </conditionalFormatting>
  <conditionalFormatting sqref="AM439">
    <cfRule type="expression" dxfId="2149" priority="1967">
      <formula>IF(RIGHT(TEXT(AM439,"0.#"),1)=".",FALSE,TRUE)</formula>
    </cfRule>
    <cfRule type="expression" dxfId="2148" priority="1968">
      <formula>IF(RIGHT(TEXT(AM439,"0.#"),1)=".",TRUE,FALSE)</formula>
    </cfRule>
  </conditionalFormatting>
  <conditionalFormatting sqref="AU440">
    <cfRule type="expression" dxfId="2147" priority="1959">
      <formula>IF(RIGHT(TEXT(AU440,"0.#"),1)=".",FALSE,TRUE)</formula>
    </cfRule>
    <cfRule type="expression" dxfId="2146" priority="1960">
      <formula>IF(RIGHT(TEXT(AU440,"0.#"),1)=".",TRUE,FALSE)</formula>
    </cfRule>
  </conditionalFormatting>
  <conditionalFormatting sqref="AU438">
    <cfRule type="expression" dxfId="2145" priority="1963">
      <formula>IF(RIGHT(TEXT(AU438,"0.#"),1)=".",FALSE,TRUE)</formula>
    </cfRule>
    <cfRule type="expression" dxfId="2144" priority="1964">
      <formula>IF(RIGHT(TEXT(AU438,"0.#"),1)=".",TRUE,FALSE)</formula>
    </cfRule>
  </conditionalFormatting>
  <conditionalFormatting sqref="AU439">
    <cfRule type="expression" dxfId="2143" priority="1961">
      <formula>IF(RIGHT(TEXT(AU439,"0.#"),1)=".",FALSE,TRUE)</formula>
    </cfRule>
    <cfRule type="expression" dxfId="2142" priority="1962">
      <formula>IF(RIGHT(TEXT(AU439,"0.#"),1)=".",TRUE,FALSE)</formula>
    </cfRule>
  </conditionalFormatting>
  <conditionalFormatting sqref="AI440">
    <cfRule type="expression" dxfId="2141" priority="1953">
      <formula>IF(RIGHT(TEXT(AI440,"0.#"),1)=".",FALSE,TRUE)</formula>
    </cfRule>
    <cfRule type="expression" dxfId="2140" priority="1954">
      <formula>IF(RIGHT(TEXT(AI440,"0.#"),1)=".",TRUE,FALSE)</formula>
    </cfRule>
  </conditionalFormatting>
  <conditionalFormatting sqref="AI438">
    <cfRule type="expression" dxfId="2139" priority="1957">
      <formula>IF(RIGHT(TEXT(AI438,"0.#"),1)=".",FALSE,TRUE)</formula>
    </cfRule>
    <cfRule type="expression" dxfId="2138" priority="1958">
      <formula>IF(RIGHT(TEXT(AI438,"0.#"),1)=".",TRUE,FALSE)</formula>
    </cfRule>
  </conditionalFormatting>
  <conditionalFormatting sqref="AI439">
    <cfRule type="expression" dxfId="2137" priority="1955">
      <formula>IF(RIGHT(TEXT(AI439,"0.#"),1)=".",FALSE,TRUE)</formula>
    </cfRule>
    <cfRule type="expression" dxfId="2136" priority="1956">
      <formula>IF(RIGHT(TEXT(AI439,"0.#"),1)=".",TRUE,FALSE)</formula>
    </cfRule>
  </conditionalFormatting>
  <conditionalFormatting sqref="AQ438">
    <cfRule type="expression" dxfId="2135" priority="1947">
      <formula>IF(RIGHT(TEXT(AQ438,"0.#"),1)=".",FALSE,TRUE)</formula>
    </cfRule>
    <cfRule type="expression" dxfId="2134" priority="1948">
      <formula>IF(RIGHT(TEXT(AQ438,"0.#"),1)=".",TRUE,FALSE)</formula>
    </cfRule>
  </conditionalFormatting>
  <conditionalFormatting sqref="AQ439">
    <cfRule type="expression" dxfId="2133" priority="1951">
      <formula>IF(RIGHT(TEXT(AQ439,"0.#"),1)=".",FALSE,TRUE)</formula>
    </cfRule>
    <cfRule type="expression" dxfId="2132" priority="1952">
      <formula>IF(RIGHT(TEXT(AQ439,"0.#"),1)=".",TRUE,FALSE)</formula>
    </cfRule>
  </conditionalFormatting>
  <conditionalFormatting sqref="AQ440">
    <cfRule type="expression" dxfId="2131" priority="1949">
      <formula>IF(RIGHT(TEXT(AQ440,"0.#"),1)=".",FALSE,TRUE)</formula>
    </cfRule>
    <cfRule type="expression" dxfId="2130" priority="1950">
      <formula>IF(RIGHT(TEXT(AQ440,"0.#"),1)=".",TRUE,FALSE)</formula>
    </cfRule>
  </conditionalFormatting>
  <conditionalFormatting sqref="AE445">
    <cfRule type="expression" dxfId="2129" priority="1941">
      <formula>IF(RIGHT(TEXT(AE445,"0.#"),1)=".",FALSE,TRUE)</formula>
    </cfRule>
    <cfRule type="expression" dxfId="2128" priority="1942">
      <formula>IF(RIGHT(TEXT(AE445,"0.#"),1)=".",TRUE,FALSE)</formula>
    </cfRule>
  </conditionalFormatting>
  <conditionalFormatting sqref="AE443">
    <cfRule type="expression" dxfId="2127" priority="1945">
      <formula>IF(RIGHT(TEXT(AE443,"0.#"),1)=".",FALSE,TRUE)</formula>
    </cfRule>
    <cfRule type="expression" dxfId="2126" priority="1946">
      <formula>IF(RIGHT(TEXT(AE443,"0.#"),1)=".",TRUE,FALSE)</formula>
    </cfRule>
  </conditionalFormatting>
  <conditionalFormatting sqref="AE444">
    <cfRule type="expression" dxfId="2125" priority="1943">
      <formula>IF(RIGHT(TEXT(AE444,"0.#"),1)=".",FALSE,TRUE)</formula>
    </cfRule>
    <cfRule type="expression" dxfId="2124" priority="1944">
      <formula>IF(RIGHT(TEXT(AE444,"0.#"),1)=".",TRUE,FALSE)</formula>
    </cfRule>
  </conditionalFormatting>
  <conditionalFormatting sqref="AM445">
    <cfRule type="expression" dxfId="2123" priority="1935">
      <formula>IF(RIGHT(TEXT(AM445,"0.#"),1)=".",FALSE,TRUE)</formula>
    </cfRule>
    <cfRule type="expression" dxfId="2122" priority="1936">
      <formula>IF(RIGHT(TEXT(AM445,"0.#"),1)=".",TRUE,FALSE)</formula>
    </cfRule>
  </conditionalFormatting>
  <conditionalFormatting sqref="AM443">
    <cfRule type="expression" dxfId="2121" priority="1939">
      <formula>IF(RIGHT(TEXT(AM443,"0.#"),1)=".",FALSE,TRUE)</formula>
    </cfRule>
    <cfRule type="expression" dxfId="2120" priority="1940">
      <formula>IF(RIGHT(TEXT(AM443,"0.#"),1)=".",TRUE,FALSE)</formula>
    </cfRule>
  </conditionalFormatting>
  <conditionalFormatting sqref="AM444">
    <cfRule type="expression" dxfId="2119" priority="1937">
      <formula>IF(RIGHT(TEXT(AM444,"0.#"),1)=".",FALSE,TRUE)</formula>
    </cfRule>
    <cfRule type="expression" dxfId="2118" priority="1938">
      <formula>IF(RIGHT(TEXT(AM444,"0.#"),1)=".",TRUE,FALSE)</formula>
    </cfRule>
  </conditionalFormatting>
  <conditionalFormatting sqref="AU445">
    <cfRule type="expression" dxfId="2117" priority="1929">
      <formula>IF(RIGHT(TEXT(AU445,"0.#"),1)=".",FALSE,TRUE)</formula>
    </cfRule>
    <cfRule type="expression" dxfId="2116" priority="1930">
      <formula>IF(RIGHT(TEXT(AU445,"0.#"),1)=".",TRUE,FALSE)</formula>
    </cfRule>
  </conditionalFormatting>
  <conditionalFormatting sqref="AU443">
    <cfRule type="expression" dxfId="2115" priority="1933">
      <formula>IF(RIGHT(TEXT(AU443,"0.#"),1)=".",FALSE,TRUE)</formula>
    </cfRule>
    <cfRule type="expression" dxfId="2114" priority="1934">
      <formula>IF(RIGHT(TEXT(AU443,"0.#"),1)=".",TRUE,FALSE)</formula>
    </cfRule>
  </conditionalFormatting>
  <conditionalFormatting sqref="AU444">
    <cfRule type="expression" dxfId="2113" priority="1931">
      <formula>IF(RIGHT(TEXT(AU444,"0.#"),1)=".",FALSE,TRUE)</formula>
    </cfRule>
    <cfRule type="expression" dxfId="2112" priority="1932">
      <formula>IF(RIGHT(TEXT(AU444,"0.#"),1)=".",TRUE,FALSE)</formula>
    </cfRule>
  </conditionalFormatting>
  <conditionalFormatting sqref="AI445">
    <cfRule type="expression" dxfId="2111" priority="1923">
      <formula>IF(RIGHT(TEXT(AI445,"0.#"),1)=".",FALSE,TRUE)</formula>
    </cfRule>
    <cfRule type="expression" dxfId="2110" priority="1924">
      <formula>IF(RIGHT(TEXT(AI445,"0.#"),1)=".",TRUE,FALSE)</formula>
    </cfRule>
  </conditionalFormatting>
  <conditionalFormatting sqref="AI443">
    <cfRule type="expression" dxfId="2109" priority="1927">
      <formula>IF(RIGHT(TEXT(AI443,"0.#"),1)=".",FALSE,TRUE)</formula>
    </cfRule>
    <cfRule type="expression" dxfId="2108" priority="1928">
      <formula>IF(RIGHT(TEXT(AI443,"0.#"),1)=".",TRUE,FALSE)</formula>
    </cfRule>
  </conditionalFormatting>
  <conditionalFormatting sqref="AI444">
    <cfRule type="expression" dxfId="2107" priority="1925">
      <formula>IF(RIGHT(TEXT(AI444,"0.#"),1)=".",FALSE,TRUE)</formula>
    </cfRule>
    <cfRule type="expression" dxfId="2106" priority="1926">
      <formula>IF(RIGHT(TEXT(AI444,"0.#"),1)=".",TRUE,FALSE)</formula>
    </cfRule>
  </conditionalFormatting>
  <conditionalFormatting sqref="AQ443">
    <cfRule type="expression" dxfId="2105" priority="1917">
      <formula>IF(RIGHT(TEXT(AQ443,"0.#"),1)=".",FALSE,TRUE)</formula>
    </cfRule>
    <cfRule type="expression" dxfId="2104" priority="1918">
      <formula>IF(RIGHT(TEXT(AQ443,"0.#"),1)=".",TRUE,FALSE)</formula>
    </cfRule>
  </conditionalFormatting>
  <conditionalFormatting sqref="AQ444">
    <cfRule type="expression" dxfId="2103" priority="1921">
      <formula>IF(RIGHT(TEXT(AQ444,"0.#"),1)=".",FALSE,TRUE)</formula>
    </cfRule>
    <cfRule type="expression" dxfId="2102" priority="1922">
      <formula>IF(RIGHT(TEXT(AQ444,"0.#"),1)=".",TRUE,FALSE)</formula>
    </cfRule>
  </conditionalFormatting>
  <conditionalFormatting sqref="AQ445">
    <cfRule type="expression" dxfId="2101" priority="1919">
      <formula>IF(RIGHT(TEXT(AQ445,"0.#"),1)=".",FALSE,TRUE)</formula>
    </cfRule>
    <cfRule type="expression" dxfId="2100" priority="1920">
      <formula>IF(RIGHT(TEXT(AQ445,"0.#"),1)=".",TRUE,FALSE)</formula>
    </cfRule>
  </conditionalFormatting>
  <conditionalFormatting sqref="Y872:Y899">
    <cfRule type="expression" dxfId="2099" priority="2147">
      <formula>IF(RIGHT(TEXT(Y872,"0.#"),1)=".",FALSE,TRUE)</formula>
    </cfRule>
    <cfRule type="expression" dxfId="2098" priority="2148">
      <formula>IF(RIGHT(TEXT(Y872,"0.#"),1)=".",TRUE,FALSE)</formula>
    </cfRule>
  </conditionalFormatting>
  <conditionalFormatting sqref="Y870:Y871">
    <cfRule type="expression" dxfId="2097" priority="2141">
      <formula>IF(RIGHT(TEXT(Y870,"0.#"),1)=".",FALSE,TRUE)</formula>
    </cfRule>
    <cfRule type="expression" dxfId="2096" priority="2142">
      <formula>IF(RIGHT(TEXT(Y870,"0.#"),1)=".",TRUE,FALSE)</formula>
    </cfRule>
  </conditionalFormatting>
  <conditionalFormatting sqref="Y905:Y932">
    <cfRule type="expression" dxfId="2095" priority="2135">
      <formula>IF(RIGHT(TEXT(Y905,"0.#"),1)=".",FALSE,TRUE)</formula>
    </cfRule>
    <cfRule type="expression" dxfId="2094" priority="2136">
      <formula>IF(RIGHT(TEXT(Y905,"0.#"),1)=".",TRUE,FALSE)</formula>
    </cfRule>
  </conditionalFormatting>
  <conditionalFormatting sqref="Y903:Y904">
    <cfRule type="expression" dxfId="2093" priority="2129">
      <formula>IF(RIGHT(TEXT(Y903,"0.#"),1)=".",FALSE,TRUE)</formula>
    </cfRule>
    <cfRule type="expression" dxfId="2092" priority="2130">
      <formula>IF(RIGHT(TEXT(Y903,"0.#"),1)=".",TRUE,FALSE)</formula>
    </cfRule>
  </conditionalFormatting>
  <conditionalFormatting sqref="Y938:Y965">
    <cfRule type="expression" dxfId="2091" priority="2123">
      <formula>IF(RIGHT(TEXT(Y938,"0.#"),1)=".",FALSE,TRUE)</formula>
    </cfRule>
    <cfRule type="expression" dxfId="2090" priority="2124">
      <formula>IF(RIGHT(TEXT(Y938,"0.#"),1)=".",TRUE,FALSE)</formula>
    </cfRule>
  </conditionalFormatting>
  <conditionalFormatting sqref="Y936:Y937">
    <cfRule type="expression" dxfId="2089" priority="2117">
      <formula>IF(RIGHT(TEXT(Y936,"0.#"),1)=".",FALSE,TRUE)</formula>
    </cfRule>
    <cfRule type="expression" dxfId="2088" priority="2118">
      <formula>IF(RIGHT(TEXT(Y936,"0.#"),1)=".",TRUE,FALSE)</formula>
    </cfRule>
  </conditionalFormatting>
  <conditionalFormatting sqref="Y971:Y998">
    <cfRule type="expression" dxfId="2087" priority="2111">
      <formula>IF(RIGHT(TEXT(Y971,"0.#"),1)=".",FALSE,TRUE)</formula>
    </cfRule>
    <cfRule type="expression" dxfId="2086" priority="2112">
      <formula>IF(RIGHT(TEXT(Y971,"0.#"),1)=".",TRUE,FALSE)</formula>
    </cfRule>
  </conditionalFormatting>
  <conditionalFormatting sqref="Y969:Y970">
    <cfRule type="expression" dxfId="2085" priority="2105">
      <formula>IF(RIGHT(TEXT(Y969,"0.#"),1)=".",FALSE,TRUE)</formula>
    </cfRule>
    <cfRule type="expression" dxfId="2084" priority="2106">
      <formula>IF(RIGHT(TEXT(Y969,"0.#"),1)=".",TRUE,FALSE)</formula>
    </cfRule>
  </conditionalFormatting>
  <conditionalFormatting sqref="Y1004:Y1031">
    <cfRule type="expression" dxfId="2083" priority="2099">
      <formula>IF(RIGHT(TEXT(Y1004,"0.#"),1)=".",FALSE,TRUE)</formula>
    </cfRule>
    <cfRule type="expression" dxfId="2082" priority="2100">
      <formula>IF(RIGHT(TEXT(Y1004,"0.#"),1)=".",TRUE,FALSE)</formula>
    </cfRule>
  </conditionalFormatting>
  <conditionalFormatting sqref="W23">
    <cfRule type="expression" dxfId="2081" priority="2383">
      <formula>IF(RIGHT(TEXT(W23,"0.#"),1)=".",FALSE,TRUE)</formula>
    </cfRule>
    <cfRule type="expression" dxfId="2080" priority="2384">
      <formula>IF(RIGHT(TEXT(W23,"0.#"),1)=".",TRUE,FALSE)</formula>
    </cfRule>
  </conditionalFormatting>
  <conditionalFormatting sqref="W24:W27">
    <cfRule type="expression" dxfId="2079" priority="2381">
      <formula>IF(RIGHT(TEXT(W24,"0.#"),1)=".",FALSE,TRUE)</formula>
    </cfRule>
    <cfRule type="expression" dxfId="2078" priority="2382">
      <formula>IF(RIGHT(TEXT(W24,"0.#"),1)=".",TRUE,FALSE)</formula>
    </cfRule>
  </conditionalFormatting>
  <conditionalFormatting sqref="W28">
    <cfRule type="expression" dxfId="2077" priority="2373">
      <formula>IF(RIGHT(TEXT(W28,"0.#"),1)=".",FALSE,TRUE)</formula>
    </cfRule>
    <cfRule type="expression" dxfId="2076" priority="2374">
      <formula>IF(RIGHT(TEXT(W28,"0.#"),1)=".",TRUE,FALSE)</formula>
    </cfRule>
  </conditionalFormatting>
  <conditionalFormatting sqref="P23">
    <cfRule type="expression" dxfId="2075" priority="2371">
      <formula>IF(RIGHT(TEXT(P23,"0.#"),1)=".",FALSE,TRUE)</formula>
    </cfRule>
    <cfRule type="expression" dxfId="2074" priority="2372">
      <formula>IF(RIGHT(TEXT(P23,"0.#"),1)=".",TRUE,FALSE)</formula>
    </cfRule>
  </conditionalFormatting>
  <conditionalFormatting sqref="P24:P27">
    <cfRule type="expression" dxfId="2073" priority="2369">
      <formula>IF(RIGHT(TEXT(P24,"0.#"),1)=".",FALSE,TRUE)</formula>
    </cfRule>
    <cfRule type="expression" dxfId="2072" priority="2370">
      <formula>IF(RIGHT(TEXT(P24,"0.#"),1)=".",TRUE,FALSE)</formula>
    </cfRule>
  </conditionalFormatting>
  <conditionalFormatting sqref="P28">
    <cfRule type="expression" dxfId="2071" priority="2367">
      <formula>IF(RIGHT(TEXT(P28,"0.#"),1)=".",FALSE,TRUE)</formula>
    </cfRule>
    <cfRule type="expression" dxfId="2070" priority="2368">
      <formula>IF(RIGHT(TEXT(P28,"0.#"),1)=".",TRUE,FALSE)</formula>
    </cfRule>
  </conditionalFormatting>
  <conditionalFormatting sqref="AQ114">
    <cfRule type="expression" dxfId="2069" priority="2351">
      <formula>IF(RIGHT(TEXT(AQ114,"0.#"),1)=".",FALSE,TRUE)</formula>
    </cfRule>
    <cfRule type="expression" dxfId="2068" priority="2352">
      <formula>IF(RIGHT(TEXT(AQ114,"0.#"),1)=".",TRUE,FALSE)</formula>
    </cfRule>
  </conditionalFormatting>
  <conditionalFormatting sqref="AQ104">
    <cfRule type="expression" dxfId="2067" priority="2365">
      <formula>IF(RIGHT(TEXT(AQ104,"0.#"),1)=".",FALSE,TRUE)</formula>
    </cfRule>
    <cfRule type="expression" dxfId="2066" priority="2366">
      <formula>IF(RIGHT(TEXT(AQ104,"0.#"),1)=".",TRUE,FALSE)</formula>
    </cfRule>
  </conditionalFormatting>
  <conditionalFormatting sqref="AQ105">
    <cfRule type="expression" dxfId="2065" priority="2363">
      <formula>IF(RIGHT(TEXT(AQ105,"0.#"),1)=".",FALSE,TRUE)</formula>
    </cfRule>
    <cfRule type="expression" dxfId="2064" priority="2364">
      <formula>IF(RIGHT(TEXT(AQ105,"0.#"),1)=".",TRUE,FALSE)</formula>
    </cfRule>
  </conditionalFormatting>
  <conditionalFormatting sqref="AQ107">
    <cfRule type="expression" dxfId="2063" priority="2361">
      <formula>IF(RIGHT(TEXT(AQ107,"0.#"),1)=".",FALSE,TRUE)</formula>
    </cfRule>
    <cfRule type="expression" dxfId="2062" priority="2362">
      <formula>IF(RIGHT(TEXT(AQ107,"0.#"),1)=".",TRUE,FALSE)</formula>
    </cfRule>
  </conditionalFormatting>
  <conditionalFormatting sqref="AQ108">
    <cfRule type="expression" dxfId="2061" priority="2359">
      <formula>IF(RIGHT(TEXT(AQ108,"0.#"),1)=".",FALSE,TRUE)</formula>
    </cfRule>
    <cfRule type="expression" dxfId="2060" priority="2360">
      <formula>IF(RIGHT(TEXT(AQ108,"0.#"),1)=".",TRUE,FALSE)</formula>
    </cfRule>
  </conditionalFormatting>
  <conditionalFormatting sqref="AQ110">
    <cfRule type="expression" dxfId="2059" priority="2357">
      <formula>IF(RIGHT(TEXT(AQ110,"0.#"),1)=".",FALSE,TRUE)</formula>
    </cfRule>
    <cfRule type="expression" dxfId="2058" priority="2358">
      <formula>IF(RIGHT(TEXT(AQ110,"0.#"),1)=".",TRUE,FALSE)</formula>
    </cfRule>
  </conditionalFormatting>
  <conditionalFormatting sqref="AQ111">
    <cfRule type="expression" dxfId="2057" priority="2355">
      <formula>IF(RIGHT(TEXT(AQ111,"0.#"),1)=".",FALSE,TRUE)</formula>
    </cfRule>
    <cfRule type="expression" dxfId="2056" priority="2356">
      <formula>IF(RIGHT(TEXT(AQ111,"0.#"),1)=".",TRUE,FALSE)</formula>
    </cfRule>
  </conditionalFormatting>
  <conditionalFormatting sqref="AQ113">
    <cfRule type="expression" dxfId="2055" priority="2353">
      <formula>IF(RIGHT(TEXT(AQ113,"0.#"),1)=".",FALSE,TRUE)</formula>
    </cfRule>
    <cfRule type="expression" dxfId="2054" priority="2354">
      <formula>IF(RIGHT(TEXT(AQ113,"0.#"),1)=".",TRUE,FALSE)</formula>
    </cfRule>
  </conditionalFormatting>
  <conditionalFormatting sqref="AE67">
    <cfRule type="expression" dxfId="2053" priority="2283">
      <formula>IF(RIGHT(TEXT(AE67,"0.#"),1)=".",FALSE,TRUE)</formula>
    </cfRule>
    <cfRule type="expression" dxfId="2052" priority="2284">
      <formula>IF(RIGHT(TEXT(AE67,"0.#"),1)=".",TRUE,FALSE)</formula>
    </cfRule>
  </conditionalFormatting>
  <conditionalFormatting sqref="AE68">
    <cfRule type="expression" dxfId="2051" priority="2281">
      <formula>IF(RIGHT(TEXT(AE68,"0.#"),1)=".",FALSE,TRUE)</formula>
    </cfRule>
    <cfRule type="expression" dxfId="2050" priority="2282">
      <formula>IF(RIGHT(TEXT(AE68,"0.#"),1)=".",TRUE,FALSE)</formula>
    </cfRule>
  </conditionalFormatting>
  <conditionalFormatting sqref="AI68">
    <cfRule type="expression" dxfId="2049" priority="2275">
      <formula>IF(RIGHT(TEXT(AI68,"0.#"),1)=".",FALSE,TRUE)</formula>
    </cfRule>
    <cfRule type="expression" dxfId="2048" priority="2276">
      <formula>IF(RIGHT(TEXT(AI68,"0.#"),1)=".",TRUE,FALSE)</formula>
    </cfRule>
  </conditionalFormatting>
  <conditionalFormatting sqref="AI67">
    <cfRule type="expression" dxfId="2047" priority="2273">
      <formula>IF(RIGHT(TEXT(AI67,"0.#"),1)=".",FALSE,TRUE)</formula>
    </cfRule>
    <cfRule type="expression" dxfId="2046" priority="2274">
      <formula>IF(RIGHT(TEXT(AI67,"0.#"),1)=".",TRUE,FALSE)</formula>
    </cfRule>
  </conditionalFormatting>
  <conditionalFormatting sqref="AM67">
    <cfRule type="expression" dxfId="2045" priority="2271">
      <formula>IF(RIGHT(TEXT(AM67,"0.#"),1)=".",FALSE,TRUE)</formula>
    </cfRule>
    <cfRule type="expression" dxfId="2044" priority="2272">
      <formula>IF(RIGHT(TEXT(AM67,"0.#"),1)=".",TRUE,FALSE)</formula>
    </cfRule>
  </conditionalFormatting>
  <conditionalFormatting sqref="AM68">
    <cfRule type="expression" dxfId="2043" priority="2269">
      <formula>IF(RIGHT(TEXT(AM68,"0.#"),1)=".",FALSE,TRUE)</formula>
    </cfRule>
    <cfRule type="expression" dxfId="2042" priority="2270">
      <formula>IF(RIGHT(TEXT(AM68,"0.#"),1)=".",TRUE,FALSE)</formula>
    </cfRule>
  </conditionalFormatting>
  <conditionalFormatting sqref="AM69">
    <cfRule type="expression" dxfId="2041" priority="2267">
      <formula>IF(RIGHT(TEXT(AM69,"0.#"),1)=".",FALSE,TRUE)</formula>
    </cfRule>
    <cfRule type="expression" dxfId="2040" priority="2268">
      <formula>IF(RIGHT(TEXT(AM69,"0.#"),1)=".",TRUE,FALSE)</formula>
    </cfRule>
  </conditionalFormatting>
  <conditionalFormatting sqref="AQ67:AQ69">
    <cfRule type="expression" dxfId="2039" priority="2265">
      <formula>IF(RIGHT(TEXT(AQ67,"0.#"),1)=".",FALSE,TRUE)</formula>
    </cfRule>
    <cfRule type="expression" dxfId="2038" priority="2266">
      <formula>IF(RIGHT(TEXT(AQ67,"0.#"),1)=".",TRUE,FALSE)</formula>
    </cfRule>
  </conditionalFormatting>
  <conditionalFormatting sqref="AU67:AU69">
    <cfRule type="expression" dxfId="2037" priority="2263">
      <formula>IF(RIGHT(TEXT(AU67,"0.#"),1)=".",FALSE,TRUE)</formula>
    </cfRule>
    <cfRule type="expression" dxfId="2036" priority="2264">
      <formula>IF(RIGHT(TEXT(AU67,"0.#"),1)=".",TRUE,FALSE)</formula>
    </cfRule>
  </conditionalFormatting>
  <conditionalFormatting sqref="AE70">
    <cfRule type="expression" dxfId="2035" priority="2261">
      <formula>IF(RIGHT(TEXT(AE70,"0.#"),1)=".",FALSE,TRUE)</formula>
    </cfRule>
    <cfRule type="expression" dxfId="2034" priority="2262">
      <formula>IF(RIGHT(TEXT(AE70,"0.#"),1)=".",TRUE,FALSE)</formula>
    </cfRule>
  </conditionalFormatting>
  <conditionalFormatting sqref="AE71">
    <cfRule type="expression" dxfId="2033" priority="2259">
      <formula>IF(RIGHT(TEXT(AE71,"0.#"),1)=".",FALSE,TRUE)</formula>
    </cfRule>
    <cfRule type="expression" dxfId="2032" priority="2260">
      <formula>IF(RIGHT(TEXT(AE71,"0.#"),1)=".",TRUE,FALSE)</formula>
    </cfRule>
  </conditionalFormatting>
  <conditionalFormatting sqref="AI71">
    <cfRule type="expression" dxfId="2031" priority="2253">
      <formula>IF(RIGHT(TEXT(AI71,"0.#"),1)=".",FALSE,TRUE)</formula>
    </cfRule>
    <cfRule type="expression" dxfId="2030" priority="2254">
      <formula>IF(RIGHT(TEXT(AI71,"0.#"),1)=".",TRUE,FALSE)</formula>
    </cfRule>
  </conditionalFormatting>
  <conditionalFormatting sqref="AI70">
    <cfRule type="expression" dxfId="2029" priority="2251">
      <formula>IF(RIGHT(TEXT(AI70,"0.#"),1)=".",FALSE,TRUE)</formula>
    </cfRule>
    <cfRule type="expression" dxfId="2028" priority="2252">
      <formula>IF(RIGHT(TEXT(AI70,"0.#"),1)=".",TRUE,FALSE)</formula>
    </cfRule>
  </conditionalFormatting>
  <conditionalFormatting sqref="AM70">
    <cfRule type="expression" dxfId="2027" priority="2249">
      <formula>IF(RIGHT(TEXT(AM70,"0.#"),1)=".",FALSE,TRUE)</formula>
    </cfRule>
    <cfRule type="expression" dxfId="2026" priority="2250">
      <formula>IF(RIGHT(TEXT(AM70,"0.#"),1)=".",TRUE,FALSE)</formula>
    </cfRule>
  </conditionalFormatting>
  <conditionalFormatting sqref="AM71">
    <cfRule type="expression" dxfId="2025" priority="2247">
      <formula>IF(RIGHT(TEXT(AM71,"0.#"),1)=".",FALSE,TRUE)</formula>
    </cfRule>
    <cfRule type="expression" dxfId="2024" priority="2248">
      <formula>IF(RIGHT(TEXT(AM71,"0.#"),1)=".",TRUE,FALSE)</formula>
    </cfRule>
  </conditionalFormatting>
  <conditionalFormatting sqref="AM72">
    <cfRule type="expression" dxfId="2023" priority="2245">
      <formula>IF(RIGHT(TEXT(AM72,"0.#"),1)=".",FALSE,TRUE)</formula>
    </cfRule>
    <cfRule type="expression" dxfId="2022" priority="2246">
      <formula>IF(RIGHT(TEXT(AM72,"0.#"),1)=".",TRUE,FALSE)</formula>
    </cfRule>
  </conditionalFormatting>
  <conditionalFormatting sqref="AQ70:AQ72">
    <cfRule type="expression" dxfId="2021" priority="2243">
      <formula>IF(RIGHT(TEXT(AQ70,"0.#"),1)=".",FALSE,TRUE)</formula>
    </cfRule>
    <cfRule type="expression" dxfId="2020" priority="2244">
      <formula>IF(RIGHT(TEXT(AQ70,"0.#"),1)=".",TRUE,FALSE)</formula>
    </cfRule>
  </conditionalFormatting>
  <conditionalFormatting sqref="AU70:AU72">
    <cfRule type="expression" dxfId="2019" priority="2241">
      <formula>IF(RIGHT(TEXT(AU70,"0.#"),1)=".",FALSE,TRUE)</formula>
    </cfRule>
    <cfRule type="expression" dxfId="2018" priority="2242">
      <formula>IF(RIGHT(TEXT(AU70,"0.#"),1)=".",TRUE,FALSE)</formula>
    </cfRule>
  </conditionalFormatting>
  <conditionalFormatting sqref="AU656">
    <cfRule type="expression" dxfId="2017" priority="759">
      <formula>IF(RIGHT(TEXT(AU656,"0.#"),1)=".",FALSE,TRUE)</formula>
    </cfRule>
    <cfRule type="expression" dxfId="2016" priority="760">
      <formula>IF(RIGHT(TEXT(AU656,"0.#"),1)=".",TRUE,FALSE)</formula>
    </cfRule>
  </conditionalFormatting>
  <conditionalFormatting sqref="AQ655">
    <cfRule type="expression" dxfId="2015" priority="751">
      <formula>IF(RIGHT(TEXT(AQ655,"0.#"),1)=".",FALSE,TRUE)</formula>
    </cfRule>
    <cfRule type="expression" dxfId="2014" priority="752">
      <formula>IF(RIGHT(TEXT(AQ655,"0.#"),1)=".",TRUE,FALSE)</formula>
    </cfRule>
  </conditionalFormatting>
  <conditionalFormatting sqref="AI696">
    <cfRule type="expression" dxfId="2013" priority="543">
      <formula>IF(RIGHT(TEXT(AI696,"0.#"),1)=".",FALSE,TRUE)</formula>
    </cfRule>
    <cfRule type="expression" dxfId="2012" priority="544">
      <formula>IF(RIGHT(TEXT(AI696,"0.#"),1)=".",TRUE,FALSE)</formula>
    </cfRule>
  </conditionalFormatting>
  <conditionalFormatting sqref="AQ694">
    <cfRule type="expression" dxfId="2011" priority="537">
      <formula>IF(RIGHT(TEXT(AQ694,"0.#"),1)=".",FALSE,TRUE)</formula>
    </cfRule>
    <cfRule type="expression" dxfId="2010" priority="538">
      <formula>IF(RIGHT(TEXT(AQ694,"0.#"),1)=".",TRUE,FALSE)</formula>
    </cfRule>
  </conditionalFormatting>
  <conditionalFormatting sqref="AL872:AO899">
    <cfRule type="expression" dxfId="2009" priority="2149">
      <formula>IF(AND(AL872&gt;=0, RIGHT(TEXT(AL872,"0.#"),1)&lt;&gt;"."),TRUE,FALSE)</formula>
    </cfRule>
    <cfRule type="expression" dxfId="2008" priority="2150">
      <formula>IF(AND(AL872&gt;=0, RIGHT(TEXT(AL872,"0.#"),1)="."),TRUE,FALSE)</formula>
    </cfRule>
    <cfRule type="expression" dxfId="2007" priority="2151">
      <formula>IF(AND(AL872&lt;0, RIGHT(TEXT(AL872,"0.#"),1)&lt;&gt;"."),TRUE,FALSE)</formula>
    </cfRule>
    <cfRule type="expression" dxfId="2006" priority="2152">
      <formula>IF(AND(AL872&lt;0, RIGHT(TEXT(AL872,"0.#"),1)="."),TRUE,FALSE)</formula>
    </cfRule>
  </conditionalFormatting>
  <conditionalFormatting sqref="AL870:AO871">
    <cfRule type="expression" dxfId="2005" priority="2143">
      <formula>IF(AND(AL870&gt;=0, RIGHT(TEXT(AL870,"0.#"),1)&lt;&gt;"."),TRUE,FALSE)</formula>
    </cfRule>
    <cfRule type="expression" dxfId="2004" priority="2144">
      <formula>IF(AND(AL870&gt;=0, RIGHT(TEXT(AL870,"0.#"),1)="."),TRUE,FALSE)</formula>
    </cfRule>
    <cfRule type="expression" dxfId="2003" priority="2145">
      <formula>IF(AND(AL870&lt;0, RIGHT(TEXT(AL870,"0.#"),1)&lt;&gt;"."),TRUE,FALSE)</formula>
    </cfRule>
    <cfRule type="expression" dxfId="2002" priority="2146">
      <formula>IF(AND(AL870&lt;0, RIGHT(TEXT(AL870,"0.#"),1)="."),TRUE,FALSE)</formula>
    </cfRule>
  </conditionalFormatting>
  <conditionalFormatting sqref="AL905:AO932">
    <cfRule type="expression" dxfId="2001" priority="2137">
      <formula>IF(AND(AL905&gt;=0, RIGHT(TEXT(AL905,"0.#"),1)&lt;&gt;"."),TRUE,FALSE)</formula>
    </cfRule>
    <cfRule type="expression" dxfId="2000" priority="2138">
      <formula>IF(AND(AL905&gt;=0, RIGHT(TEXT(AL905,"0.#"),1)="."),TRUE,FALSE)</formula>
    </cfRule>
    <cfRule type="expression" dxfId="1999" priority="2139">
      <formula>IF(AND(AL905&lt;0, RIGHT(TEXT(AL905,"0.#"),1)&lt;&gt;"."),TRUE,FALSE)</formula>
    </cfRule>
    <cfRule type="expression" dxfId="1998" priority="2140">
      <formula>IF(AND(AL905&lt;0, RIGHT(TEXT(AL905,"0.#"),1)="."),TRUE,FALSE)</formula>
    </cfRule>
  </conditionalFormatting>
  <conditionalFormatting sqref="AL903:AO904">
    <cfRule type="expression" dxfId="1997" priority="2131">
      <formula>IF(AND(AL903&gt;=0, RIGHT(TEXT(AL903,"0.#"),1)&lt;&gt;"."),TRUE,FALSE)</formula>
    </cfRule>
    <cfRule type="expression" dxfId="1996" priority="2132">
      <formula>IF(AND(AL903&gt;=0, RIGHT(TEXT(AL903,"0.#"),1)="."),TRUE,FALSE)</formula>
    </cfRule>
    <cfRule type="expression" dxfId="1995" priority="2133">
      <formula>IF(AND(AL903&lt;0, RIGHT(TEXT(AL903,"0.#"),1)&lt;&gt;"."),TRUE,FALSE)</formula>
    </cfRule>
    <cfRule type="expression" dxfId="1994" priority="2134">
      <formula>IF(AND(AL903&lt;0, RIGHT(TEXT(AL903,"0.#"),1)="."),TRUE,FALSE)</formula>
    </cfRule>
  </conditionalFormatting>
  <conditionalFormatting sqref="AL938:AO965">
    <cfRule type="expression" dxfId="1993" priority="2125">
      <formula>IF(AND(AL938&gt;=0, RIGHT(TEXT(AL938,"0.#"),1)&lt;&gt;"."),TRUE,FALSE)</formula>
    </cfRule>
    <cfRule type="expression" dxfId="1992" priority="2126">
      <formula>IF(AND(AL938&gt;=0, RIGHT(TEXT(AL938,"0.#"),1)="."),TRUE,FALSE)</formula>
    </cfRule>
    <cfRule type="expression" dxfId="1991" priority="2127">
      <formula>IF(AND(AL938&lt;0, RIGHT(TEXT(AL938,"0.#"),1)&lt;&gt;"."),TRUE,FALSE)</formula>
    </cfRule>
    <cfRule type="expression" dxfId="1990" priority="2128">
      <formula>IF(AND(AL938&lt;0, RIGHT(TEXT(AL938,"0.#"),1)="."),TRUE,FALSE)</formula>
    </cfRule>
  </conditionalFormatting>
  <conditionalFormatting sqref="AL936:AO937">
    <cfRule type="expression" dxfId="1989" priority="2119">
      <formula>IF(AND(AL936&gt;=0, RIGHT(TEXT(AL936,"0.#"),1)&lt;&gt;"."),TRUE,FALSE)</formula>
    </cfRule>
    <cfRule type="expression" dxfId="1988" priority="2120">
      <formula>IF(AND(AL936&gt;=0, RIGHT(TEXT(AL936,"0.#"),1)="."),TRUE,FALSE)</formula>
    </cfRule>
    <cfRule type="expression" dxfId="1987" priority="2121">
      <formula>IF(AND(AL936&lt;0, RIGHT(TEXT(AL936,"0.#"),1)&lt;&gt;"."),TRUE,FALSE)</formula>
    </cfRule>
    <cfRule type="expression" dxfId="1986" priority="2122">
      <formula>IF(AND(AL936&lt;0, RIGHT(TEXT(AL936,"0.#"),1)="."),TRUE,FALSE)</formula>
    </cfRule>
  </conditionalFormatting>
  <conditionalFormatting sqref="AL971:AO998">
    <cfRule type="expression" dxfId="1985" priority="2113">
      <formula>IF(AND(AL971&gt;=0, RIGHT(TEXT(AL971,"0.#"),1)&lt;&gt;"."),TRUE,FALSE)</formula>
    </cfRule>
    <cfRule type="expression" dxfId="1984" priority="2114">
      <formula>IF(AND(AL971&gt;=0, RIGHT(TEXT(AL971,"0.#"),1)="."),TRUE,FALSE)</formula>
    </cfRule>
    <cfRule type="expression" dxfId="1983" priority="2115">
      <formula>IF(AND(AL971&lt;0, RIGHT(TEXT(AL971,"0.#"),1)&lt;&gt;"."),TRUE,FALSE)</formula>
    </cfRule>
    <cfRule type="expression" dxfId="1982" priority="2116">
      <formula>IF(AND(AL971&lt;0, RIGHT(TEXT(AL971,"0.#"),1)="."),TRUE,FALSE)</formula>
    </cfRule>
  </conditionalFormatting>
  <conditionalFormatting sqref="AL969:AO970">
    <cfRule type="expression" dxfId="1981" priority="2107">
      <formula>IF(AND(AL969&gt;=0, RIGHT(TEXT(AL969,"0.#"),1)&lt;&gt;"."),TRUE,FALSE)</formula>
    </cfRule>
    <cfRule type="expression" dxfId="1980" priority="2108">
      <formula>IF(AND(AL969&gt;=0, RIGHT(TEXT(AL969,"0.#"),1)="."),TRUE,FALSE)</formula>
    </cfRule>
    <cfRule type="expression" dxfId="1979" priority="2109">
      <formula>IF(AND(AL969&lt;0, RIGHT(TEXT(AL969,"0.#"),1)&lt;&gt;"."),TRUE,FALSE)</formula>
    </cfRule>
    <cfRule type="expression" dxfId="1978" priority="2110">
      <formula>IF(AND(AL969&lt;0, RIGHT(TEXT(AL969,"0.#"),1)="."),TRUE,FALSE)</formula>
    </cfRule>
  </conditionalFormatting>
  <conditionalFormatting sqref="AL1004:AO1031">
    <cfRule type="expression" dxfId="1977" priority="2101">
      <formula>IF(AND(AL1004&gt;=0, RIGHT(TEXT(AL1004,"0.#"),1)&lt;&gt;"."),TRUE,FALSE)</formula>
    </cfRule>
    <cfRule type="expression" dxfId="1976" priority="2102">
      <formula>IF(AND(AL1004&gt;=0, RIGHT(TEXT(AL1004,"0.#"),1)="."),TRUE,FALSE)</formula>
    </cfRule>
    <cfRule type="expression" dxfId="1975" priority="2103">
      <formula>IF(AND(AL1004&lt;0, RIGHT(TEXT(AL1004,"0.#"),1)&lt;&gt;"."),TRUE,FALSE)</formula>
    </cfRule>
    <cfRule type="expression" dxfId="1974" priority="2104">
      <formula>IF(AND(AL1004&lt;0, RIGHT(TEXT(AL1004,"0.#"),1)="."),TRUE,FALSE)</formula>
    </cfRule>
  </conditionalFormatting>
  <conditionalFormatting sqref="AL1002:AO1003">
    <cfRule type="expression" dxfId="1973" priority="2095">
      <formula>IF(AND(AL1002&gt;=0, RIGHT(TEXT(AL1002,"0.#"),1)&lt;&gt;"."),TRUE,FALSE)</formula>
    </cfRule>
    <cfRule type="expression" dxfId="1972" priority="2096">
      <formula>IF(AND(AL1002&gt;=0, RIGHT(TEXT(AL1002,"0.#"),1)="."),TRUE,FALSE)</formula>
    </cfRule>
    <cfRule type="expression" dxfId="1971" priority="2097">
      <formula>IF(AND(AL1002&lt;0, RIGHT(TEXT(AL1002,"0.#"),1)&lt;&gt;"."),TRUE,FALSE)</formula>
    </cfRule>
    <cfRule type="expression" dxfId="1970" priority="2098">
      <formula>IF(AND(AL1002&lt;0, RIGHT(TEXT(AL1002,"0.#"),1)="."),TRUE,FALSE)</formula>
    </cfRule>
  </conditionalFormatting>
  <conditionalFormatting sqref="Y1002:Y1003">
    <cfRule type="expression" dxfId="1969" priority="2093">
      <formula>IF(RIGHT(TEXT(Y1002,"0.#"),1)=".",FALSE,TRUE)</formula>
    </cfRule>
    <cfRule type="expression" dxfId="1968" priority="2094">
      <formula>IF(RIGHT(TEXT(Y1002,"0.#"),1)=".",TRUE,FALSE)</formula>
    </cfRule>
  </conditionalFormatting>
  <conditionalFormatting sqref="AL1037:AO1064">
    <cfRule type="expression" dxfId="1967" priority="2089">
      <formula>IF(AND(AL1037&gt;=0, RIGHT(TEXT(AL1037,"0.#"),1)&lt;&gt;"."),TRUE,FALSE)</formula>
    </cfRule>
    <cfRule type="expression" dxfId="1966" priority="2090">
      <formula>IF(AND(AL1037&gt;=0, RIGHT(TEXT(AL1037,"0.#"),1)="."),TRUE,FALSE)</formula>
    </cfRule>
    <cfRule type="expression" dxfId="1965" priority="2091">
      <formula>IF(AND(AL1037&lt;0, RIGHT(TEXT(AL1037,"0.#"),1)&lt;&gt;"."),TRUE,FALSE)</formula>
    </cfRule>
    <cfRule type="expression" dxfId="1964" priority="2092">
      <formula>IF(AND(AL1037&lt;0, RIGHT(TEXT(AL1037,"0.#"),1)="."),TRUE,FALSE)</formula>
    </cfRule>
  </conditionalFormatting>
  <conditionalFormatting sqref="Y1037:Y1064">
    <cfRule type="expression" dxfId="1963" priority="2087">
      <formula>IF(RIGHT(TEXT(Y1037,"0.#"),1)=".",FALSE,TRUE)</formula>
    </cfRule>
    <cfRule type="expression" dxfId="1962" priority="2088">
      <formula>IF(RIGHT(TEXT(Y1037,"0.#"),1)=".",TRUE,FALSE)</formula>
    </cfRule>
  </conditionalFormatting>
  <conditionalFormatting sqref="AL1035:AO1036">
    <cfRule type="expression" dxfId="1961" priority="2083">
      <formula>IF(AND(AL1035&gt;=0, RIGHT(TEXT(AL1035,"0.#"),1)&lt;&gt;"."),TRUE,FALSE)</formula>
    </cfRule>
    <cfRule type="expression" dxfId="1960" priority="2084">
      <formula>IF(AND(AL1035&gt;=0, RIGHT(TEXT(AL1035,"0.#"),1)="."),TRUE,FALSE)</formula>
    </cfRule>
    <cfRule type="expression" dxfId="1959" priority="2085">
      <formula>IF(AND(AL1035&lt;0, RIGHT(TEXT(AL1035,"0.#"),1)&lt;&gt;"."),TRUE,FALSE)</formula>
    </cfRule>
    <cfRule type="expression" dxfId="1958" priority="2086">
      <formula>IF(AND(AL1035&lt;0, RIGHT(TEXT(AL1035,"0.#"),1)="."),TRUE,FALSE)</formula>
    </cfRule>
  </conditionalFormatting>
  <conditionalFormatting sqref="Y1035:Y1036">
    <cfRule type="expression" dxfId="1957" priority="2081">
      <formula>IF(RIGHT(TEXT(Y1035,"0.#"),1)=".",FALSE,TRUE)</formula>
    </cfRule>
    <cfRule type="expression" dxfId="1956" priority="2082">
      <formula>IF(RIGHT(TEXT(Y1035,"0.#"),1)=".",TRUE,FALSE)</formula>
    </cfRule>
  </conditionalFormatting>
  <conditionalFormatting sqref="AL1070:AO1097">
    <cfRule type="expression" dxfId="1955" priority="2077">
      <formula>IF(AND(AL1070&gt;=0, RIGHT(TEXT(AL1070,"0.#"),1)&lt;&gt;"."),TRUE,FALSE)</formula>
    </cfRule>
    <cfRule type="expression" dxfId="1954" priority="2078">
      <formula>IF(AND(AL1070&gt;=0, RIGHT(TEXT(AL1070,"0.#"),1)="."),TRUE,FALSE)</formula>
    </cfRule>
    <cfRule type="expression" dxfId="1953" priority="2079">
      <formula>IF(AND(AL1070&lt;0, RIGHT(TEXT(AL1070,"0.#"),1)&lt;&gt;"."),TRUE,FALSE)</formula>
    </cfRule>
    <cfRule type="expression" dxfId="1952" priority="2080">
      <formula>IF(AND(AL1070&lt;0, RIGHT(TEXT(AL1070,"0.#"),1)="."),TRUE,FALSE)</formula>
    </cfRule>
  </conditionalFormatting>
  <conditionalFormatting sqref="Y1070:Y1097">
    <cfRule type="expression" dxfId="1951" priority="2075">
      <formula>IF(RIGHT(TEXT(Y1070,"0.#"),1)=".",FALSE,TRUE)</formula>
    </cfRule>
    <cfRule type="expression" dxfId="1950" priority="2076">
      <formula>IF(RIGHT(TEXT(Y1070,"0.#"),1)=".",TRUE,FALSE)</formula>
    </cfRule>
  </conditionalFormatting>
  <conditionalFormatting sqref="AL1068:AO1069">
    <cfRule type="expression" dxfId="1949" priority="2071">
      <formula>IF(AND(AL1068&gt;=0, RIGHT(TEXT(AL1068,"0.#"),1)&lt;&gt;"."),TRUE,FALSE)</formula>
    </cfRule>
    <cfRule type="expression" dxfId="1948" priority="2072">
      <formula>IF(AND(AL1068&gt;=0, RIGHT(TEXT(AL1068,"0.#"),1)="."),TRUE,FALSE)</formula>
    </cfRule>
    <cfRule type="expression" dxfId="1947" priority="2073">
      <formula>IF(AND(AL1068&lt;0, RIGHT(TEXT(AL1068,"0.#"),1)&lt;&gt;"."),TRUE,FALSE)</formula>
    </cfRule>
    <cfRule type="expression" dxfId="1946" priority="2074">
      <formula>IF(AND(AL1068&lt;0, RIGHT(TEXT(AL1068,"0.#"),1)="."),TRUE,FALSE)</formula>
    </cfRule>
  </conditionalFormatting>
  <conditionalFormatting sqref="Y1068:Y1069">
    <cfRule type="expression" dxfId="1945" priority="2069">
      <formula>IF(RIGHT(TEXT(Y1068,"0.#"),1)=".",FALSE,TRUE)</formula>
    </cfRule>
    <cfRule type="expression" dxfId="1944" priority="2070">
      <formula>IF(RIGHT(TEXT(Y1068,"0.#"),1)=".",TRUE,FALSE)</formula>
    </cfRule>
  </conditionalFormatting>
  <conditionalFormatting sqref="AE39">
    <cfRule type="expression" dxfId="1943" priority="2067">
      <formula>IF(RIGHT(TEXT(AE39,"0.#"),1)=".",FALSE,TRUE)</formula>
    </cfRule>
    <cfRule type="expression" dxfId="1942" priority="2068">
      <formula>IF(RIGHT(TEXT(AE39,"0.#"),1)=".",TRUE,FALSE)</formula>
    </cfRule>
  </conditionalFormatting>
  <conditionalFormatting sqref="AM41">
    <cfRule type="expression" dxfId="1941" priority="2051">
      <formula>IF(RIGHT(TEXT(AM41,"0.#"),1)=".",FALSE,TRUE)</formula>
    </cfRule>
    <cfRule type="expression" dxfId="1940" priority="2052">
      <formula>IF(RIGHT(TEXT(AM41,"0.#"),1)=".",TRUE,FALSE)</formula>
    </cfRule>
  </conditionalFormatting>
  <conditionalFormatting sqref="AE40">
    <cfRule type="expression" dxfId="1939" priority="2065">
      <formula>IF(RIGHT(TEXT(AE40,"0.#"),1)=".",FALSE,TRUE)</formula>
    </cfRule>
    <cfRule type="expression" dxfId="1938" priority="2066">
      <formula>IF(RIGHT(TEXT(AE40,"0.#"),1)=".",TRUE,FALSE)</formula>
    </cfRule>
  </conditionalFormatting>
  <conditionalFormatting sqref="AI40">
    <cfRule type="expression" dxfId="1937" priority="2059">
      <formula>IF(RIGHT(TEXT(AI40,"0.#"),1)=".",FALSE,TRUE)</formula>
    </cfRule>
    <cfRule type="expression" dxfId="1936" priority="2060">
      <formula>IF(RIGHT(TEXT(AI40,"0.#"),1)=".",TRUE,FALSE)</formula>
    </cfRule>
  </conditionalFormatting>
  <conditionalFormatting sqref="AI39">
    <cfRule type="expression" dxfId="1935" priority="2057">
      <formula>IF(RIGHT(TEXT(AI39,"0.#"),1)=".",FALSE,TRUE)</formula>
    </cfRule>
    <cfRule type="expression" dxfId="1934" priority="2058">
      <formula>IF(RIGHT(TEXT(AI39,"0.#"),1)=".",TRUE,FALSE)</formula>
    </cfRule>
  </conditionalFormatting>
  <conditionalFormatting sqref="AM39">
    <cfRule type="expression" dxfId="1933" priority="2055">
      <formula>IF(RIGHT(TEXT(AM39,"0.#"),1)=".",FALSE,TRUE)</formula>
    </cfRule>
    <cfRule type="expression" dxfId="1932" priority="2056">
      <formula>IF(RIGHT(TEXT(AM39,"0.#"),1)=".",TRUE,FALSE)</formula>
    </cfRule>
  </conditionalFormatting>
  <conditionalFormatting sqref="AM40">
    <cfRule type="expression" dxfId="1931" priority="2053">
      <formula>IF(RIGHT(TEXT(AM40,"0.#"),1)=".",FALSE,TRUE)</formula>
    </cfRule>
    <cfRule type="expression" dxfId="1930" priority="2054">
      <formula>IF(RIGHT(TEXT(AM40,"0.#"),1)=".",TRUE,FALSE)</formula>
    </cfRule>
  </conditionalFormatting>
  <conditionalFormatting sqref="AQ39:AQ41">
    <cfRule type="expression" dxfId="1929" priority="2049">
      <formula>IF(RIGHT(TEXT(AQ39,"0.#"),1)=".",FALSE,TRUE)</formula>
    </cfRule>
    <cfRule type="expression" dxfId="1928" priority="2050">
      <formula>IF(RIGHT(TEXT(AQ39,"0.#"),1)=".",TRUE,FALSE)</formula>
    </cfRule>
  </conditionalFormatting>
  <conditionalFormatting sqref="AU39:AU41">
    <cfRule type="expression" dxfId="1927" priority="2047">
      <formula>IF(RIGHT(TEXT(AU39,"0.#"),1)=".",FALSE,TRUE)</formula>
    </cfRule>
    <cfRule type="expression" dxfId="1926" priority="2048">
      <formula>IF(RIGHT(TEXT(AU39,"0.#"),1)=".",TRUE,FALSE)</formula>
    </cfRule>
  </conditionalFormatting>
  <conditionalFormatting sqref="AE46">
    <cfRule type="expression" dxfId="1925" priority="2045">
      <formula>IF(RIGHT(TEXT(AE46,"0.#"),1)=".",FALSE,TRUE)</formula>
    </cfRule>
    <cfRule type="expression" dxfId="1924" priority="2046">
      <formula>IF(RIGHT(TEXT(AE46,"0.#"),1)=".",TRUE,FALSE)</formula>
    </cfRule>
  </conditionalFormatting>
  <conditionalFormatting sqref="AE47">
    <cfRule type="expression" dxfId="1923" priority="2043">
      <formula>IF(RIGHT(TEXT(AE47,"0.#"),1)=".",FALSE,TRUE)</formula>
    </cfRule>
    <cfRule type="expression" dxfId="1922" priority="2044">
      <formula>IF(RIGHT(TEXT(AE47,"0.#"),1)=".",TRUE,FALSE)</formula>
    </cfRule>
  </conditionalFormatting>
  <conditionalFormatting sqref="AE48">
    <cfRule type="expression" dxfId="1921" priority="2041">
      <formula>IF(RIGHT(TEXT(AE48,"0.#"),1)=".",FALSE,TRUE)</formula>
    </cfRule>
    <cfRule type="expression" dxfId="1920" priority="2042">
      <formula>IF(RIGHT(TEXT(AE48,"0.#"),1)=".",TRUE,FALSE)</formula>
    </cfRule>
  </conditionalFormatting>
  <conditionalFormatting sqref="AI48">
    <cfRule type="expression" dxfId="1919" priority="2039">
      <formula>IF(RIGHT(TEXT(AI48,"0.#"),1)=".",FALSE,TRUE)</formula>
    </cfRule>
    <cfRule type="expression" dxfId="1918" priority="2040">
      <formula>IF(RIGHT(TEXT(AI48,"0.#"),1)=".",TRUE,FALSE)</formula>
    </cfRule>
  </conditionalFormatting>
  <conditionalFormatting sqref="AI47">
    <cfRule type="expression" dxfId="1917" priority="2037">
      <formula>IF(RIGHT(TEXT(AI47,"0.#"),1)=".",FALSE,TRUE)</formula>
    </cfRule>
    <cfRule type="expression" dxfId="1916" priority="2038">
      <formula>IF(RIGHT(TEXT(AI47,"0.#"),1)=".",TRUE,FALSE)</formula>
    </cfRule>
  </conditionalFormatting>
  <conditionalFormatting sqref="AE448">
    <cfRule type="expression" dxfId="1915" priority="1915">
      <formula>IF(RIGHT(TEXT(AE448,"0.#"),1)=".",FALSE,TRUE)</formula>
    </cfRule>
    <cfRule type="expression" dxfId="1914" priority="1916">
      <formula>IF(RIGHT(TEXT(AE448,"0.#"),1)=".",TRUE,FALSE)</formula>
    </cfRule>
  </conditionalFormatting>
  <conditionalFormatting sqref="AM450">
    <cfRule type="expression" dxfId="1913" priority="1905">
      <formula>IF(RIGHT(TEXT(AM450,"0.#"),1)=".",FALSE,TRUE)</formula>
    </cfRule>
    <cfRule type="expression" dxfId="1912" priority="1906">
      <formula>IF(RIGHT(TEXT(AM450,"0.#"),1)=".",TRUE,FALSE)</formula>
    </cfRule>
  </conditionalFormatting>
  <conditionalFormatting sqref="AE449">
    <cfRule type="expression" dxfId="1911" priority="1913">
      <formula>IF(RIGHT(TEXT(AE449,"0.#"),1)=".",FALSE,TRUE)</formula>
    </cfRule>
    <cfRule type="expression" dxfId="1910" priority="1914">
      <formula>IF(RIGHT(TEXT(AE449,"0.#"),1)=".",TRUE,FALSE)</formula>
    </cfRule>
  </conditionalFormatting>
  <conditionalFormatting sqref="AE450">
    <cfRule type="expression" dxfId="1909" priority="1911">
      <formula>IF(RIGHT(TEXT(AE450,"0.#"),1)=".",FALSE,TRUE)</formula>
    </cfRule>
    <cfRule type="expression" dxfId="1908" priority="1912">
      <formula>IF(RIGHT(TEXT(AE450,"0.#"),1)=".",TRUE,FALSE)</formula>
    </cfRule>
  </conditionalFormatting>
  <conditionalFormatting sqref="AM448">
    <cfRule type="expression" dxfId="1907" priority="1909">
      <formula>IF(RIGHT(TEXT(AM448,"0.#"),1)=".",FALSE,TRUE)</formula>
    </cfRule>
    <cfRule type="expression" dxfId="1906" priority="1910">
      <formula>IF(RIGHT(TEXT(AM448,"0.#"),1)=".",TRUE,FALSE)</formula>
    </cfRule>
  </conditionalFormatting>
  <conditionalFormatting sqref="AM449">
    <cfRule type="expression" dxfId="1905" priority="1907">
      <formula>IF(RIGHT(TEXT(AM449,"0.#"),1)=".",FALSE,TRUE)</formula>
    </cfRule>
    <cfRule type="expression" dxfId="1904" priority="1908">
      <formula>IF(RIGHT(TEXT(AM449,"0.#"),1)=".",TRUE,FALSE)</formula>
    </cfRule>
  </conditionalFormatting>
  <conditionalFormatting sqref="AU448">
    <cfRule type="expression" dxfId="1903" priority="1903">
      <formula>IF(RIGHT(TEXT(AU448,"0.#"),1)=".",FALSE,TRUE)</formula>
    </cfRule>
    <cfRule type="expression" dxfId="1902" priority="1904">
      <formula>IF(RIGHT(TEXT(AU448,"0.#"),1)=".",TRUE,FALSE)</formula>
    </cfRule>
  </conditionalFormatting>
  <conditionalFormatting sqref="AU449">
    <cfRule type="expression" dxfId="1901" priority="1901">
      <formula>IF(RIGHT(TEXT(AU449,"0.#"),1)=".",FALSE,TRUE)</formula>
    </cfRule>
    <cfRule type="expression" dxfId="1900" priority="1902">
      <formula>IF(RIGHT(TEXT(AU449,"0.#"),1)=".",TRUE,FALSE)</formula>
    </cfRule>
  </conditionalFormatting>
  <conditionalFormatting sqref="AU450">
    <cfRule type="expression" dxfId="1899" priority="1899">
      <formula>IF(RIGHT(TEXT(AU450,"0.#"),1)=".",FALSE,TRUE)</formula>
    </cfRule>
    <cfRule type="expression" dxfId="1898" priority="1900">
      <formula>IF(RIGHT(TEXT(AU450,"0.#"),1)=".",TRUE,FALSE)</formula>
    </cfRule>
  </conditionalFormatting>
  <conditionalFormatting sqref="AI450">
    <cfRule type="expression" dxfId="1897" priority="1893">
      <formula>IF(RIGHT(TEXT(AI450,"0.#"),1)=".",FALSE,TRUE)</formula>
    </cfRule>
    <cfRule type="expression" dxfId="1896" priority="1894">
      <formula>IF(RIGHT(TEXT(AI450,"0.#"),1)=".",TRUE,FALSE)</formula>
    </cfRule>
  </conditionalFormatting>
  <conditionalFormatting sqref="AI448">
    <cfRule type="expression" dxfId="1895" priority="1897">
      <formula>IF(RIGHT(TEXT(AI448,"0.#"),1)=".",FALSE,TRUE)</formula>
    </cfRule>
    <cfRule type="expression" dxfId="1894" priority="1898">
      <formula>IF(RIGHT(TEXT(AI448,"0.#"),1)=".",TRUE,FALSE)</formula>
    </cfRule>
  </conditionalFormatting>
  <conditionalFormatting sqref="AI449">
    <cfRule type="expression" dxfId="1893" priority="1895">
      <formula>IF(RIGHT(TEXT(AI449,"0.#"),1)=".",FALSE,TRUE)</formula>
    </cfRule>
    <cfRule type="expression" dxfId="1892" priority="1896">
      <formula>IF(RIGHT(TEXT(AI449,"0.#"),1)=".",TRUE,FALSE)</formula>
    </cfRule>
  </conditionalFormatting>
  <conditionalFormatting sqref="AQ449">
    <cfRule type="expression" dxfId="1891" priority="1891">
      <formula>IF(RIGHT(TEXT(AQ449,"0.#"),1)=".",FALSE,TRUE)</formula>
    </cfRule>
    <cfRule type="expression" dxfId="1890" priority="1892">
      <formula>IF(RIGHT(TEXT(AQ449,"0.#"),1)=".",TRUE,FALSE)</formula>
    </cfRule>
  </conditionalFormatting>
  <conditionalFormatting sqref="AQ450">
    <cfRule type="expression" dxfId="1889" priority="1889">
      <formula>IF(RIGHT(TEXT(AQ450,"0.#"),1)=".",FALSE,TRUE)</formula>
    </cfRule>
    <cfRule type="expression" dxfId="1888" priority="1890">
      <formula>IF(RIGHT(TEXT(AQ450,"0.#"),1)=".",TRUE,FALSE)</formula>
    </cfRule>
  </conditionalFormatting>
  <conditionalFormatting sqref="AQ448">
    <cfRule type="expression" dxfId="1887" priority="1887">
      <formula>IF(RIGHT(TEXT(AQ448,"0.#"),1)=".",FALSE,TRUE)</formula>
    </cfRule>
    <cfRule type="expression" dxfId="1886" priority="1888">
      <formula>IF(RIGHT(TEXT(AQ448,"0.#"),1)=".",TRUE,FALSE)</formula>
    </cfRule>
  </conditionalFormatting>
  <conditionalFormatting sqref="AE453">
    <cfRule type="expression" dxfId="1885" priority="1885">
      <formula>IF(RIGHT(TEXT(AE453,"0.#"),1)=".",FALSE,TRUE)</formula>
    </cfRule>
    <cfRule type="expression" dxfId="1884" priority="1886">
      <formula>IF(RIGHT(TEXT(AE453,"0.#"),1)=".",TRUE,FALSE)</formula>
    </cfRule>
  </conditionalFormatting>
  <conditionalFormatting sqref="AM455">
    <cfRule type="expression" dxfId="1883" priority="1875">
      <formula>IF(RIGHT(TEXT(AM455,"0.#"),1)=".",FALSE,TRUE)</formula>
    </cfRule>
    <cfRule type="expression" dxfId="1882" priority="1876">
      <formula>IF(RIGHT(TEXT(AM455,"0.#"),1)=".",TRUE,FALSE)</formula>
    </cfRule>
  </conditionalFormatting>
  <conditionalFormatting sqref="AE454">
    <cfRule type="expression" dxfId="1881" priority="1883">
      <formula>IF(RIGHT(TEXT(AE454,"0.#"),1)=".",FALSE,TRUE)</formula>
    </cfRule>
    <cfRule type="expression" dxfId="1880" priority="1884">
      <formula>IF(RIGHT(TEXT(AE454,"0.#"),1)=".",TRUE,FALSE)</formula>
    </cfRule>
  </conditionalFormatting>
  <conditionalFormatting sqref="AE455">
    <cfRule type="expression" dxfId="1879" priority="1881">
      <formula>IF(RIGHT(TEXT(AE455,"0.#"),1)=".",FALSE,TRUE)</formula>
    </cfRule>
    <cfRule type="expression" dxfId="1878" priority="1882">
      <formula>IF(RIGHT(TEXT(AE455,"0.#"),1)=".",TRUE,FALSE)</formula>
    </cfRule>
  </conditionalFormatting>
  <conditionalFormatting sqref="AM453">
    <cfRule type="expression" dxfId="1877" priority="1879">
      <formula>IF(RIGHT(TEXT(AM453,"0.#"),1)=".",FALSE,TRUE)</formula>
    </cfRule>
    <cfRule type="expression" dxfId="1876" priority="1880">
      <formula>IF(RIGHT(TEXT(AM453,"0.#"),1)=".",TRUE,FALSE)</formula>
    </cfRule>
  </conditionalFormatting>
  <conditionalFormatting sqref="AM454">
    <cfRule type="expression" dxfId="1875" priority="1877">
      <formula>IF(RIGHT(TEXT(AM454,"0.#"),1)=".",FALSE,TRUE)</formula>
    </cfRule>
    <cfRule type="expression" dxfId="1874" priority="1878">
      <formula>IF(RIGHT(TEXT(AM454,"0.#"),1)=".",TRUE,FALSE)</formula>
    </cfRule>
  </conditionalFormatting>
  <conditionalFormatting sqref="AU453">
    <cfRule type="expression" dxfId="1873" priority="1873">
      <formula>IF(RIGHT(TEXT(AU453,"0.#"),1)=".",FALSE,TRUE)</formula>
    </cfRule>
    <cfRule type="expression" dxfId="1872" priority="1874">
      <formula>IF(RIGHT(TEXT(AU453,"0.#"),1)=".",TRUE,FALSE)</formula>
    </cfRule>
  </conditionalFormatting>
  <conditionalFormatting sqref="AU454">
    <cfRule type="expression" dxfId="1871" priority="1871">
      <formula>IF(RIGHT(TEXT(AU454,"0.#"),1)=".",FALSE,TRUE)</formula>
    </cfRule>
    <cfRule type="expression" dxfId="1870" priority="1872">
      <formula>IF(RIGHT(TEXT(AU454,"0.#"),1)=".",TRUE,FALSE)</formula>
    </cfRule>
  </conditionalFormatting>
  <conditionalFormatting sqref="AU455">
    <cfRule type="expression" dxfId="1869" priority="1869">
      <formula>IF(RIGHT(TEXT(AU455,"0.#"),1)=".",FALSE,TRUE)</formula>
    </cfRule>
    <cfRule type="expression" dxfId="1868" priority="1870">
      <formula>IF(RIGHT(TEXT(AU455,"0.#"),1)=".",TRUE,FALSE)</formula>
    </cfRule>
  </conditionalFormatting>
  <conditionalFormatting sqref="AI455">
    <cfRule type="expression" dxfId="1867" priority="1863">
      <formula>IF(RIGHT(TEXT(AI455,"0.#"),1)=".",FALSE,TRUE)</formula>
    </cfRule>
    <cfRule type="expression" dxfId="1866" priority="1864">
      <formula>IF(RIGHT(TEXT(AI455,"0.#"),1)=".",TRUE,FALSE)</formula>
    </cfRule>
  </conditionalFormatting>
  <conditionalFormatting sqref="AI453">
    <cfRule type="expression" dxfId="1865" priority="1867">
      <formula>IF(RIGHT(TEXT(AI453,"0.#"),1)=".",FALSE,TRUE)</formula>
    </cfRule>
    <cfRule type="expression" dxfId="1864" priority="1868">
      <formula>IF(RIGHT(TEXT(AI453,"0.#"),1)=".",TRUE,FALSE)</formula>
    </cfRule>
  </conditionalFormatting>
  <conditionalFormatting sqref="AI454">
    <cfRule type="expression" dxfId="1863" priority="1865">
      <formula>IF(RIGHT(TEXT(AI454,"0.#"),1)=".",FALSE,TRUE)</formula>
    </cfRule>
    <cfRule type="expression" dxfId="1862" priority="1866">
      <formula>IF(RIGHT(TEXT(AI454,"0.#"),1)=".",TRUE,FALSE)</formula>
    </cfRule>
  </conditionalFormatting>
  <conditionalFormatting sqref="AQ454">
    <cfRule type="expression" dxfId="1861" priority="1861">
      <formula>IF(RIGHT(TEXT(AQ454,"0.#"),1)=".",FALSE,TRUE)</formula>
    </cfRule>
    <cfRule type="expression" dxfId="1860" priority="1862">
      <formula>IF(RIGHT(TEXT(AQ454,"0.#"),1)=".",TRUE,FALSE)</formula>
    </cfRule>
  </conditionalFormatting>
  <conditionalFormatting sqref="AQ455">
    <cfRule type="expression" dxfId="1859" priority="1859">
      <formula>IF(RIGHT(TEXT(AQ455,"0.#"),1)=".",FALSE,TRUE)</formula>
    </cfRule>
    <cfRule type="expression" dxfId="1858" priority="1860">
      <formula>IF(RIGHT(TEXT(AQ455,"0.#"),1)=".",TRUE,FALSE)</formula>
    </cfRule>
  </conditionalFormatting>
  <conditionalFormatting sqref="AQ453">
    <cfRule type="expression" dxfId="1857" priority="1857">
      <formula>IF(RIGHT(TEXT(AQ453,"0.#"),1)=".",FALSE,TRUE)</formula>
    </cfRule>
    <cfRule type="expression" dxfId="1856" priority="1858">
      <formula>IF(RIGHT(TEXT(AQ453,"0.#"),1)=".",TRUE,FALSE)</formula>
    </cfRule>
  </conditionalFormatting>
  <conditionalFormatting sqref="AE487">
    <cfRule type="expression" dxfId="1855" priority="1735">
      <formula>IF(RIGHT(TEXT(AE487,"0.#"),1)=".",FALSE,TRUE)</formula>
    </cfRule>
    <cfRule type="expression" dxfId="1854" priority="1736">
      <formula>IF(RIGHT(TEXT(AE487,"0.#"),1)=".",TRUE,FALSE)</formula>
    </cfRule>
  </conditionalFormatting>
  <conditionalFormatting sqref="AE488">
    <cfRule type="expression" dxfId="1853" priority="1733">
      <formula>IF(RIGHT(TEXT(AE488,"0.#"),1)=".",FALSE,TRUE)</formula>
    </cfRule>
    <cfRule type="expression" dxfId="1852" priority="1734">
      <formula>IF(RIGHT(TEXT(AE488,"0.#"),1)=".",TRUE,FALSE)</formula>
    </cfRule>
  </conditionalFormatting>
  <conditionalFormatting sqref="AE489">
    <cfRule type="expression" dxfId="1851" priority="1731">
      <formula>IF(RIGHT(TEXT(AE489,"0.#"),1)=".",FALSE,TRUE)</formula>
    </cfRule>
    <cfRule type="expression" dxfId="1850" priority="1732">
      <formula>IF(RIGHT(TEXT(AE489,"0.#"),1)=".",TRUE,FALSE)</formula>
    </cfRule>
  </conditionalFormatting>
  <conditionalFormatting sqref="AU487">
    <cfRule type="expression" dxfId="1849" priority="1723">
      <formula>IF(RIGHT(TEXT(AU487,"0.#"),1)=".",FALSE,TRUE)</formula>
    </cfRule>
    <cfRule type="expression" dxfId="1848" priority="1724">
      <formula>IF(RIGHT(TEXT(AU487,"0.#"),1)=".",TRUE,FALSE)</formula>
    </cfRule>
  </conditionalFormatting>
  <conditionalFormatting sqref="AU488">
    <cfRule type="expression" dxfId="1847" priority="1721">
      <formula>IF(RIGHT(TEXT(AU488,"0.#"),1)=".",FALSE,TRUE)</formula>
    </cfRule>
    <cfRule type="expression" dxfId="1846" priority="1722">
      <formula>IF(RIGHT(TEXT(AU488,"0.#"),1)=".",TRUE,FALSE)</formula>
    </cfRule>
  </conditionalFormatting>
  <conditionalFormatting sqref="AU489">
    <cfRule type="expression" dxfId="1845" priority="1719">
      <formula>IF(RIGHT(TEXT(AU489,"0.#"),1)=".",FALSE,TRUE)</formula>
    </cfRule>
    <cfRule type="expression" dxfId="1844" priority="1720">
      <formula>IF(RIGHT(TEXT(AU489,"0.#"),1)=".",TRUE,FALSE)</formula>
    </cfRule>
  </conditionalFormatting>
  <conditionalFormatting sqref="AQ488">
    <cfRule type="expression" dxfId="1843" priority="1711">
      <formula>IF(RIGHT(TEXT(AQ488,"0.#"),1)=".",FALSE,TRUE)</formula>
    </cfRule>
    <cfRule type="expression" dxfId="1842" priority="1712">
      <formula>IF(RIGHT(TEXT(AQ488,"0.#"),1)=".",TRUE,FALSE)</formula>
    </cfRule>
  </conditionalFormatting>
  <conditionalFormatting sqref="AQ489">
    <cfRule type="expression" dxfId="1841" priority="1709">
      <formula>IF(RIGHT(TEXT(AQ489,"0.#"),1)=".",FALSE,TRUE)</formula>
    </cfRule>
    <cfRule type="expression" dxfId="1840" priority="1710">
      <formula>IF(RIGHT(TEXT(AQ489,"0.#"),1)=".",TRUE,FALSE)</formula>
    </cfRule>
  </conditionalFormatting>
  <conditionalFormatting sqref="AQ487">
    <cfRule type="expression" dxfId="1839" priority="1707">
      <formula>IF(RIGHT(TEXT(AQ487,"0.#"),1)=".",FALSE,TRUE)</formula>
    </cfRule>
    <cfRule type="expression" dxfId="1838" priority="1708">
      <formula>IF(RIGHT(TEXT(AQ487,"0.#"),1)=".",TRUE,FALSE)</formula>
    </cfRule>
  </conditionalFormatting>
  <conditionalFormatting sqref="AE512">
    <cfRule type="expression" dxfId="1837" priority="1705">
      <formula>IF(RIGHT(TEXT(AE512,"0.#"),1)=".",FALSE,TRUE)</formula>
    </cfRule>
    <cfRule type="expression" dxfId="1836" priority="1706">
      <formula>IF(RIGHT(TEXT(AE512,"0.#"),1)=".",TRUE,FALSE)</formula>
    </cfRule>
  </conditionalFormatting>
  <conditionalFormatting sqref="AE513">
    <cfRule type="expression" dxfId="1835" priority="1703">
      <formula>IF(RIGHT(TEXT(AE513,"0.#"),1)=".",FALSE,TRUE)</formula>
    </cfRule>
    <cfRule type="expression" dxfId="1834" priority="1704">
      <formula>IF(RIGHT(TEXT(AE513,"0.#"),1)=".",TRUE,FALSE)</formula>
    </cfRule>
  </conditionalFormatting>
  <conditionalFormatting sqref="AE514">
    <cfRule type="expression" dxfId="1833" priority="1701">
      <formula>IF(RIGHT(TEXT(AE514,"0.#"),1)=".",FALSE,TRUE)</formula>
    </cfRule>
    <cfRule type="expression" dxfId="1832" priority="1702">
      <formula>IF(RIGHT(TEXT(AE514,"0.#"),1)=".",TRUE,FALSE)</formula>
    </cfRule>
  </conditionalFormatting>
  <conditionalFormatting sqref="AU512">
    <cfRule type="expression" dxfId="1831" priority="1693">
      <formula>IF(RIGHT(TEXT(AU512,"0.#"),1)=".",FALSE,TRUE)</formula>
    </cfRule>
    <cfRule type="expression" dxfId="1830" priority="1694">
      <formula>IF(RIGHT(TEXT(AU512,"0.#"),1)=".",TRUE,FALSE)</formula>
    </cfRule>
  </conditionalFormatting>
  <conditionalFormatting sqref="AU513">
    <cfRule type="expression" dxfId="1829" priority="1691">
      <formula>IF(RIGHT(TEXT(AU513,"0.#"),1)=".",FALSE,TRUE)</formula>
    </cfRule>
    <cfRule type="expression" dxfId="1828" priority="1692">
      <formula>IF(RIGHT(TEXT(AU513,"0.#"),1)=".",TRUE,FALSE)</formula>
    </cfRule>
  </conditionalFormatting>
  <conditionalFormatting sqref="AU514">
    <cfRule type="expression" dxfId="1827" priority="1689">
      <formula>IF(RIGHT(TEXT(AU514,"0.#"),1)=".",FALSE,TRUE)</formula>
    </cfRule>
    <cfRule type="expression" dxfId="1826" priority="1690">
      <formula>IF(RIGHT(TEXT(AU514,"0.#"),1)=".",TRUE,FALSE)</formula>
    </cfRule>
  </conditionalFormatting>
  <conditionalFormatting sqref="AQ513">
    <cfRule type="expression" dxfId="1825" priority="1681">
      <formula>IF(RIGHT(TEXT(AQ513,"0.#"),1)=".",FALSE,TRUE)</formula>
    </cfRule>
    <cfRule type="expression" dxfId="1824" priority="1682">
      <formula>IF(RIGHT(TEXT(AQ513,"0.#"),1)=".",TRUE,FALSE)</formula>
    </cfRule>
  </conditionalFormatting>
  <conditionalFormatting sqref="AQ514">
    <cfRule type="expression" dxfId="1823" priority="1679">
      <formula>IF(RIGHT(TEXT(AQ514,"0.#"),1)=".",FALSE,TRUE)</formula>
    </cfRule>
    <cfRule type="expression" dxfId="1822" priority="1680">
      <formula>IF(RIGHT(TEXT(AQ514,"0.#"),1)=".",TRUE,FALSE)</formula>
    </cfRule>
  </conditionalFormatting>
  <conditionalFormatting sqref="AQ512">
    <cfRule type="expression" dxfId="1821" priority="1677">
      <formula>IF(RIGHT(TEXT(AQ512,"0.#"),1)=".",FALSE,TRUE)</formula>
    </cfRule>
    <cfRule type="expression" dxfId="1820" priority="1678">
      <formula>IF(RIGHT(TEXT(AQ512,"0.#"),1)=".",TRUE,FALSE)</formula>
    </cfRule>
  </conditionalFormatting>
  <conditionalFormatting sqref="AE517">
    <cfRule type="expression" dxfId="1819" priority="1555">
      <formula>IF(RIGHT(TEXT(AE517,"0.#"),1)=".",FALSE,TRUE)</formula>
    </cfRule>
    <cfRule type="expression" dxfId="1818" priority="1556">
      <formula>IF(RIGHT(TEXT(AE517,"0.#"),1)=".",TRUE,FALSE)</formula>
    </cfRule>
  </conditionalFormatting>
  <conditionalFormatting sqref="AE518">
    <cfRule type="expression" dxfId="1817" priority="1553">
      <formula>IF(RIGHT(TEXT(AE518,"0.#"),1)=".",FALSE,TRUE)</formula>
    </cfRule>
    <cfRule type="expression" dxfId="1816" priority="1554">
      <formula>IF(RIGHT(TEXT(AE518,"0.#"),1)=".",TRUE,FALSE)</formula>
    </cfRule>
  </conditionalFormatting>
  <conditionalFormatting sqref="AE519">
    <cfRule type="expression" dxfId="1815" priority="1551">
      <formula>IF(RIGHT(TEXT(AE519,"0.#"),1)=".",FALSE,TRUE)</formula>
    </cfRule>
    <cfRule type="expression" dxfId="1814" priority="1552">
      <formula>IF(RIGHT(TEXT(AE519,"0.#"),1)=".",TRUE,FALSE)</formula>
    </cfRule>
  </conditionalFormatting>
  <conditionalFormatting sqref="AU517">
    <cfRule type="expression" dxfId="1813" priority="1543">
      <formula>IF(RIGHT(TEXT(AU517,"0.#"),1)=".",FALSE,TRUE)</formula>
    </cfRule>
    <cfRule type="expression" dxfId="1812" priority="1544">
      <formula>IF(RIGHT(TEXT(AU517,"0.#"),1)=".",TRUE,FALSE)</formula>
    </cfRule>
  </conditionalFormatting>
  <conditionalFormatting sqref="AU519">
    <cfRule type="expression" dxfId="1811" priority="1539">
      <formula>IF(RIGHT(TEXT(AU519,"0.#"),1)=".",FALSE,TRUE)</formula>
    </cfRule>
    <cfRule type="expression" dxfId="1810" priority="1540">
      <formula>IF(RIGHT(TEXT(AU519,"0.#"),1)=".",TRUE,FALSE)</formula>
    </cfRule>
  </conditionalFormatting>
  <conditionalFormatting sqref="AQ518">
    <cfRule type="expression" dxfId="1809" priority="1531">
      <formula>IF(RIGHT(TEXT(AQ518,"0.#"),1)=".",FALSE,TRUE)</formula>
    </cfRule>
    <cfRule type="expression" dxfId="1808" priority="1532">
      <formula>IF(RIGHT(TEXT(AQ518,"0.#"),1)=".",TRUE,FALSE)</formula>
    </cfRule>
  </conditionalFormatting>
  <conditionalFormatting sqref="AQ519">
    <cfRule type="expression" dxfId="1807" priority="1529">
      <formula>IF(RIGHT(TEXT(AQ519,"0.#"),1)=".",FALSE,TRUE)</formula>
    </cfRule>
    <cfRule type="expression" dxfId="1806" priority="1530">
      <formula>IF(RIGHT(TEXT(AQ519,"0.#"),1)=".",TRUE,FALSE)</formula>
    </cfRule>
  </conditionalFormatting>
  <conditionalFormatting sqref="AQ517">
    <cfRule type="expression" dxfId="1805" priority="1527">
      <formula>IF(RIGHT(TEXT(AQ517,"0.#"),1)=".",FALSE,TRUE)</formula>
    </cfRule>
    <cfRule type="expression" dxfId="1804" priority="1528">
      <formula>IF(RIGHT(TEXT(AQ517,"0.#"),1)=".",TRUE,FALSE)</formula>
    </cfRule>
  </conditionalFormatting>
  <conditionalFormatting sqref="AE522">
    <cfRule type="expression" dxfId="1803" priority="1525">
      <formula>IF(RIGHT(TEXT(AE522,"0.#"),1)=".",FALSE,TRUE)</formula>
    </cfRule>
    <cfRule type="expression" dxfId="1802" priority="1526">
      <formula>IF(RIGHT(TEXT(AE522,"0.#"),1)=".",TRUE,FALSE)</formula>
    </cfRule>
  </conditionalFormatting>
  <conditionalFormatting sqref="AE523">
    <cfRule type="expression" dxfId="1801" priority="1523">
      <formula>IF(RIGHT(TEXT(AE523,"0.#"),1)=".",FALSE,TRUE)</formula>
    </cfRule>
    <cfRule type="expression" dxfId="1800" priority="1524">
      <formula>IF(RIGHT(TEXT(AE523,"0.#"),1)=".",TRUE,FALSE)</formula>
    </cfRule>
  </conditionalFormatting>
  <conditionalFormatting sqref="AE524">
    <cfRule type="expression" dxfId="1799" priority="1521">
      <formula>IF(RIGHT(TEXT(AE524,"0.#"),1)=".",FALSE,TRUE)</formula>
    </cfRule>
    <cfRule type="expression" dxfId="1798" priority="1522">
      <formula>IF(RIGHT(TEXT(AE524,"0.#"),1)=".",TRUE,FALSE)</formula>
    </cfRule>
  </conditionalFormatting>
  <conditionalFormatting sqref="AU522">
    <cfRule type="expression" dxfId="1797" priority="1513">
      <formula>IF(RIGHT(TEXT(AU522,"0.#"),1)=".",FALSE,TRUE)</formula>
    </cfRule>
    <cfRule type="expression" dxfId="1796" priority="1514">
      <formula>IF(RIGHT(TEXT(AU522,"0.#"),1)=".",TRUE,FALSE)</formula>
    </cfRule>
  </conditionalFormatting>
  <conditionalFormatting sqref="AU523">
    <cfRule type="expression" dxfId="1795" priority="1511">
      <formula>IF(RIGHT(TEXT(AU523,"0.#"),1)=".",FALSE,TRUE)</formula>
    </cfRule>
    <cfRule type="expression" dxfId="1794" priority="1512">
      <formula>IF(RIGHT(TEXT(AU523,"0.#"),1)=".",TRUE,FALSE)</formula>
    </cfRule>
  </conditionalFormatting>
  <conditionalFormatting sqref="AU524">
    <cfRule type="expression" dxfId="1793" priority="1509">
      <formula>IF(RIGHT(TEXT(AU524,"0.#"),1)=".",FALSE,TRUE)</formula>
    </cfRule>
    <cfRule type="expression" dxfId="1792" priority="1510">
      <formula>IF(RIGHT(TEXT(AU524,"0.#"),1)=".",TRUE,FALSE)</formula>
    </cfRule>
  </conditionalFormatting>
  <conditionalFormatting sqref="AQ523">
    <cfRule type="expression" dxfId="1791" priority="1501">
      <formula>IF(RIGHT(TEXT(AQ523,"0.#"),1)=".",FALSE,TRUE)</formula>
    </cfRule>
    <cfRule type="expression" dxfId="1790" priority="1502">
      <formula>IF(RIGHT(TEXT(AQ523,"0.#"),1)=".",TRUE,FALSE)</formula>
    </cfRule>
  </conditionalFormatting>
  <conditionalFormatting sqref="AQ524">
    <cfRule type="expression" dxfId="1789" priority="1499">
      <formula>IF(RIGHT(TEXT(AQ524,"0.#"),1)=".",FALSE,TRUE)</formula>
    </cfRule>
    <cfRule type="expression" dxfId="1788" priority="1500">
      <formula>IF(RIGHT(TEXT(AQ524,"0.#"),1)=".",TRUE,FALSE)</formula>
    </cfRule>
  </conditionalFormatting>
  <conditionalFormatting sqref="AQ522">
    <cfRule type="expression" dxfId="1787" priority="1497">
      <formula>IF(RIGHT(TEXT(AQ522,"0.#"),1)=".",FALSE,TRUE)</formula>
    </cfRule>
    <cfRule type="expression" dxfId="1786" priority="1498">
      <formula>IF(RIGHT(TEXT(AQ522,"0.#"),1)=".",TRUE,FALSE)</formula>
    </cfRule>
  </conditionalFormatting>
  <conditionalFormatting sqref="AE527">
    <cfRule type="expression" dxfId="1785" priority="1495">
      <formula>IF(RIGHT(TEXT(AE527,"0.#"),1)=".",FALSE,TRUE)</formula>
    </cfRule>
    <cfRule type="expression" dxfId="1784" priority="1496">
      <formula>IF(RIGHT(TEXT(AE527,"0.#"),1)=".",TRUE,FALSE)</formula>
    </cfRule>
  </conditionalFormatting>
  <conditionalFormatting sqref="AE528">
    <cfRule type="expression" dxfId="1783" priority="1493">
      <formula>IF(RIGHT(TEXT(AE528,"0.#"),1)=".",FALSE,TRUE)</formula>
    </cfRule>
    <cfRule type="expression" dxfId="1782" priority="1494">
      <formula>IF(RIGHT(TEXT(AE528,"0.#"),1)=".",TRUE,FALSE)</formula>
    </cfRule>
  </conditionalFormatting>
  <conditionalFormatting sqref="AE529">
    <cfRule type="expression" dxfId="1781" priority="1491">
      <formula>IF(RIGHT(TEXT(AE529,"0.#"),1)=".",FALSE,TRUE)</formula>
    </cfRule>
    <cfRule type="expression" dxfId="1780" priority="1492">
      <formula>IF(RIGHT(TEXT(AE529,"0.#"),1)=".",TRUE,FALSE)</formula>
    </cfRule>
  </conditionalFormatting>
  <conditionalFormatting sqref="AU527">
    <cfRule type="expression" dxfId="1779" priority="1483">
      <formula>IF(RIGHT(TEXT(AU527,"0.#"),1)=".",FALSE,TRUE)</formula>
    </cfRule>
    <cfRule type="expression" dxfId="1778" priority="1484">
      <formula>IF(RIGHT(TEXT(AU527,"0.#"),1)=".",TRUE,FALSE)</formula>
    </cfRule>
  </conditionalFormatting>
  <conditionalFormatting sqref="AU528">
    <cfRule type="expression" dxfId="1777" priority="1481">
      <formula>IF(RIGHT(TEXT(AU528,"0.#"),1)=".",FALSE,TRUE)</formula>
    </cfRule>
    <cfRule type="expression" dxfId="1776" priority="1482">
      <formula>IF(RIGHT(TEXT(AU528,"0.#"),1)=".",TRUE,FALSE)</formula>
    </cfRule>
  </conditionalFormatting>
  <conditionalFormatting sqref="AU529">
    <cfRule type="expression" dxfId="1775" priority="1479">
      <formula>IF(RIGHT(TEXT(AU529,"0.#"),1)=".",FALSE,TRUE)</formula>
    </cfRule>
    <cfRule type="expression" dxfId="1774" priority="1480">
      <formula>IF(RIGHT(TEXT(AU529,"0.#"),1)=".",TRUE,FALSE)</formula>
    </cfRule>
  </conditionalFormatting>
  <conditionalFormatting sqref="AQ528">
    <cfRule type="expression" dxfId="1773" priority="1471">
      <formula>IF(RIGHT(TEXT(AQ528,"0.#"),1)=".",FALSE,TRUE)</formula>
    </cfRule>
    <cfRule type="expression" dxfId="1772" priority="1472">
      <formula>IF(RIGHT(TEXT(AQ528,"0.#"),1)=".",TRUE,FALSE)</formula>
    </cfRule>
  </conditionalFormatting>
  <conditionalFormatting sqref="AQ529">
    <cfRule type="expression" dxfId="1771" priority="1469">
      <formula>IF(RIGHT(TEXT(AQ529,"0.#"),1)=".",FALSE,TRUE)</formula>
    </cfRule>
    <cfRule type="expression" dxfId="1770" priority="1470">
      <formula>IF(RIGHT(TEXT(AQ529,"0.#"),1)=".",TRUE,FALSE)</formula>
    </cfRule>
  </conditionalFormatting>
  <conditionalFormatting sqref="AQ527">
    <cfRule type="expression" dxfId="1769" priority="1467">
      <formula>IF(RIGHT(TEXT(AQ527,"0.#"),1)=".",FALSE,TRUE)</formula>
    </cfRule>
    <cfRule type="expression" dxfId="1768" priority="1468">
      <formula>IF(RIGHT(TEXT(AQ527,"0.#"),1)=".",TRUE,FALSE)</formula>
    </cfRule>
  </conditionalFormatting>
  <conditionalFormatting sqref="AE532">
    <cfRule type="expression" dxfId="1767" priority="1465">
      <formula>IF(RIGHT(TEXT(AE532,"0.#"),1)=".",FALSE,TRUE)</formula>
    </cfRule>
    <cfRule type="expression" dxfId="1766" priority="1466">
      <formula>IF(RIGHT(TEXT(AE532,"0.#"),1)=".",TRUE,FALSE)</formula>
    </cfRule>
  </conditionalFormatting>
  <conditionalFormatting sqref="AM534">
    <cfRule type="expression" dxfId="1765" priority="1455">
      <formula>IF(RIGHT(TEXT(AM534,"0.#"),1)=".",FALSE,TRUE)</formula>
    </cfRule>
    <cfRule type="expression" dxfId="1764" priority="1456">
      <formula>IF(RIGHT(TEXT(AM534,"0.#"),1)=".",TRUE,FALSE)</formula>
    </cfRule>
  </conditionalFormatting>
  <conditionalFormatting sqref="AE533">
    <cfRule type="expression" dxfId="1763" priority="1463">
      <formula>IF(RIGHT(TEXT(AE533,"0.#"),1)=".",FALSE,TRUE)</formula>
    </cfRule>
    <cfRule type="expression" dxfId="1762" priority="1464">
      <formula>IF(RIGHT(TEXT(AE533,"0.#"),1)=".",TRUE,FALSE)</formula>
    </cfRule>
  </conditionalFormatting>
  <conditionalFormatting sqref="AE534">
    <cfRule type="expression" dxfId="1761" priority="1461">
      <formula>IF(RIGHT(TEXT(AE534,"0.#"),1)=".",FALSE,TRUE)</formula>
    </cfRule>
    <cfRule type="expression" dxfId="1760" priority="1462">
      <formula>IF(RIGHT(TEXT(AE534,"0.#"),1)=".",TRUE,FALSE)</formula>
    </cfRule>
  </conditionalFormatting>
  <conditionalFormatting sqref="AM532">
    <cfRule type="expression" dxfId="1759" priority="1459">
      <formula>IF(RIGHT(TEXT(AM532,"0.#"),1)=".",FALSE,TRUE)</formula>
    </cfRule>
    <cfRule type="expression" dxfId="1758" priority="1460">
      <formula>IF(RIGHT(TEXT(AM532,"0.#"),1)=".",TRUE,FALSE)</formula>
    </cfRule>
  </conditionalFormatting>
  <conditionalFormatting sqref="AM533">
    <cfRule type="expression" dxfId="1757" priority="1457">
      <formula>IF(RIGHT(TEXT(AM533,"0.#"),1)=".",FALSE,TRUE)</formula>
    </cfRule>
    <cfRule type="expression" dxfId="1756" priority="1458">
      <formula>IF(RIGHT(TEXT(AM533,"0.#"),1)=".",TRUE,FALSE)</formula>
    </cfRule>
  </conditionalFormatting>
  <conditionalFormatting sqref="AU532">
    <cfRule type="expression" dxfId="1755" priority="1453">
      <formula>IF(RIGHT(TEXT(AU532,"0.#"),1)=".",FALSE,TRUE)</formula>
    </cfRule>
    <cfRule type="expression" dxfId="1754" priority="1454">
      <formula>IF(RIGHT(TEXT(AU532,"0.#"),1)=".",TRUE,FALSE)</formula>
    </cfRule>
  </conditionalFormatting>
  <conditionalFormatting sqref="AU533">
    <cfRule type="expression" dxfId="1753" priority="1451">
      <formula>IF(RIGHT(TEXT(AU533,"0.#"),1)=".",FALSE,TRUE)</formula>
    </cfRule>
    <cfRule type="expression" dxfId="1752" priority="1452">
      <formula>IF(RIGHT(TEXT(AU533,"0.#"),1)=".",TRUE,FALSE)</formula>
    </cfRule>
  </conditionalFormatting>
  <conditionalFormatting sqref="AU534">
    <cfRule type="expression" dxfId="1751" priority="1449">
      <formula>IF(RIGHT(TEXT(AU534,"0.#"),1)=".",FALSE,TRUE)</formula>
    </cfRule>
    <cfRule type="expression" dxfId="1750" priority="1450">
      <formula>IF(RIGHT(TEXT(AU534,"0.#"),1)=".",TRUE,FALSE)</formula>
    </cfRule>
  </conditionalFormatting>
  <conditionalFormatting sqref="AI534">
    <cfRule type="expression" dxfId="1749" priority="1443">
      <formula>IF(RIGHT(TEXT(AI534,"0.#"),1)=".",FALSE,TRUE)</formula>
    </cfRule>
    <cfRule type="expression" dxfId="1748" priority="1444">
      <formula>IF(RIGHT(TEXT(AI534,"0.#"),1)=".",TRUE,FALSE)</formula>
    </cfRule>
  </conditionalFormatting>
  <conditionalFormatting sqref="AI532">
    <cfRule type="expression" dxfId="1747" priority="1447">
      <formula>IF(RIGHT(TEXT(AI532,"0.#"),1)=".",FALSE,TRUE)</formula>
    </cfRule>
    <cfRule type="expression" dxfId="1746" priority="1448">
      <formula>IF(RIGHT(TEXT(AI532,"0.#"),1)=".",TRUE,FALSE)</formula>
    </cfRule>
  </conditionalFormatting>
  <conditionalFormatting sqref="AI533">
    <cfRule type="expression" dxfId="1745" priority="1445">
      <formula>IF(RIGHT(TEXT(AI533,"0.#"),1)=".",FALSE,TRUE)</formula>
    </cfRule>
    <cfRule type="expression" dxfId="1744" priority="1446">
      <formula>IF(RIGHT(TEXT(AI533,"0.#"),1)=".",TRUE,FALSE)</formula>
    </cfRule>
  </conditionalFormatting>
  <conditionalFormatting sqref="AQ533">
    <cfRule type="expression" dxfId="1743" priority="1441">
      <formula>IF(RIGHT(TEXT(AQ533,"0.#"),1)=".",FALSE,TRUE)</formula>
    </cfRule>
    <cfRule type="expression" dxfId="1742" priority="1442">
      <formula>IF(RIGHT(TEXT(AQ533,"0.#"),1)=".",TRUE,FALSE)</formula>
    </cfRule>
  </conditionalFormatting>
  <conditionalFormatting sqref="AQ534">
    <cfRule type="expression" dxfId="1741" priority="1439">
      <formula>IF(RIGHT(TEXT(AQ534,"0.#"),1)=".",FALSE,TRUE)</formula>
    </cfRule>
    <cfRule type="expression" dxfId="1740" priority="1440">
      <formula>IF(RIGHT(TEXT(AQ534,"0.#"),1)=".",TRUE,FALSE)</formula>
    </cfRule>
  </conditionalFormatting>
  <conditionalFormatting sqref="AQ532">
    <cfRule type="expression" dxfId="1739" priority="1437">
      <formula>IF(RIGHT(TEXT(AQ532,"0.#"),1)=".",FALSE,TRUE)</formula>
    </cfRule>
    <cfRule type="expression" dxfId="1738" priority="1438">
      <formula>IF(RIGHT(TEXT(AQ532,"0.#"),1)=".",TRUE,FALSE)</formula>
    </cfRule>
  </conditionalFormatting>
  <conditionalFormatting sqref="AE541">
    <cfRule type="expression" dxfId="1737" priority="1435">
      <formula>IF(RIGHT(TEXT(AE541,"0.#"),1)=".",FALSE,TRUE)</formula>
    </cfRule>
    <cfRule type="expression" dxfId="1736" priority="1436">
      <formula>IF(RIGHT(TEXT(AE541,"0.#"),1)=".",TRUE,FALSE)</formula>
    </cfRule>
  </conditionalFormatting>
  <conditionalFormatting sqref="AE542">
    <cfRule type="expression" dxfId="1735" priority="1433">
      <formula>IF(RIGHT(TEXT(AE542,"0.#"),1)=".",FALSE,TRUE)</formula>
    </cfRule>
    <cfRule type="expression" dxfId="1734" priority="1434">
      <formula>IF(RIGHT(TEXT(AE542,"0.#"),1)=".",TRUE,FALSE)</formula>
    </cfRule>
  </conditionalFormatting>
  <conditionalFormatting sqref="AE543">
    <cfRule type="expression" dxfId="1733" priority="1431">
      <formula>IF(RIGHT(TEXT(AE543,"0.#"),1)=".",FALSE,TRUE)</formula>
    </cfRule>
    <cfRule type="expression" dxfId="1732" priority="1432">
      <formula>IF(RIGHT(TEXT(AE543,"0.#"),1)=".",TRUE,FALSE)</formula>
    </cfRule>
  </conditionalFormatting>
  <conditionalFormatting sqref="AU541">
    <cfRule type="expression" dxfId="1731" priority="1423">
      <formula>IF(RIGHT(TEXT(AU541,"0.#"),1)=".",FALSE,TRUE)</formula>
    </cfRule>
    <cfRule type="expression" dxfId="1730" priority="1424">
      <formula>IF(RIGHT(TEXT(AU541,"0.#"),1)=".",TRUE,FALSE)</formula>
    </cfRule>
  </conditionalFormatting>
  <conditionalFormatting sqref="AU542">
    <cfRule type="expression" dxfId="1729" priority="1421">
      <formula>IF(RIGHT(TEXT(AU542,"0.#"),1)=".",FALSE,TRUE)</formula>
    </cfRule>
    <cfRule type="expression" dxfId="1728" priority="1422">
      <formula>IF(RIGHT(TEXT(AU542,"0.#"),1)=".",TRUE,FALSE)</formula>
    </cfRule>
  </conditionalFormatting>
  <conditionalFormatting sqref="AU543">
    <cfRule type="expression" dxfId="1727" priority="1419">
      <formula>IF(RIGHT(TEXT(AU543,"0.#"),1)=".",FALSE,TRUE)</formula>
    </cfRule>
    <cfRule type="expression" dxfId="1726" priority="1420">
      <formula>IF(RIGHT(TEXT(AU543,"0.#"),1)=".",TRUE,FALSE)</formula>
    </cfRule>
  </conditionalFormatting>
  <conditionalFormatting sqref="AQ542">
    <cfRule type="expression" dxfId="1725" priority="1411">
      <formula>IF(RIGHT(TEXT(AQ542,"0.#"),1)=".",FALSE,TRUE)</formula>
    </cfRule>
    <cfRule type="expression" dxfId="1724" priority="1412">
      <formula>IF(RIGHT(TEXT(AQ542,"0.#"),1)=".",TRUE,FALSE)</formula>
    </cfRule>
  </conditionalFormatting>
  <conditionalFormatting sqref="AQ543">
    <cfRule type="expression" dxfId="1723" priority="1409">
      <formula>IF(RIGHT(TEXT(AQ543,"0.#"),1)=".",FALSE,TRUE)</formula>
    </cfRule>
    <cfRule type="expression" dxfId="1722" priority="1410">
      <formula>IF(RIGHT(TEXT(AQ543,"0.#"),1)=".",TRUE,FALSE)</formula>
    </cfRule>
  </conditionalFormatting>
  <conditionalFormatting sqref="AQ541">
    <cfRule type="expression" dxfId="1721" priority="1407">
      <formula>IF(RIGHT(TEXT(AQ541,"0.#"),1)=".",FALSE,TRUE)</formula>
    </cfRule>
    <cfRule type="expression" dxfId="1720" priority="1408">
      <formula>IF(RIGHT(TEXT(AQ541,"0.#"),1)=".",TRUE,FALSE)</formula>
    </cfRule>
  </conditionalFormatting>
  <conditionalFormatting sqref="AE566">
    <cfRule type="expression" dxfId="1719" priority="1405">
      <formula>IF(RIGHT(TEXT(AE566,"0.#"),1)=".",FALSE,TRUE)</formula>
    </cfRule>
    <cfRule type="expression" dxfId="1718" priority="1406">
      <formula>IF(RIGHT(TEXT(AE566,"0.#"),1)=".",TRUE,FALSE)</formula>
    </cfRule>
  </conditionalFormatting>
  <conditionalFormatting sqref="AE567">
    <cfRule type="expression" dxfId="1717" priority="1403">
      <formula>IF(RIGHT(TEXT(AE567,"0.#"),1)=".",FALSE,TRUE)</formula>
    </cfRule>
    <cfRule type="expression" dxfId="1716" priority="1404">
      <formula>IF(RIGHT(TEXT(AE567,"0.#"),1)=".",TRUE,FALSE)</formula>
    </cfRule>
  </conditionalFormatting>
  <conditionalFormatting sqref="AE568">
    <cfRule type="expression" dxfId="1715" priority="1401">
      <formula>IF(RIGHT(TEXT(AE568,"0.#"),1)=".",FALSE,TRUE)</formula>
    </cfRule>
    <cfRule type="expression" dxfId="1714" priority="1402">
      <formula>IF(RIGHT(TEXT(AE568,"0.#"),1)=".",TRUE,FALSE)</formula>
    </cfRule>
  </conditionalFormatting>
  <conditionalFormatting sqref="AU566">
    <cfRule type="expression" dxfId="1713" priority="1393">
      <formula>IF(RIGHT(TEXT(AU566,"0.#"),1)=".",FALSE,TRUE)</formula>
    </cfRule>
    <cfRule type="expression" dxfId="1712" priority="1394">
      <formula>IF(RIGHT(TEXT(AU566,"0.#"),1)=".",TRUE,FALSE)</formula>
    </cfRule>
  </conditionalFormatting>
  <conditionalFormatting sqref="AU567">
    <cfRule type="expression" dxfId="1711" priority="1391">
      <formula>IF(RIGHT(TEXT(AU567,"0.#"),1)=".",FALSE,TRUE)</formula>
    </cfRule>
    <cfRule type="expression" dxfId="1710" priority="1392">
      <formula>IF(RIGHT(TEXT(AU567,"0.#"),1)=".",TRUE,FALSE)</formula>
    </cfRule>
  </conditionalFormatting>
  <conditionalFormatting sqref="AU568">
    <cfRule type="expression" dxfId="1709" priority="1389">
      <formula>IF(RIGHT(TEXT(AU568,"0.#"),1)=".",FALSE,TRUE)</formula>
    </cfRule>
    <cfRule type="expression" dxfId="1708" priority="1390">
      <formula>IF(RIGHT(TEXT(AU568,"0.#"),1)=".",TRUE,FALSE)</formula>
    </cfRule>
  </conditionalFormatting>
  <conditionalFormatting sqref="AQ567">
    <cfRule type="expression" dxfId="1707" priority="1381">
      <formula>IF(RIGHT(TEXT(AQ567,"0.#"),1)=".",FALSE,TRUE)</formula>
    </cfRule>
    <cfRule type="expression" dxfId="1706" priority="1382">
      <formula>IF(RIGHT(TEXT(AQ567,"0.#"),1)=".",TRUE,FALSE)</formula>
    </cfRule>
  </conditionalFormatting>
  <conditionalFormatting sqref="AQ568">
    <cfRule type="expression" dxfId="1705" priority="1379">
      <formula>IF(RIGHT(TEXT(AQ568,"0.#"),1)=".",FALSE,TRUE)</formula>
    </cfRule>
    <cfRule type="expression" dxfId="1704" priority="1380">
      <formula>IF(RIGHT(TEXT(AQ568,"0.#"),1)=".",TRUE,FALSE)</formula>
    </cfRule>
  </conditionalFormatting>
  <conditionalFormatting sqref="AQ566">
    <cfRule type="expression" dxfId="1703" priority="1377">
      <formula>IF(RIGHT(TEXT(AQ566,"0.#"),1)=".",FALSE,TRUE)</formula>
    </cfRule>
    <cfRule type="expression" dxfId="1702" priority="1378">
      <formula>IF(RIGHT(TEXT(AQ566,"0.#"),1)=".",TRUE,FALSE)</formula>
    </cfRule>
  </conditionalFormatting>
  <conditionalFormatting sqref="AE546">
    <cfRule type="expression" dxfId="1701" priority="1375">
      <formula>IF(RIGHT(TEXT(AE546,"0.#"),1)=".",FALSE,TRUE)</formula>
    </cfRule>
    <cfRule type="expression" dxfId="1700" priority="1376">
      <formula>IF(RIGHT(TEXT(AE546,"0.#"),1)=".",TRUE,FALSE)</formula>
    </cfRule>
  </conditionalFormatting>
  <conditionalFormatting sqref="AE547">
    <cfRule type="expression" dxfId="1699" priority="1373">
      <formula>IF(RIGHT(TEXT(AE547,"0.#"),1)=".",FALSE,TRUE)</formula>
    </cfRule>
    <cfRule type="expression" dxfId="1698" priority="1374">
      <formula>IF(RIGHT(TEXT(AE547,"0.#"),1)=".",TRUE,FALSE)</formula>
    </cfRule>
  </conditionalFormatting>
  <conditionalFormatting sqref="AE548">
    <cfRule type="expression" dxfId="1697" priority="1371">
      <formula>IF(RIGHT(TEXT(AE548,"0.#"),1)=".",FALSE,TRUE)</formula>
    </cfRule>
    <cfRule type="expression" dxfId="1696" priority="1372">
      <formula>IF(RIGHT(TEXT(AE548,"0.#"),1)=".",TRUE,FALSE)</formula>
    </cfRule>
  </conditionalFormatting>
  <conditionalFormatting sqref="AU546">
    <cfRule type="expression" dxfId="1695" priority="1363">
      <formula>IF(RIGHT(TEXT(AU546,"0.#"),1)=".",FALSE,TRUE)</formula>
    </cfRule>
    <cfRule type="expression" dxfId="1694" priority="1364">
      <formula>IF(RIGHT(TEXT(AU546,"0.#"),1)=".",TRUE,FALSE)</formula>
    </cfRule>
  </conditionalFormatting>
  <conditionalFormatting sqref="AU547">
    <cfRule type="expression" dxfId="1693" priority="1361">
      <formula>IF(RIGHT(TEXT(AU547,"0.#"),1)=".",FALSE,TRUE)</formula>
    </cfRule>
    <cfRule type="expression" dxfId="1692" priority="1362">
      <formula>IF(RIGHT(TEXT(AU547,"0.#"),1)=".",TRUE,FALSE)</formula>
    </cfRule>
  </conditionalFormatting>
  <conditionalFormatting sqref="AU548">
    <cfRule type="expression" dxfId="1691" priority="1359">
      <formula>IF(RIGHT(TEXT(AU548,"0.#"),1)=".",FALSE,TRUE)</formula>
    </cfRule>
    <cfRule type="expression" dxfId="1690" priority="1360">
      <formula>IF(RIGHT(TEXT(AU548,"0.#"),1)=".",TRUE,FALSE)</formula>
    </cfRule>
  </conditionalFormatting>
  <conditionalFormatting sqref="AQ547">
    <cfRule type="expression" dxfId="1689" priority="1351">
      <formula>IF(RIGHT(TEXT(AQ547,"0.#"),1)=".",FALSE,TRUE)</formula>
    </cfRule>
    <cfRule type="expression" dxfId="1688" priority="1352">
      <formula>IF(RIGHT(TEXT(AQ547,"0.#"),1)=".",TRUE,FALSE)</formula>
    </cfRule>
  </conditionalFormatting>
  <conditionalFormatting sqref="AQ546">
    <cfRule type="expression" dxfId="1687" priority="1347">
      <formula>IF(RIGHT(TEXT(AQ546,"0.#"),1)=".",FALSE,TRUE)</formula>
    </cfRule>
    <cfRule type="expression" dxfId="1686" priority="1348">
      <formula>IF(RIGHT(TEXT(AQ546,"0.#"),1)=".",TRUE,FALSE)</formula>
    </cfRule>
  </conditionalFormatting>
  <conditionalFormatting sqref="AE551">
    <cfRule type="expression" dxfId="1685" priority="1345">
      <formula>IF(RIGHT(TEXT(AE551,"0.#"),1)=".",FALSE,TRUE)</formula>
    </cfRule>
    <cfRule type="expression" dxfId="1684" priority="1346">
      <formula>IF(RIGHT(TEXT(AE551,"0.#"),1)=".",TRUE,FALSE)</formula>
    </cfRule>
  </conditionalFormatting>
  <conditionalFormatting sqref="AE553">
    <cfRule type="expression" dxfId="1683" priority="1341">
      <formula>IF(RIGHT(TEXT(AE553,"0.#"),1)=".",FALSE,TRUE)</formula>
    </cfRule>
    <cfRule type="expression" dxfId="1682" priority="1342">
      <formula>IF(RIGHT(TEXT(AE553,"0.#"),1)=".",TRUE,FALSE)</formula>
    </cfRule>
  </conditionalFormatting>
  <conditionalFormatting sqref="AU551">
    <cfRule type="expression" dxfId="1681" priority="1333">
      <formula>IF(RIGHT(TEXT(AU551,"0.#"),1)=".",FALSE,TRUE)</formula>
    </cfRule>
    <cfRule type="expression" dxfId="1680" priority="1334">
      <formula>IF(RIGHT(TEXT(AU551,"0.#"),1)=".",TRUE,FALSE)</formula>
    </cfRule>
  </conditionalFormatting>
  <conditionalFormatting sqref="AU553">
    <cfRule type="expression" dxfId="1679" priority="1329">
      <formula>IF(RIGHT(TEXT(AU553,"0.#"),1)=".",FALSE,TRUE)</formula>
    </cfRule>
    <cfRule type="expression" dxfId="1678" priority="1330">
      <formula>IF(RIGHT(TEXT(AU553,"0.#"),1)=".",TRUE,FALSE)</formula>
    </cfRule>
  </conditionalFormatting>
  <conditionalFormatting sqref="AQ552">
    <cfRule type="expression" dxfId="1677" priority="1321">
      <formula>IF(RIGHT(TEXT(AQ552,"0.#"),1)=".",FALSE,TRUE)</formula>
    </cfRule>
    <cfRule type="expression" dxfId="1676" priority="1322">
      <formula>IF(RIGHT(TEXT(AQ552,"0.#"),1)=".",TRUE,FALSE)</formula>
    </cfRule>
  </conditionalFormatting>
  <conditionalFormatting sqref="AU561">
    <cfRule type="expression" dxfId="1675" priority="1273">
      <formula>IF(RIGHT(TEXT(AU561,"0.#"),1)=".",FALSE,TRUE)</formula>
    </cfRule>
    <cfRule type="expression" dxfId="1674" priority="1274">
      <formula>IF(RIGHT(TEXT(AU561,"0.#"),1)=".",TRUE,FALSE)</formula>
    </cfRule>
  </conditionalFormatting>
  <conditionalFormatting sqref="AU562">
    <cfRule type="expression" dxfId="1673" priority="1271">
      <formula>IF(RIGHT(TEXT(AU562,"0.#"),1)=".",FALSE,TRUE)</formula>
    </cfRule>
    <cfRule type="expression" dxfId="1672" priority="1272">
      <formula>IF(RIGHT(TEXT(AU562,"0.#"),1)=".",TRUE,FALSE)</formula>
    </cfRule>
  </conditionalFormatting>
  <conditionalFormatting sqref="AU563">
    <cfRule type="expression" dxfId="1671" priority="1269">
      <formula>IF(RIGHT(TEXT(AU563,"0.#"),1)=".",FALSE,TRUE)</formula>
    </cfRule>
    <cfRule type="expression" dxfId="1670" priority="1270">
      <formula>IF(RIGHT(TEXT(AU563,"0.#"),1)=".",TRUE,FALSE)</formula>
    </cfRule>
  </conditionalFormatting>
  <conditionalFormatting sqref="AQ562">
    <cfRule type="expression" dxfId="1669" priority="1261">
      <formula>IF(RIGHT(TEXT(AQ562,"0.#"),1)=".",FALSE,TRUE)</formula>
    </cfRule>
    <cfRule type="expression" dxfId="1668" priority="1262">
      <formula>IF(RIGHT(TEXT(AQ562,"0.#"),1)=".",TRUE,FALSE)</formula>
    </cfRule>
  </conditionalFormatting>
  <conditionalFormatting sqref="AQ563">
    <cfRule type="expression" dxfId="1667" priority="1259">
      <formula>IF(RIGHT(TEXT(AQ563,"0.#"),1)=".",FALSE,TRUE)</formula>
    </cfRule>
    <cfRule type="expression" dxfId="1666" priority="1260">
      <formula>IF(RIGHT(TEXT(AQ563,"0.#"),1)=".",TRUE,FALSE)</formula>
    </cfRule>
  </conditionalFormatting>
  <conditionalFormatting sqref="AQ561">
    <cfRule type="expression" dxfId="1665" priority="1257">
      <formula>IF(RIGHT(TEXT(AQ561,"0.#"),1)=".",FALSE,TRUE)</formula>
    </cfRule>
    <cfRule type="expression" dxfId="1664" priority="1258">
      <formula>IF(RIGHT(TEXT(AQ561,"0.#"),1)=".",TRUE,FALSE)</formula>
    </cfRule>
  </conditionalFormatting>
  <conditionalFormatting sqref="AE571">
    <cfRule type="expression" dxfId="1663" priority="1255">
      <formula>IF(RIGHT(TEXT(AE571,"0.#"),1)=".",FALSE,TRUE)</formula>
    </cfRule>
    <cfRule type="expression" dxfId="1662" priority="1256">
      <formula>IF(RIGHT(TEXT(AE571,"0.#"),1)=".",TRUE,FALSE)</formula>
    </cfRule>
  </conditionalFormatting>
  <conditionalFormatting sqref="AE572">
    <cfRule type="expression" dxfId="1661" priority="1253">
      <formula>IF(RIGHT(TEXT(AE572,"0.#"),1)=".",FALSE,TRUE)</formula>
    </cfRule>
    <cfRule type="expression" dxfId="1660" priority="1254">
      <formula>IF(RIGHT(TEXT(AE572,"0.#"),1)=".",TRUE,FALSE)</formula>
    </cfRule>
  </conditionalFormatting>
  <conditionalFormatting sqref="AE573">
    <cfRule type="expression" dxfId="1659" priority="1251">
      <formula>IF(RIGHT(TEXT(AE573,"0.#"),1)=".",FALSE,TRUE)</formula>
    </cfRule>
    <cfRule type="expression" dxfId="1658" priority="1252">
      <formula>IF(RIGHT(TEXT(AE573,"0.#"),1)=".",TRUE,FALSE)</formula>
    </cfRule>
  </conditionalFormatting>
  <conditionalFormatting sqref="AU571">
    <cfRule type="expression" dxfId="1657" priority="1243">
      <formula>IF(RIGHT(TEXT(AU571,"0.#"),1)=".",FALSE,TRUE)</formula>
    </cfRule>
    <cfRule type="expression" dxfId="1656" priority="1244">
      <formula>IF(RIGHT(TEXT(AU571,"0.#"),1)=".",TRUE,FALSE)</formula>
    </cfRule>
  </conditionalFormatting>
  <conditionalFormatting sqref="AU572">
    <cfRule type="expression" dxfId="1655" priority="1241">
      <formula>IF(RIGHT(TEXT(AU572,"0.#"),1)=".",FALSE,TRUE)</formula>
    </cfRule>
    <cfRule type="expression" dxfId="1654" priority="1242">
      <formula>IF(RIGHT(TEXT(AU572,"0.#"),1)=".",TRUE,FALSE)</formula>
    </cfRule>
  </conditionalFormatting>
  <conditionalFormatting sqref="AU573">
    <cfRule type="expression" dxfId="1653" priority="1239">
      <formula>IF(RIGHT(TEXT(AU573,"0.#"),1)=".",FALSE,TRUE)</formula>
    </cfRule>
    <cfRule type="expression" dxfId="1652" priority="1240">
      <formula>IF(RIGHT(TEXT(AU573,"0.#"),1)=".",TRUE,FALSE)</formula>
    </cfRule>
  </conditionalFormatting>
  <conditionalFormatting sqref="AQ572">
    <cfRule type="expression" dxfId="1651" priority="1231">
      <formula>IF(RIGHT(TEXT(AQ572,"0.#"),1)=".",FALSE,TRUE)</formula>
    </cfRule>
    <cfRule type="expression" dxfId="1650" priority="1232">
      <formula>IF(RIGHT(TEXT(AQ572,"0.#"),1)=".",TRUE,FALSE)</formula>
    </cfRule>
  </conditionalFormatting>
  <conditionalFormatting sqref="AQ573">
    <cfRule type="expression" dxfId="1649" priority="1229">
      <formula>IF(RIGHT(TEXT(AQ573,"0.#"),1)=".",FALSE,TRUE)</formula>
    </cfRule>
    <cfRule type="expression" dxfId="1648" priority="1230">
      <formula>IF(RIGHT(TEXT(AQ573,"0.#"),1)=".",TRUE,FALSE)</formula>
    </cfRule>
  </conditionalFormatting>
  <conditionalFormatting sqref="AQ571">
    <cfRule type="expression" dxfId="1647" priority="1227">
      <formula>IF(RIGHT(TEXT(AQ571,"0.#"),1)=".",FALSE,TRUE)</formula>
    </cfRule>
    <cfRule type="expression" dxfId="1646" priority="1228">
      <formula>IF(RIGHT(TEXT(AQ571,"0.#"),1)=".",TRUE,FALSE)</formula>
    </cfRule>
  </conditionalFormatting>
  <conditionalFormatting sqref="AE576">
    <cfRule type="expression" dxfId="1645" priority="1225">
      <formula>IF(RIGHT(TEXT(AE576,"0.#"),1)=".",FALSE,TRUE)</formula>
    </cfRule>
    <cfRule type="expression" dxfId="1644" priority="1226">
      <formula>IF(RIGHT(TEXT(AE576,"0.#"),1)=".",TRUE,FALSE)</formula>
    </cfRule>
  </conditionalFormatting>
  <conditionalFormatting sqref="AE577">
    <cfRule type="expression" dxfId="1643" priority="1223">
      <formula>IF(RIGHT(TEXT(AE577,"0.#"),1)=".",FALSE,TRUE)</formula>
    </cfRule>
    <cfRule type="expression" dxfId="1642" priority="1224">
      <formula>IF(RIGHT(TEXT(AE577,"0.#"),1)=".",TRUE,FALSE)</formula>
    </cfRule>
  </conditionalFormatting>
  <conditionalFormatting sqref="AE578">
    <cfRule type="expression" dxfId="1641" priority="1221">
      <formula>IF(RIGHT(TEXT(AE578,"0.#"),1)=".",FALSE,TRUE)</formula>
    </cfRule>
    <cfRule type="expression" dxfId="1640" priority="1222">
      <formula>IF(RIGHT(TEXT(AE578,"0.#"),1)=".",TRUE,FALSE)</formula>
    </cfRule>
  </conditionalFormatting>
  <conditionalFormatting sqref="AU576">
    <cfRule type="expression" dxfId="1639" priority="1213">
      <formula>IF(RIGHT(TEXT(AU576,"0.#"),1)=".",FALSE,TRUE)</formula>
    </cfRule>
    <cfRule type="expression" dxfId="1638" priority="1214">
      <formula>IF(RIGHT(TEXT(AU576,"0.#"),1)=".",TRUE,FALSE)</formula>
    </cfRule>
  </conditionalFormatting>
  <conditionalFormatting sqref="AU577">
    <cfRule type="expression" dxfId="1637" priority="1211">
      <formula>IF(RIGHT(TEXT(AU577,"0.#"),1)=".",FALSE,TRUE)</formula>
    </cfRule>
    <cfRule type="expression" dxfId="1636" priority="1212">
      <formula>IF(RIGHT(TEXT(AU577,"0.#"),1)=".",TRUE,FALSE)</formula>
    </cfRule>
  </conditionalFormatting>
  <conditionalFormatting sqref="AU578">
    <cfRule type="expression" dxfId="1635" priority="1209">
      <formula>IF(RIGHT(TEXT(AU578,"0.#"),1)=".",FALSE,TRUE)</formula>
    </cfRule>
    <cfRule type="expression" dxfId="1634" priority="1210">
      <formula>IF(RIGHT(TEXT(AU578,"0.#"),1)=".",TRUE,FALSE)</formula>
    </cfRule>
  </conditionalFormatting>
  <conditionalFormatting sqref="AQ577">
    <cfRule type="expression" dxfId="1633" priority="1201">
      <formula>IF(RIGHT(TEXT(AQ577,"0.#"),1)=".",FALSE,TRUE)</formula>
    </cfRule>
    <cfRule type="expression" dxfId="1632" priority="1202">
      <formula>IF(RIGHT(TEXT(AQ577,"0.#"),1)=".",TRUE,FALSE)</formula>
    </cfRule>
  </conditionalFormatting>
  <conditionalFormatting sqref="AQ578">
    <cfRule type="expression" dxfId="1631" priority="1199">
      <formula>IF(RIGHT(TEXT(AQ578,"0.#"),1)=".",FALSE,TRUE)</formula>
    </cfRule>
    <cfRule type="expression" dxfId="1630" priority="1200">
      <formula>IF(RIGHT(TEXT(AQ578,"0.#"),1)=".",TRUE,FALSE)</formula>
    </cfRule>
  </conditionalFormatting>
  <conditionalFormatting sqref="AQ576">
    <cfRule type="expression" dxfId="1629" priority="1197">
      <formula>IF(RIGHT(TEXT(AQ576,"0.#"),1)=".",FALSE,TRUE)</formula>
    </cfRule>
    <cfRule type="expression" dxfId="1628" priority="1198">
      <formula>IF(RIGHT(TEXT(AQ576,"0.#"),1)=".",TRUE,FALSE)</formula>
    </cfRule>
  </conditionalFormatting>
  <conditionalFormatting sqref="AE581">
    <cfRule type="expression" dxfId="1627" priority="1195">
      <formula>IF(RIGHT(TEXT(AE581,"0.#"),1)=".",FALSE,TRUE)</formula>
    </cfRule>
    <cfRule type="expression" dxfId="1626" priority="1196">
      <formula>IF(RIGHT(TEXT(AE581,"0.#"),1)=".",TRUE,FALSE)</formula>
    </cfRule>
  </conditionalFormatting>
  <conditionalFormatting sqref="AE582">
    <cfRule type="expression" dxfId="1625" priority="1193">
      <formula>IF(RIGHT(TEXT(AE582,"0.#"),1)=".",FALSE,TRUE)</formula>
    </cfRule>
    <cfRule type="expression" dxfId="1624" priority="1194">
      <formula>IF(RIGHT(TEXT(AE582,"0.#"),1)=".",TRUE,FALSE)</formula>
    </cfRule>
  </conditionalFormatting>
  <conditionalFormatting sqref="AE583">
    <cfRule type="expression" dxfId="1623" priority="1191">
      <formula>IF(RIGHT(TEXT(AE583,"0.#"),1)=".",FALSE,TRUE)</formula>
    </cfRule>
    <cfRule type="expression" dxfId="1622" priority="1192">
      <formula>IF(RIGHT(TEXT(AE583,"0.#"),1)=".",TRUE,FALSE)</formula>
    </cfRule>
  </conditionalFormatting>
  <conditionalFormatting sqref="AU581">
    <cfRule type="expression" dxfId="1621" priority="1183">
      <formula>IF(RIGHT(TEXT(AU581,"0.#"),1)=".",FALSE,TRUE)</formula>
    </cfRule>
    <cfRule type="expression" dxfId="1620" priority="1184">
      <formula>IF(RIGHT(TEXT(AU581,"0.#"),1)=".",TRUE,FALSE)</formula>
    </cfRule>
  </conditionalFormatting>
  <conditionalFormatting sqref="AQ582">
    <cfRule type="expression" dxfId="1619" priority="1171">
      <formula>IF(RIGHT(TEXT(AQ582,"0.#"),1)=".",FALSE,TRUE)</formula>
    </cfRule>
    <cfRule type="expression" dxfId="1618" priority="1172">
      <formula>IF(RIGHT(TEXT(AQ582,"0.#"),1)=".",TRUE,FALSE)</formula>
    </cfRule>
  </conditionalFormatting>
  <conditionalFormatting sqref="AQ583">
    <cfRule type="expression" dxfId="1617" priority="1169">
      <formula>IF(RIGHT(TEXT(AQ583,"0.#"),1)=".",FALSE,TRUE)</formula>
    </cfRule>
    <cfRule type="expression" dxfId="1616" priority="1170">
      <formula>IF(RIGHT(TEXT(AQ583,"0.#"),1)=".",TRUE,FALSE)</formula>
    </cfRule>
  </conditionalFormatting>
  <conditionalFormatting sqref="AQ581">
    <cfRule type="expression" dxfId="1615" priority="1167">
      <formula>IF(RIGHT(TEXT(AQ581,"0.#"),1)=".",FALSE,TRUE)</formula>
    </cfRule>
    <cfRule type="expression" dxfId="1614" priority="1168">
      <formula>IF(RIGHT(TEXT(AQ581,"0.#"),1)=".",TRUE,FALSE)</formula>
    </cfRule>
  </conditionalFormatting>
  <conditionalFormatting sqref="AE586">
    <cfRule type="expression" dxfId="1613" priority="1165">
      <formula>IF(RIGHT(TEXT(AE586,"0.#"),1)=".",FALSE,TRUE)</formula>
    </cfRule>
    <cfRule type="expression" dxfId="1612" priority="1166">
      <formula>IF(RIGHT(TEXT(AE586,"0.#"),1)=".",TRUE,FALSE)</formula>
    </cfRule>
  </conditionalFormatting>
  <conditionalFormatting sqref="AM588">
    <cfRule type="expression" dxfId="1611" priority="1155">
      <formula>IF(RIGHT(TEXT(AM588,"0.#"),1)=".",FALSE,TRUE)</formula>
    </cfRule>
    <cfRule type="expression" dxfId="1610" priority="1156">
      <formula>IF(RIGHT(TEXT(AM588,"0.#"),1)=".",TRUE,FALSE)</formula>
    </cfRule>
  </conditionalFormatting>
  <conditionalFormatting sqref="AE587">
    <cfRule type="expression" dxfId="1609" priority="1163">
      <formula>IF(RIGHT(TEXT(AE587,"0.#"),1)=".",FALSE,TRUE)</formula>
    </cfRule>
    <cfRule type="expression" dxfId="1608" priority="1164">
      <formula>IF(RIGHT(TEXT(AE587,"0.#"),1)=".",TRUE,FALSE)</formula>
    </cfRule>
  </conditionalFormatting>
  <conditionalFormatting sqref="AE588">
    <cfRule type="expression" dxfId="1607" priority="1161">
      <formula>IF(RIGHT(TEXT(AE588,"0.#"),1)=".",FALSE,TRUE)</formula>
    </cfRule>
    <cfRule type="expression" dxfId="1606" priority="1162">
      <formula>IF(RIGHT(TEXT(AE588,"0.#"),1)=".",TRUE,FALSE)</formula>
    </cfRule>
  </conditionalFormatting>
  <conditionalFormatting sqref="AM586">
    <cfRule type="expression" dxfId="1605" priority="1159">
      <formula>IF(RIGHT(TEXT(AM586,"0.#"),1)=".",FALSE,TRUE)</formula>
    </cfRule>
    <cfRule type="expression" dxfId="1604" priority="1160">
      <formula>IF(RIGHT(TEXT(AM586,"0.#"),1)=".",TRUE,FALSE)</formula>
    </cfRule>
  </conditionalFormatting>
  <conditionalFormatting sqref="AM587">
    <cfRule type="expression" dxfId="1603" priority="1157">
      <formula>IF(RIGHT(TEXT(AM587,"0.#"),1)=".",FALSE,TRUE)</formula>
    </cfRule>
    <cfRule type="expression" dxfId="1602" priority="1158">
      <formula>IF(RIGHT(TEXT(AM587,"0.#"),1)=".",TRUE,FALSE)</formula>
    </cfRule>
  </conditionalFormatting>
  <conditionalFormatting sqref="AU586">
    <cfRule type="expression" dxfId="1601" priority="1153">
      <formula>IF(RIGHT(TEXT(AU586,"0.#"),1)=".",FALSE,TRUE)</formula>
    </cfRule>
    <cfRule type="expression" dxfId="1600" priority="1154">
      <formula>IF(RIGHT(TEXT(AU586,"0.#"),1)=".",TRUE,FALSE)</formula>
    </cfRule>
  </conditionalFormatting>
  <conditionalFormatting sqref="AU587">
    <cfRule type="expression" dxfId="1599" priority="1151">
      <formula>IF(RIGHT(TEXT(AU587,"0.#"),1)=".",FALSE,TRUE)</formula>
    </cfRule>
    <cfRule type="expression" dxfId="1598" priority="1152">
      <formula>IF(RIGHT(TEXT(AU587,"0.#"),1)=".",TRUE,FALSE)</formula>
    </cfRule>
  </conditionalFormatting>
  <conditionalFormatting sqref="AU588">
    <cfRule type="expression" dxfId="1597" priority="1149">
      <formula>IF(RIGHT(TEXT(AU588,"0.#"),1)=".",FALSE,TRUE)</formula>
    </cfRule>
    <cfRule type="expression" dxfId="1596" priority="1150">
      <formula>IF(RIGHT(TEXT(AU588,"0.#"),1)=".",TRUE,FALSE)</formula>
    </cfRule>
  </conditionalFormatting>
  <conditionalFormatting sqref="AI588">
    <cfRule type="expression" dxfId="1595" priority="1143">
      <formula>IF(RIGHT(TEXT(AI588,"0.#"),1)=".",FALSE,TRUE)</formula>
    </cfRule>
    <cfRule type="expression" dxfId="1594" priority="1144">
      <formula>IF(RIGHT(TEXT(AI588,"0.#"),1)=".",TRUE,FALSE)</formula>
    </cfRule>
  </conditionalFormatting>
  <conditionalFormatting sqref="AI586">
    <cfRule type="expression" dxfId="1593" priority="1147">
      <formula>IF(RIGHT(TEXT(AI586,"0.#"),1)=".",FALSE,TRUE)</formula>
    </cfRule>
    <cfRule type="expression" dxfId="1592" priority="1148">
      <formula>IF(RIGHT(TEXT(AI586,"0.#"),1)=".",TRUE,FALSE)</formula>
    </cfRule>
  </conditionalFormatting>
  <conditionalFormatting sqref="AI587">
    <cfRule type="expression" dxfId="1591" priority="1145">
      <formula>IF(RIGHT(TEXT(AI587,"0.#"),1)=".",FALSE,TRUE)</formula>
    </cfRule>
    <cfRule type="expression" dxfId="1590" priority="1146">
      <formula>IF(RIGHT(TEXT(AI587,"0.#"),1)=".",TRUE,FALSE)</formula>
    </cfRule>
  </conditionalFormatting>
  <conditionalFormatting sqref="AQ587">
    <cfRule type="expression" dxfId="1589" priority="1141">
      <formula>IF(RIGHT(TEXT(AQ587,"0.#"),1)=".",FALSE,TRUE)</formula>
    </cfRule>
    <cfRule type="expression" dxfId="1588" priority="1142">
      <formula>IF(RIGHT(TEXT(AQ587,"0.#"),1)=".",TRUE,FALSE)</formula>
    </cfRule>
  </conditionalFormatting>
  <conditionalFormatting sqref="AQ588">
    <cfRule type="expression" dxfId="1587" priority="1139">
      <formula>IF(RIGHT(TEXT(AQ588,"0.#"),1)=".",FALSE,TRUE)</formula>
    </cfRule>
    <cfRule type="expression" dxfId="1586" priority="1140">
      <formula>IF(RIGHT(TEXT(AQ588,"0.#"),1)=".",TRUE,FALSE)</formula>
    </cfRule>
  </conditionalFormatting>
  <conditionalFormatting sqref="AQ586">
    <cfRule type="expression" dxfId="1585" priority="1137">
      <formula>IF(RIGHT(TEXT(AQ586,"0.#"),1)=".",FALSE,TRUE)</formula>
    </cfRule>
    <cfRule type="expression" dxfId="1584" priority="1138">
      <formula>IF(RIGHT(TEXT(AQ586,"0.#"),1)=".",TRUE,FALSE)</formula>
    </cfRule>
  </conditionalFormatting>
  <conditionalFormatting sqref="AE595">
    <cfRule type="expression" dxfId="1583" priority="1135">
      <formula>IF(RIGHT(TEXT(AE595,"0.#"),1)=".",FALSE,TRUE)</formula>
    </cfRule>
    <cfRule type="expression" dxfId="1582" priority="1136">
      <formula>IF(RIGHT(TEXT(AE595,"0.#"),1)=".",TRUE,FALSE)</formula>
    </cfRule>
  </conditionalFormatting>
  <conditionalFormatting sqref="AE596">
    <cfRule type="expression" dxfId="1581" priority="1133">
      <formula>IF(RIGHT(TEXT(AE596,"0.#"),1)=".",FALSE,TRUE)</formula>
    </cfRule>
    <cfRule type="expression" dxfId="1580" priority="1134">
      <formula>IF(RIGHT(TEXT(AE596,"0.#"),1)=".",TRUE,FALSE)</formula>
    </cfRule>
  </conditionalFormatting>
  <conditionalFormatting sqref="AE597">
    <cfRule type="expression" dxfId="1579" priority="1131">
      <formula>IF(RIGHT(TEXT(AE597,"0.#"),1)=".",FALSE,TRUE)</formula>
    </cfRule>
    <cfRule type="expression" dxfId="1578" priority="1132">
      <formula>IF(RIGHT(TEXT(AE597,"0.#"),1)=".",TRUE,FALSE)</formula>
    </cfRule>
  </conditionalFormatting>
  <conditionalFormatting sqref="AU595">
    <cfRule type="expression" dxfId="1577" priority="1123">
      <formula>IF(RIGHT(TEXT(AU595,"0.#"),1)=".",FALSE,TRUE)</formula>
    </cfRule>
    <cfRule type="expression" dxfId="1576" priority="1124">
      <formula>IF(RIGHT(TEXT(AU595,"0.#"),1)=".",TRUE,FALSE)</formula>
    </cfRule>
  </conditionalFormatting>
  <conditionalFormatting sqref="AU596">
    <cfRule type="expression" dxfId="1575" priority="1121">
      <formula>IF(RIGHT(TEXT(AU596,"0.#"),1)=".",FALSE,TRUE)</formula>
    </cfRule>
    <cfRule type="expression" dxfId="1574" priority="1122">
      <formula>IF(RIGHT(TEXT(AU596,"0.#"),1)=".",TRUE,FALSE)</formula>
    </cfRule>
  </conditionalFormatting>
  <conditionalFormatting sqref="AU597">
    <cfRule type="expression" dxfId="1573" priority="1119">
      <formula>IF(RIGHT(TEXT(AU597,"0.#"),1)=".",FALSE,TRUE)</formula>
    </cfRule>
    <cfRule type="expression" dxfId="1572" priority="1120">
      <formula>IF(RIGHT(TEXT(AU597,"0.#"),1)=".",TRUE,FALSE)</formula>
    </cfRule>
  </conditionalFormatting>
  <conditionalFormatting sqref="AQ596">
    <cfRule type="expression" dxfId="1571" priority="1111">
      <formula>IF(RIGHT(TEXT(AQ596,"0.#"),1)=".",FALSE,TRUE)</formula>
    </cfRule>
    <cfRule type="expression" dxfId="1570" priority="1112">
      <formula>IF(RIGHT(TEXT(AQ596,"0.#"),1)=".",TRUE,FALSE)</formula>
    </cfRule>
  </conditionalFormatting>
  <conditionalFormatting sqref="AQ597">
    <cfRule type="expression" dxfId="1569" priority="1109">
      <formula>IF(RIGHT(TEXT(AQ597,"0.#"),1)=".",FALSE,TRUE)</formula>
    </cfRule>
    <cfRule type="expression" dxfId="1568" priority="1110">
      <formula>IF(RIGHT(TEXT(AQ597,"0.#"),1)=".",TRUE,FALSE)</formula>
    </cfRule>
  </conditionalFormatting>
  <conditionalFormatting sqref="AQ595">
    <cfRule type="expression" dxfId="1567" priority="1107">
      <formula>IF(RIGHT(TEXT(AQ595,"0.#"),1)=".",FALSE,TRUE)</formula>
    </cfRule>
    <cfRule type="expression" dxfId="1566" priority="1108">
      <formula>IF(RIGHT(TEXT(AQ595,"0.#"),1)=".",TRUE,FALSE)</formula>
    </cfRule>
  </conditionalFormatting>
  <conditionalFormatting sqref="AE620">
    <cfRule type="expression" dxfId="1565" priority="1105">
      <formula>IF(RIGHT(TEXT(AE620,"0.#"),1)=".",FALSE,TRUE)</formula>
    </cfRule>
    <cfRule type="expression" dxfId="1564" priority="1106">
      <formula>IF(RIGHT(TEXT(AE620,"0.#"),1)=".",TRUE,FALSE)</formula>
    </cfRule>
  </conditionalFormatting>
  <conditionalFormatting sqref="AE621">
    <cfRule type="expression" dxfId="1563" priority="1103">
      <formula>IF(RIGHT(TEXT(AE621,"0.#"),1)=".",FALSE,TRUE)</formula>
    </cfRule>
    <cfRule type="expression" dxfId="1562" priority="1104">
      <formula>IF(RIGHT(TEXT(AE621,"0.#"),1)=".",TRUE,FALSE)</formula>
    </cfRule>
  </conditionalFormatting>
  <conditionalFormatting sqref="AE622">
    <cfRule type="expression" dxfId="1561" priority="1101">
      <formula>IF(RIGHT(TEXT(AE622,"0.#"),1)=".",FALSE,TRUE)</formula>
    </cfRule>
    <cfRule type="expression" dxfId="1560" priority="1102">
      <formula>IF(RIGHT(TEXT(AE622,"0.#"),1)=".",TRUE,FALSE)</formula>
    </cfRule>
  </conditionalFormatting>
  <conditionalFormatting sqref="AU620">
    <cfRule type="expression" dxfId="1559" priority="1093">
      <formula>IF(RIGHT(TEXT(AU620,"0.#"),1)=".",FALSE,TRUE)</formula>
    </cfRule>
    <cfRule type="expression" dxfId="1558" priority="1094">
      <formula>IF(RIGHT(TEXT(AU620,"0.#"),1)=".",TRUE,FALSE)</formula>
    </cfRule>
  </conditionalFormatting>
  <conditionalFormatting sqref="AU621">
    <cfRule type="expression" dxfId="1557" priority="1091">
      <formula>IF(RIGHT(TEXT(AU621,"0.#"),1)=".",FALSE,TRUE)</formula>
    </cfRule>
    <cfRule type="expression" dxfId="1556" priority="1092">
      <formula>IF(RIGHT(TEXT(AU621,"0.#"),1)=".",TRUE,FALSE)</formula>
    </cfRule>
  </conditionalFormatting>
  <conditionalFormatting sqref="AU622">
    <cfRule type="expression" dxfId="1555" priority="1089">
      <formula>IF(RIGHT(TEXT(AU622,"0.#"),1)=".",FALSE,TRUE)</formula>
    </cfRule>
    <cfRule type="expression" dxfId="1554" priority="1090">
      <formula>IF(RIGHT(TEXT(AU622,"0.#"),1)=".",TRUE,FALSE)</formula>
    </cfRule>
  </conditionalFormatting>
  <conditionalFormatting sqref="AQ621">
    <cfRule type="expression" dxfId="1553" priority="1081">
      <formula>IF(RIGHT(TEXT(AQ621,"0.#"),1)=".",FALSE,TRUE)</formula>
    </cfRule>
    <cfRule type="expression" dxfId="1552" priority="1082">
      <formula>IF(RIGHT(TEXT(AQ621,"0.#"),1)=".",TRUE,FALSE)</formula>
    </cfRule>
  </conditionalFormatting>
  <conditionalFormatting sqref="AQ622">
    <cfRule type="expression" dxfId="1551" priority="1079">
      <formula>IF(RIGHT(TEXT(AQ622,"0.#"),1)=".",FALSE,TRUE)</formula>
    </cfRule>
    <cfRule type="expression" dxfId="1550" priority="1080">
      <formula>IF(RIGHT(TEXT(AQ622,"0.#"),1)=".",TRUE,FALSE)</formula>
    </cfRule>
  </conditionalFormatting>
  <conditionalFormatting sqref="AQ620">
    <cfRule type="expression" dxfId="1549" priority="1077">
      <formula>IF(RIGHT(TEXT(AQ620,"0.#"),1)=".",FALSE,TRUE)</formula>
    </cfRule>
    <cfRule type="expression" dxfId="1548" priority="1078">
      <formula>IF(RIGHT(TEXT(AQ620,"0.#"),1)=".",TRUE,FALSE)</formula>
    </cfRule>
  </conditionalFormatting>
  <conditionalFormatting sqref="AE600">
    <cfRule type="expression" dxfId="1547" priority="1075">
      <formula>IF(RIGHT(TEXT(AE600,"0.#"),1)=".",FALSE,TRUE)</formula>
    </cfRule>
    <cfRule type="expression" dxfId="1546" priority="1076">
      <formula>IF(RIGHT(TEXT(AE600,"0.#"),1)=".",TRUE,FALSE)</formula>
    </cfRule>
  </conditionalFormatting>
  <conditionalFormatting sqref="AE601">
    <cfRule type="expression" dxfId="1545" priority="1073">
      <formula>IF(RIGHT(TEXT(AE601,"0.#"),1)=".",FALSE,TRUE)</formula>
    </cfRule>
    <cfRule type="expression" dxfId="1544" priority="1074">
      <formula>IF(RIGHT(TEXT(AE601,"0.#"),1)=".",TRUE,FALSE)</formula>
    </cfRule>
  </conditionalFormatting>
  <conditionalFormatting sqref="AE602">
    <cfRule type="expression" dxfId="1543" priority="1071">
      <formula>IF(RIGHT(TEXT(AE602,"0.#"),1)=".",FALSE,TRUE)</formula>
    </cfRule>
    <cfRule type="expression" dxfId="1542" priority="1072">
      <formula>IF(RIGHT(TEXT(AE602,"0.#"),1)=".",TRUE,FALSE)</formula>
    </cfRule>
  </conditionalFormatting>
  <conditionalFormatting sqref="AU600">
    <cfRule type="expression" dxfId="1541" priority="1063">
      <formula>IF(RIGHT(TEXT(AU600,"0.#"),1)=".",FALSE,TRUE)</formula>
    </cfRule>
    <cfRule type="expression" dxfId="1540" priority="1064">
      <formula>IF(RIGHT(TEXT(AU600,"0.#"),1)=".",TRUE,FALSE)</formula>
    </cfRule>
  </conditionalFormatting>
  <conditionalFormatting sqref="AU601">
    <cfRule type="expression" dxfId="1539" priority="1061">
      <formula>IF(RIGHT(TEXT(AU601,"0.#"),1)=".",FALSE,TRUE)</formula>
    </cfRule>
    <cfRule type="expression" dxfId="1538" priority="1062">
      <formula>IF(RIGHT(TEXT(AU601,"0.#"),1)=".",TRUE,FALSE)</formula>
    </cfRule>
  </conditionalFormatting>
  <conditionalFormatting sqref="AU602">
    <cfRule type="expression" dxfId="1537" priority="1059">
      <formula>IF(RIGHT(TEXT(AU602,"0.#"),1)=".",FALSE,TRUE)</formula>
    </cfRule>
    <cfRule type="expression" dxfId="1536" priority="1060">
      <formula>IF(RIGHT(TEXT(AU602,"0.#"),1)=".",TRUE,FALSE)</formula>
    </cfRule>
  </conditionalFormatting>
  <conditionalFormatting sqref="AQ601">
    <cfRule type="expression" dxfId="1535" priority="1051">
      <formula>IF(RIGHT(TEXT(AQ601,"0.#"),1)=".",FALSE,TRUE)</formula>
    </cfRule>
    <cfRule type="expression" dxfId="1534" priority="1052">
      <formula>IF(RIGHT(TEXT(AQ601,"0.#"),1)=".",TRUE,FALSE)</formula>
    </cfRule>
  </conditionalFormatting>
  <conditionalFormatting sqref="AQ602">
    <cfRule type="expression" dxfId="1533" priority="1049">
      <formula>IF(RIGHT(TEXT(AQ602,"0.#"),1)=".",FALSE,TRUE)</formula>
    </cfRule>
    <cfRule type="expression" dxfId="1532" priority="1050">
      <formula>IF(RIGHT(TEXT(AQ602,"0.#"),1)=".",TRUE,FALSE)</formula>
    </cfRule>
  </conditionalFormatting>
  <conditionalFormatting sqref="AQ600">
    <cfRule type="expression" dxfId="1531" priority="1047">
      <formula>IF(RIGHT(TEXT(AQ600,"0.#"),1)=".",FALSE,TRUE)</formula>
    </cfRule>
    <cfRule type="expression" dxfId="1530" priority="1048">
      <formula>IF(RIGHT(TEXT(AQ600,"0.#"),1)=".",TRUE,FALSE)</formula>
    </cfRule>
  </conditionalFormatting>
  <conditionalFormatting sqref="AE605">
    <cfRule type="expression" dxfId="1529" priority="1045">
      <formula>IF(RIGHT(TEXT(AE605,"0.#"),1)=".",FALSE,TRUE)</formula>
    </cfRule>
    <cfRule type="expression" dxfId="1528" priority="1046">
      <formula>IF(RIGHT(TEXT(AE605,"0.#"),1)=".",TRUE,FALSE)</formula>
    </cfRule>
  </conditionalFormatting>
  <conditionalFormatting sqref="AE606">
    <cfRule type="expression" dxfId="1527" priority="1043">
      <formula>IF(RIGHT(TEXT(AE606,"0.#"),1)=".",FALSE,TRUE)</formula>
    </cfRule>
    <cfRule type="expression" dxfId="1526" priority="1044">
      <formula>IF(RIGHT(TEXT(AE606,"0.#"),1)=".",TRUE,FALSE)</formula>
    </cfRule>
  </conditionalFormatting>
  <conditionalFormatting sqref="AE607">
    <cfRule type="expression" dxfId="1525" priority="1041">
      <formula>IF(RIGHT(TEXT(AE607,"0.#"),1)=".",FALSE,TRUE)</formula>
    </cfRule>
    <cfRule type="expression" dxfId="1524" priority="1042">
      <formula>IF(RIGHT(TEXT(AE607,"0.#"),1)=".",TRUE,FALSE)</formula>
    </cfRule>
  </conditionalFormatting>
  <conditionalFormatting sqref="AU605">
    <cfRule type="expression" dxfId="1523" priority="1033">
      <formula>IF(RIGHT(TEXT(AU605,"0.#"),1)=".",FALSE,TRUE)</formula>
    </cfRule>
    <cfRule type="expression" dxfId="1522" priority="1034">
      <formula>IF(RIGHT(TEXT(AU605,"0.#"),1)=".",TRUE,FALSE)</formula>
    </cfRule>
  </conditionalFormatting>
  <conditionalFormatting sqref="AU606">
    <cfRule type="expression" dxfId="1521" priority="1031">
      <formula>IF(RIGHT(TEXT(AU606,"0.#"),1)=".",FALSE,TRUE)</formula>
    </cfRule>
    <cfRule type="expression" dxfId="1520" priority="1032">
      <formula>IF(RIGHT(TEXT(AU606,"0.#"),1)=".",TRUE,FALSE)</formula>
    </cfRule>
  </conditionalFormatting>
  <conditionalFormatting sqref="AU607">
    <cfRule type="expression" dxfId="1519" priority="1029">
      <formula>IF(RIGHT(TEXT(AU607,"0.#"),1)=".",FALSE,TRUE)</formula>
    </cfRule>
    <cfRule type="expression" dxfId="1518" priority="1030">
      <formula>IF(RIGHT(TEXT(AU607,"0.#"),1)=".",TRUE,FALSE)</formula>
    </cfRule>
  </conditionalFormatting>
  <conditionalFormatting sqref="AQ606">
    <cfRule type="expression" dxfId="1517" priority="1021">
      <formula>IF(RIGHT(TEXT(AQ606,"0.#"),1)=".",FALSE,TRUE)</formula>
    </cfRule>
    <cfRule type="expression" dxfId="1516" priority="1022">
      <formula>IF(RIGHT(TEXT(AQ606,"0.#"),1)=".",TRUE,FALSE)</formula>
    </cfRule>
  </conditionalFormatting>
  <conditionalFormatting sqref="AQ607">
    <cfRule type="expression" dxfId="1515" priority="1019">
      <formula>IF(RIGHT(TEXT(AQ607,"0.#"),1)=".",FALSE,TRUE)</formula>
    </cfRule>
    <cfRule type="expression" dxfId="1514" priority="1020">
      <formula>IF(RIGHT(TEXT(AQ607,"0.#"),1)=".",TRUE,FALSE)</formula>
    </cfRule>
  </conditionalFormatting>
  <conditionalFormatting sqref="AQ605">
    <cfRule type="expression" dxfId="1513" priority="1017">
      <formula>IF(RIGHT(TEXT(AQ605,"0.#"),1)=".",FALSE,TRUE)</formula>
    </cfRule>
    <cfRule type="expression" dxfId="1512" priority="1018">
      <formula>IF(RIGHT(TEXT(AQ605,"0.#"),1)=".",TRUE,FALSE)</formula>
    </cfRule>
  </conditionalFormatting>
  <conditionalFormatting sqref="AE610">
    <cfRule type="expression" dxfId="1511" priority="1015">
      <formula>IF(RIGHT(TEXT(AE610,"0.#"),1)=".",FALSE,TRUE)</formula>
    </cfRule>
    <cfRule type="expression" dxfId="1510" priority="1016">
      <formula>IF(RIGHT(TEXT(AE610,"0.#"),1)=".",TRUE,FALSE)</formula>
    </cfRule>
  </conditionalFormatting>
  <conditionalFormatting sqref="AE611">
    <cfRule type="expression" dxfId="1509" priority="1013">
      <formula>IF(RIGHT(TEXT(AE611,"0.#"),1)=".",FALSE,TRUE)</formula>
    </cfRule>
    <cfRule type="expression" dxfId="1508" priority="1014">
      <formula>IF(RIGHT(TEXT(AE611,"0.#"),1)=".",TRUE,FALSE)</formula>
    </cfRule>
  </conditionalFormatting>
  <conditionalFormatting sqref="AE612">
    <cfRule type="expression" dxfId="1507" priority="1011">
      <formula>IF(RIGHT(TEXT(AE612,"0.#"),1)=".",FALSE,TRUE)</formula>
    </cfRule>
    <cfRule type="expression" dxfId="1506" priority="1012">
      <formula>IF(RIGHT(TEXT(AE612,"0.#"),1)=".",TRUE,FALSE)</formula>
    </cfRule>
  </conditionalFormatting>
  <conditionalFormatting sqref="AU610">
    <cfRule type="expression" dxfId="1505" priority="1003">
      <formula>IF(RIGHT(TEXT(AU610,"0.#"),1)=".",FALSE,TRUE)</formula>
    </cfRule>
    <cfRule type="expression" dxfId="1504" priority="1004">
      <formula>IF(RIGHT(TEXT(AU610,"0.#"),1)=".",TRUE,FALSE)</formula>
    </cfRule>
  </conditionalFormatting>
  <conditionalFormatting sqref="AU611">
    <cfRule type="expression" dxfId="1503" priority="1001">
      <formula>IF(RIGHT(TEXT(AU611,"0.#"),1)=".",FALSE,TRUE)</formula>
    </cfRule>
    <cfRule type="expression" dxfId="1502" priority="1002">
      <formula>IF(RIGHT(TEXT(AU611,"0.#"),1)=".",TRUE,FALSE)</formula>
    </cfRule>
  </conditionalFormatting>
  <conditionalFormatting sqref="AU612">
    <cfRule type="expression" dxfId="1501" priority="999">
      <formula>IF(RIGHT(TEXT(AU612,"0.#"),1)=".",FALSE,TRUE)</formula>
    </cfRule>
    <cfRule type="expression" dxfId="1500" priority="1000">
      <formula>IF(RIGHT(TEXT(AU612,"0.#"),1)=".",TRUE,FALSE)</formula>
    </cfRule>
  </conditionalFormatting>
  <conditionalFormatting sqref="AQ611">
    <cfRule type="expression" dxfId="1499" priority="991">
      <formula>IF(RIGHT(TEXT(AQ611,"0.#"),1)=".",FALSE,TRUE)</formula>
    </cfRule>
    <cfRule type="expression" dxfId="1498" priority="992">
      <formula>IF(RIGHT(TEXT(AQ611,"0.#"),1)=".",TRUE,FALSE)</formula>
    </cfRule>
  </conditionalFormatting>
  <conditionalFormatting sqref="AQ612">
    <cfRule type="expression" dxfId="1497" priority="989">
      <formula>IF(RIGHT(TEXT(AQ612,"0.#"),1)=".",FALSE,TRUE)</formula>
    </cfRule>
    <cfRule type="expression" dxfId="1496" priority="990">
      <formula>IF(RIGHT(TEXT(AQ612,"0.#"),1)=".",TRUE,FALSE)</formula>
    </cfRule>
  </conditionalFormatting>
  <conditionalFormatting sqref="AQ610">
    <cfRule type="expression" dxfId="1495" priority="987">
      <formula>IF(RIGHT(TEXT(AQ610,"0.#"),1)=".",FALSE,TRUE)</formula>
    </cfRule>
    <cfRule type="expression" dxfId="1494" priority="988">
      <formula>IF(RIGHT(TEXT(AQ610,"0.#"),1)=".",TRUE,FALSE)</formula>
    </cfRule>
  </conditionalFormatting>
  <conditionalFormatting sqref="AE615">
    <cfRule type="expression" dxfId="1493" priority="985">
      <formula>IF(RIGHT(TEXT(AE615,"0.#"),1)=".",FALSE,TRUE)</formula>
    </cfRule>
    <cfRule type="expression" dxfId="1492" priority="986">
      <formula>IF(RIGHT(TEXT(AE615,"0.#"),1)=".",TRUE,FALSE)</formula>
    </cfRule>
  </conditionalFormatting>
  <conditionalFormatting sqref="AE616">
    <cfRule type="expression" dxfId="1491" priority="983">
      <formula>IF(RIGHT(TEXT(AE616,"0.#"),1)=".",FALSE,TRUE)</formula>
    </cfRule>
    <cfRule type="expression" dxfId="1490" priority="984">
      <formula>IF(RIGHT(TEXT(AE616,"0.#"),1)=".",TRUE,FALSE)</formula>
    </cfRule>
  </conditionalFormatting>
  <conditionalFormatting sqref="AE617">
    <cfRule type="expression" dxfId="1489" priority="981">
      <formula>IF(RIGHT(TEXT(AE617,"0.#"),1)=".",FALSE,TRUE)</formula>
    </cfRule>
    <cfRule type="expression" dxfId="1488" priority="982">
      <formula>IF(RIGHT(TEXT(AE617,"0.#"),1)=".",TRUE,FALSE)</formula>
    </cfRule>
  </conditionalFormatting>
  <conditionalFormatting sqref="AU615">
    <cfRule type="expression" dxfId="1487" priority="973">
      <formula>IF(RIGHT(TEXT(AU615,"0.#"),1)=".",FALSE,TRUE)</formula>
    </cfRule>
    <cfRule type="expression" dxfId="1486" priority="974">
      <formula>IF(RIGHT(TEXT(AU615,"0.#"),1)=".",TRUE,FALSE)</formula>
    </cfRule>
  </conditionalFormatting>
  <conditionalFormatting sqref="AU616">
    <cfRule type="expression" dxfId="1485" priority="971">
      <formula>IF(RIGHT(TEXT(AU616,"0.#"),1)=".",FALSE,TRUE)</formula>
    </cfRule>
    <cfRule type="expression" dxfId="1484" priority="972">
      <formula>IF(RIGHT(TEXT(AU616,"0.#"),1)=".",TRUE,FALSE)</formula>
    </cfRule>
  </conditionalFormatting>
  <conditionalFormatting sqref="AU617">
    <cfRule type="expression" dxfId="1483" priority="969">
      <formula>IF(RIGHT(TEXT(AU617,"0.#"),1)=".",FALSE,TRUE)</formula>
    </cfRule>
    <cfRule type="expression" dxfId="1482" priority="970">
      <formula>IF(RIGHT(TEXT(AU617,"0.#"),1)=".",TRUE,FALSE)</formula>
    </cfRule>
  </conditionalFormatting>
  <conditionalFormatting sqref="AQ616">
    <cfRule type="expression" dxfId="1481" priority="961">
      <formula>IF(RIGHT(TEXT(AQ616,"0.#"),1)=".",FALSE,TRUE)</formula>
    </cfRule>
    <cfRule type="expression" dxfId="1480" priority="962">
      <formula>IF(RIGHT(TEXT(AQ616,"0.#"),1)=".",TRUE,FALSE)</formula>
    </cfRule>
  </conditionalFormatting>
  <conditionalFormatting sqref="AQ617">
    <cfRule type="expression" dxfId="1479" priority="959">
      <formula>IF(RIGHT(TEXT(AQ617,"0.#"),1)=".",FALSE,TRUE)</formula>
    </cfRule>
    <cfRule type="expression" dxfId="1478" priority="960">
      <formula>IF(RIGHT(TEXT(AQ617,"0.#"),1)=".",TRUE,FALSE)</formula>
    </cfRule>
  </conditionalFormatting>
  <conditionalFormatting sqref="AQ615">
    <cfRule type="expression" dxfId="1477" priority="957">
      <formula>IF(RIGHT(TEXT(AQ615,"0.#"),1)=".",FALSE,TRUE)</formula>
    </cfRule>
    <cfRule type="expression" dxfId="1476" priority="958">
      <formula>IF(RIGHT(TEXT(AQ615,"0.#"),1)=".",TRUE,FALSE)</formula>
    </cfRule>
  </conditionalFormatting>
  <conditionalFormatting sqref="AE625">
    <cfRule type="expression" dxfId="1475" priority="955">
      <formula>IF(RIGHT(TEXT(AE625,"0.#"),1)=".",FALSE,TRUE)</formula>
    </cfRule>
    <cfRule type="expression" dxfId="1474" priority="956">
      <formula>IF(RIGHT(TEXT(AE625,"0.#"),1)=".",TRUE,FALSE)</formula>
    </cfRule>
  </conditionalFormatting>
  <conditionalFormatting sqref="AE626">
    <cfRule type="expression" dxfId="1473" priority="953">
      <formula>IF(RIGHT(TEXT(AE626,"0.#"),1)=".",FALSE,TRUE)</formula>
    </cfRule>
    <cfRule type="expression" dxfId="1472" priority="954">
      <formula>IF(RIGHT(TEXT(AE626,"0.#"),1)=".",TRUE,FALSE)</formula>
    </cfRule>
  </conditionalFormatting>
  <conditionalFormatting sqref="AE627">
    <cfRule type="expression" dxfId="1471" priority="951">
      <formula>IF(RIGHT(TEXT(AE627,"0.#"),1)=".",FALSE,TRUE)</formula>
    </cfRule>
    <cfRule type="expression" dxfId="1470" priority="952">
      <formula>IF(RIGHT(TEXT(AE627,"0.#"),1)=".",TRUE,FALSE)</formula>
    </cfRule>
  </conditionalFormatting>
  <conditionalFormatting sqref="AU625">
    <cfRule type="expression" dxfId="1469" priority="943">
      <formula>IF(RIGHT(TEXT(AU625,"0.#"),1)=".",FALSE,TRUE)</formula>
    </cfRule>
    <cfRule type="expression" dxfId="1468" priority="944">
      <formula>IF(RIGHT(TEXT(AU625,"0.#"),1)=".",TRUE,FALSE)</formula>
    </cfRule>
  </conditionalFormatting>
  <conditionalFormatting sqref="AU626">
    <cfRule type="expression" dxfId="1467" priority="941">
      <formula>IF(RIGHT(TEXT(AU626,"0.#"),1)=".",FALSE,TRUE)</formula>
    </cfRule>
    <cfRule type="expression" dxfId="1466" priority="942">
      <formula>IF(RIGHT(TEXT(AU626,"0.#"),1)=".",TRUE,FALSE)</formula>
    </cfRule>
  </conditionalFormatting>
  <conditionalFormatting sqref="AU627">
    <cfRule type="expression" dxfId="1465" priority="939">
      <formula>IF(RIGHT(TEXT(AU627,"0.#"),1)=".",FALSE,TRUE)</formula>
    </cfRule>
    <cfRule type="expression" dxfId="1464" priority="940">
      <formula>IF(RIGHT(TEXT(AU627,"0.#"),1)=".",TRUE,FALSE)</formula>
    </cfRule>
  </conditionalFormatting>
  <conditionalFormatting sqref="AQ626">
    <cfRule type="expression" dxfId="1463" priority="931">
      <formula>IF(RIGHT(TEXT(AQ626,"0.#"),1)=".",FALSE,TRUE)</formula>
    </cfRule>
    <cfRule type="expression" dxfId="1462" priority="932">
      <formula>IF(RIGHT(TEXT(AQ626,"0.#"),1)=".",TRUE,FALSE)</formula>
    </cfRule>
  </conditionalFormatting>
  <conditionalFormatting sqref="AQ627">
    <cfRule type="expression" dxfId="1461" priority="929">
      <formula>IF(RIGHT(TEXT(AQ627,"0.#"),1)=".",FALSE,TRUE)</formula>
    </cfRule>
    <cfRule type="expression" dxfId="1460" priority="930">
      <formula>IF(RIGHT(TEXT(AQ627,"0.#"),1)=".",TRUE,FALSE)</formula>
    </cfRule>
  </conditionalFormatting>
  <conditionalFormatting sqref="AQ625">
    <cfRule type="expression" dxfId="1459" priority="927">
      <formula>IF(RIGHT(TEXT(AQ625,"0.#"),1)=".",FALSE,TRUE)</formula>
    </cfRule>
    <cfRule type="expression" dxfId="1458" priority="928">
      <formula>IF(RIGHT(TEXT(AQ625,"0.#"),1)=".",TRUE,FALSE)</formula>
    </cfRule>
  </conditionalFormatting>
  <conditionalFormatting sqref="AE630">
    <cfRule type="expression" dxfId="1457" priority="925">
      <formula>IF(RIGHT(TEXT(AE630,"0.#"),1)=".",FALSE,TRUE)</formula>
    </cfRule>
    <cfRule type="expression" dxfId="1456" priority="926">
      <formula>IF(RIGHT(TEXT(AE630,"0.#"),1)=".",TRUE,FALSE)</formula>
    </cfRule>
  </conditionalFormatting>
  <conditionalFormatting sqref="AE631">
    <cfRule type="expression" dxfId="1455" priority="923">
      <formula>IF(RIGHT(TEXT(AE631,"0.#"),1)=".",FALSE,TRUE)</formula>
    </cfRule>
    <cfRule type="expression" dxfId="1454" priority="924">
      <formula>IF(RIGHT(TEXT(AE631,"0.#"),1)=".",TRUE,FALSE)</formula>
    </cfRule>
  </conditionalFormatting>
  <conditionalFormatting sqref="AE632">
    <cfRule type="expression" dxfId="1453" priority="921">
      <formula>IF(RIGHT(TEXT(AE632,"0.#"),1)=".",FALSE,TRUE)</formula>
    </cfRule>
    <cfRule type="expression" dxfId="1452" priority="922">
      <formula>IF(RIGHT(TEXT(AE632,"0.#"),1)=".",TRUE,FALSE)</formula>
    </cfRule>
  </conditionalFormatting>
  <conditionalFormatting sqref="AU630">
    <cfRule type="expression" dxfId="1451" priority="913">
      <formula>IF(RIGHT(TEXT(AU630,"0.#"),1)=".",FALSE,TRUE)</formula>
    </cfRule>
    <cfRule type="expression" dxfId="1450" priority="914">
      <formula>IF(RIGHT(TEXT(AU630,"0.#"),1)=".",TRUE,FALSE)</formula>
    </cfRule>
  </conditionalFormatting>
  <conditionalFormatting sqref="AU631">
    <cfRule type="expression" dxfId="1449" priority="911">
      <formula>IF(RIGHT(TEXT(AU631,"0.#"),1)=".",FALSE,TRUE)</formula>
    </cfRule>
    <cfRule type="expression" dxfId="1448" priority="912">
      <formula>IF(RIGHT(TEXT(AU631,"0.#"),1)=".",TRUE,FALSE)</formula>
    </cfRule>
  </conditionalFormatting>
  <conditionalFormatting sqref="AU632">
    <cfRule type="expression" dxfId="1447" priority="909">
      <formula>IF(RIGHT(TEXT(AU632,"0.#"),1)=".",FALSE,TRUE)</formula>
    </cfRule>
    <cfRule type="expression" dxfId="1446" priority="910">
      <formula>IF(RIGHT(TEXT(AU632,"0.#"),1)=".",TRUE,FALSE)</formula>
    </cfRule>
  </conditionalFormatting>
  <conditionalFormatting sqref="AQ631">
    <cfRule type="expression" dxfId="1445" priority="901">
      <formula>IF(RIGHT(TEXT(AQ631,"0.#"),1)=".",FALSE,TRUE)</formula>
    </cfRule>
    <cfRule type="expression" dxfId="1444" priority="902">
      <formula>IF(RIGHT(TEXT(AQ631,"0.#"),1)=".",TRUE,FALSE)</formula>
    </cfRule>
  </conditionalFormatting>
  <conditionalFormatting sqref="AQ632">
    <cfRule type="expression" dxfId="1443" priority="899">
      <formula>IF(RIGHT(TEXT(AQ632,"0.#"),1)=".",FALSE,TRUE)</formula>
    </cfRule>
    <cfRule type="expression" dxfId="1442" priority="900">
      <formula>IF(RIGHT(TEXT(AQ632,"0.#"),1)=".",TRUE,FALSE)</formula>
    </cfRule>
  </conditionalFormatting>
  <conditionalFormatting sqref="AQ630">
    <cfRule type="expression" dxfId="1441" priority="897">
      <formula>IF(RIGHT(TEXT(AQ630,"0.#"),1)=".",FALSE,TRUE)</formula>
    </cfRule>
    <cfRule type="expression" dxfId="1440" priority="898">
      <formula>IF(RIGHT(TEXT(AQ630,"0.#"),1)=".",TRUE,FALSE)</formula>
    </cfRule>
  </conditionalFormatting>
  <conditionalFormatting sqref="AE635">
    <cfRule type="expression" dxfId="1439" priority="895">
      <formula>IF(RIGHT(TEXT(AE635,"0.#"),1)=".",FALSE,TRUE)</formula>
    </cfRule>
    <cfRule type="expression" dxfId="1438" priority="896">
      <formula>IF(RIGHT(TEXT(AE635,"0.#"),1)=".",TRUE,FALSE)</formula>
    </cfRule>
  </conditionalFormatting>
  <conditionalFormatting sqref="AE636">
    <cfRule type="expression" dxfId="1437" priority="893">
      <formula>IF(RIGHT(TEXT(AE636,"0.#"),1)=".",FALSE,TRUE)</formula>
    </cfRule>
    <cfRule type="expression" dxfId="1436" priority="894">
      <formula>IF(RIGHT(TEXT(AE636,"0.#"),1)=".",TRUE,FALSE)</formula>
    </cfRule>
  </conditionalFormatting>
  <conditionalFormatting sqref="AE637">
    <cfRule type="expression" dxfId="1435" priority="891">
      <formula>IF(RIGHT(TEXT(AE637,"0.#"),1)=".",FALSE,TRUE)</formula>
    </cfRule>
    <cfRule type="expression" dxfId="1434" priority="892">
      <formula>IF(RIGHT(TEXT(AE637,"0.#"),1)=".",TRUE,FALSE)</formula>
    </cfRule>
  </conditionalFormatting>
  <conditionalFormatting sqref="AU635">
    <cfRule type="expression" dxfId="1433" priority="883">
      <formula>IF(RIGHT(TEXT(AU635,"0.#"),1)=".",FALSE,TRUE)</formula>
    </cfRule>
    <cfRule type="expression" dxfId="1432" priority="884">
      <formula>IF(RIGHT(TEXT(AU635,"0.#"),1)=".",TRUE,FALSE)</formula>
    </cfRule>
  </conditionalFormatting>
  <conditionalFormatting sqref="AU636">
    <cfRule type="expression" dxfId="1431" priority="881">
      <formula>IF(RIGHT(TEXT(AU636,"0.#"),1)=".",FALSE,TRUE)</formula>
    </cfRule>
    <cfRule type="expression" dxfId="1430" priority="882">
      <formula>IF(RIGHT(TEXT(AU636,"0.#"),1)=".",TRUE,FALSE)</formula>
    </cfRule>
  </conditionalFormatting>
  <conditionalFormatting sqref="AU637">
    <cfRule type="expression" dxfId="1429" priority="879">
      <formula>IF(RIGHT(TEXT(AU637,"0.#"),1)=".",FALSE,TRUE)</formula>
    </cfRule>
    <cfRule type="expression" dxfId="1428" priority="880">
      <formula>IF(RIGHT(TEXT(AU637,"0.#"),1)=".",TRUE,FALSE)</formula>
    </cfRule>
  </conditionalFormatting>
  <conditionalFormatting sqref="AQ636">
    <cfRule type="expression" dxfId="1427" priority="871">
      <formula>IF(RIGHT(TEXT(AQ636,"0.#"),1)=".",FALSE,TRUE)</formula>
    </cfRule>
    <cfRule type="expression" dxfId="1426" priority="872">
      <formula>IF(RIGHT(TEXT(AQ636,"0.#"),1)=".",TRUE,FALSE)</formula>
    </cfRule>
  </conditionalFormatting>
  <conditionalFormatting sqref="AQ637">
    <cfRule type="expression" dxfId="1425" priority="869">
      <formula>IF(RIGHT(TEXT(AQ637,"0.#"),1)=".",FALSE,TRUE)</formula>
    </cfRule>
    <cfRule type="expression" dxfId="1424" priority="870">
      <formula>IF(RIGHT(TEXT(AQ637,"0.#"),1)=".",TRUE,FALSE)</formula>
    </cfRule>
  </conditionalFormatting>
  <conditionalFormatting sqref="AQ635">
    <cfRule type="expression" dxfId="1423" priority="867">
      <formula>IF(RIGHT(TEXT(AQ635,"0.#"),1)=".",FALSE,TRUE)</formula>
    </cfRule>
    <cfRule type="expression" dxfId="1422" priority="868">
      <formula>IF(RIGHT(TEXT(AQ635,"0.#"),1)=".",TRUE,FALSE)</formula>
    </cfRule>
  </conditionalFormatting>
  <conditionalFormatting sqref="AE640">
    <cfRule type="expression" dxfId="1421" priority="865">
      <formula>IF(RIGHT(TEXT(AE640,"0.#"),1)=".",FALSE,TRUE)</formula>
    </cfRule>
    <cfRule type="expression" dxfId="1420" priority="866">
      <formula>IF(RIGHT(TEXT(AE640,"0.#"),1)=".",TRUE,FALSE)</formula>
    </cfRule>
  </conditionalFormatting>
  <conditionalFormatting sqref="AM642">
    <cfRule type="expression" dxfId="1419" priority="855">
      <formula>IF(RIGHT(TEXT(AM642,"0.#"),1)=".",FALSE,TRUE)</formula>
    </cfRule>
    <cfRule type="expression" dxfId="1418" priority="856">
      <formula>IF(RIGHT(TEXT(AM642,"0.#"),1)=".",TRUE,FALSE)</formula>
    </cfRule>
  </conditionalFormatting>
  <conditionalFormatting sqref="AE641">
    <cfRule type="expression" dxfId="1417" priority="863">
      <formula>IF(RIGHT(TEXT(AE641,"0.#"),1)=".",FALSE,TRUE)</formula>
    </cfRule>
    <cfRule type="expression" dxfId="1416" priority="864">
      <formula>IF(RIGHT(TEXT(AE641,"0.#"),1)=".",TRUE,FALSE)</formula>
    </cfRule>
  </conditionalFormatting>
  <conditionalFormatting sqref="AE642">
    <cfRule type="expression" dxfId="1415" priority="861">
      <formula>IF(RIGHT(TEXT(AE642,"0.#"),1)=".",FALSE,TRUE)</formula>
    </cfRule>
    <cfRule type="expression" dxfId="1414" priority="862">
      <formula>IF(RIGHT(TEXT(AE642,"0.#"),1)=".",TRUE,FALSE)</formula>
    </cfRule>
  </conditionalFormatting>
  <conditionalFormatting sqref="AM640">
    <cfRule type="expression" dxfId="1413" priority="859">
      <formula>IF(RIGHT(TEXT(AM640,"0.#"),1)=".",FALSE,TRUE)</formula>
    </cfRule>
    <cfRule type="expression" dxfId="1412" priority="860">
      <formula>IF(RIGHT(TEXT(AM640,"0.#"),1)=".",TRUE,FALSE)</formula>
    </cfRule>
  </conditionalFormatting>
  <conditionalFormatting sqref="AM641">
    <cfRule type="expression" dxfId="1411" priority="857">
      <formula>IF(RIGHT(TEXT(AM641,"0.#"),1)=".",FALSE,TRUE)</formula>
    </cfRule>
    <cfRule type="expression" dxfId="1410" priority="858">
      <formula>IF(RIGHT(TEXT(AM641,"0.#"),1)=".",TRUE,FALSE)</formula>
    </cfRule>
  </conditionalFormatting>
  <conditionalFormatting sqref="AU640">
    <cfRule type="expression" dxfId="1409" priority="853">
      <formula>IF(RIGHT(TEXT(AU640,"0.#"),1)=".",FALSE,TRUE)</formula>
    </cfRule>
    <cfRule type="expression" dxfId="1408" priority="854">
      <formula>IF(RIGHT(TEXT(AU640,"0.#"),1)=".",TRUE,FALSE)</formula>
    </cfRule>
  </conditionalFormatting>
  <conditionalFormatting sqref="AU641">
    <cfRule type="expression" dxfId="1407" priority="851">
      <formula>IF(RIGHT(TEXT(AU641,"0.#"),1)=".",FALSE,TRUE)</formula>
    </cfRule>
    <cfRule type="expression" dxfId="1406" priority="852">
      <formula>IF(RIGHT(TEXT(AU641,"0.#"),1)=".",TRUE,FALSE)</formula>
    </cfRule>
  </conditionalFormatting>
  <conditionalFormatting sqref="AU642">
    <cfRule type="expression" dxfId="1405" priority="849">
      <formula>IF(RIGHT(TEXT(AU642,"0.#"),1)=".",FALSE,TRUE)</formula>
    </cfRule>
    <cfRule type="expression" dxfId="1404" priority="850">
      <formula>IF(RIGHT(TEXT(AU642,"0.#"),1)=".",TRUE,FALSE)</formula>
    </cfRule>
  </conditionalFormatting>
  <conditionalFormatting sqref="AI642">
    <cfRule type="expression" dxfId="1403" priority="843">
      <formula>IF(RIGHT(TEXT(AI642,"0.#"),1)=".",FALSE,TRUE)</formula>
    </cfRule>
    <cfRule type="expression" dxfId="1402" priority="844">
      <formula>IF(RIGHT(TEXT(AI642,"0.#"),1)=".",TRUE,FALSE)</formula>
    </cfRule>
  </conditionalFormatting>
  <conditionalFormatting sqref="AI640">
    <cfRule type="expression" dxfId="1401" priority="847">
      <formula>IF(RIGHT(TEXT(AI640,"0.#"),1)=".",FALSE,TRUE)</formula>
    </cfRule>
    <cfRule type="expression" dxfId="1400" priority="848">
      <formula>IF(RIGHT(TEXT(AI640,"0.#"),1)=".",TRUE,FALSE)</formula>
    </cfRule>
  </conditionalFormatting>
  <conditionalFormatting sqref="AI641">
    <cfRule type="expression" dxfId="1399" priority="845">
      <formula>IF(RIGHT(TEXT(AI641,"0.#"),1)=".",FALSE,TRUE)</formula>
    </cfRule>
    <cfRule type="expression" dxfId="1398" priority="846">
      <formula>IF(RIGHT(TEXT(AI641,"0.#"),1)=".",TRUE,FALSE)</formula>
    </cfRule>
  </conditionalFormatting>
  <conditionalFormatting sqref="AQ641">
    <cfRule type="expression" dxfId="1397" priority="841">
      <formula>IF(RIGHT(TEXT(AQ641,"0.#"),1)=".",FALSE,TRUE)</formula>
    </cfRule>
    <cfRule type="expression" dxfId="1396" priority="842">
      <formula>IF(RIGHT(TEXT(AQ641,"0.#"),1)=".",TRUE,FALSE)</formula>
    </cfRule>
  </conditionalFormatting>
  <conditionalFormatting sqref="AQ642">
    <cfRule type="expression" dxfId="1395" priority="839">
      <formula>IF(RIGHT(TEXT(AQ642,"0.#"),1)=".",FALSE,TRUE)</formula>
    </cfRule>
    <cfRule type="expression" dxfId="1394" priority="840">
      <formula>IF(RIGHT(TEXT(AQ642,"0.#"),1)=".",TRUE,FALSE)</formula>
    </cfRule>
  </conditionalFormatting>
  <conditionalFormatting sqref="AQ640">
    <cfRule type="expression" dxfId="1393" priority="837">
      <formula>IF(RIGHT(TEXT(AQ640,"0.#"),1)=".",FALSE,TRUE)</formula>
    </cfRule>
    <cfRule type="expression" dxfId="1392" priority="838">
      <formula>IF(RIGHT(TEXT(AQ640,"0.#"),1)=".",TRUE,FALSE)</formula>
    </cfRule>
  </conditionalFormatting>
  <conditionalFormatting sqref="AE649">
    <cfRule type="expression" dxfId="1391" priority="835">
      <formula>IF(RIGHT(TEXT(AE649,"0.#"),1)=".",FALSE,TRUE)</formula>
    </cfRule>
    <cfRule type="expression" dxfId="1390" priority="836">
      <formula>IF(RIGHT(TEXT(AE649,"0.#"),1)=".",TRUE,FALSE)</formula>
    </cfRule>
  </conditionalFormatting>
  <conditionalFormatting sqref="AE650">
    <cfRule type="expression" dxfId="1389" priority="833">
      <formula>IF(RIGHT(TEXT(AE650,"0.#"),1)=".",FALSE,TRUE)</formula>
    </cfRule>
    <cfRule type="expression" dxfId="1388" priority="834">
      <formula>IF(RIGHT(TEXT(AE650,"0.#"),1)=".",TRUE,FALSE)</formula>
    </cfRule>
  </conditionalFormatting>
  <conditionalFormatting sqref="AE651">
    <cfRule type="expression" dxfId="1387" priority="831">
      <formula>IF(RIGHT(TEXT(AE651,"0.#"),1)=".",FALSE,TRUE)</formula>
    </cfRule>
    <cfRule type="expression" dxfId="1386" priority="832">
      <formula>IF(RIGHT(TEXT(AE651,"0.#"),1)=".",TRUE,FALSE)</formula>
    </cfRule>
  </conditionalFormatting>
  <conditionalFormatting sqref="AU649">
    <cfRule type="expression" dxfId="1385" priority="823">
      <formula>IF(RIGHT(TEXT(AU649,"0.#"),1)=".",FALSE,TRUE)</formula>
    </cfRule>
    <cfRule type="expression" dxfId="1384" priority="824">
      <formula>IF(RIGHT(TEXT(AU649,"0.#"),1)=".",TRUE,FALSE)</formula>
    </cfRule>
  </conditionalFormatting>
  <conditionalFormatting sqref="AU650">
    <cfRule type="expression" dxfId="1383" priority="821">
      <formula>IF(RIGHT(TEXT(AU650,"0.#"),1)=".",FALSE,TRUE)</formula>
    </cfRule>
    <cfRule type="expression" dxfId="1382" priority="822">
      <formula>IF(RIGHT(TEXT(AU650,"0.#"),1)=".",TRUE,FALSE)</formula>
    </cfRule>
  </conditionalFormatting>
  <conditionalFormatting sqref="AU651">
    <cfRule type="expression" dxfId="1381" priority="819">
      <formula>IF(RIGHT(TEXT(AU651,"0.#"),1)=".",FALSE,TRUE)</formula>
    </cfRule>
    <cfRule type="expression" dxfId="1380" priority="820">
      <formula>IF(RIGHT(TEXT(AU651,"0.#"),1)=".",TRUE,FALSE)</formula>
    </cfRule>
  </conditionalFormatting>
  <conditionalFormatting sqref="AQ650">
    <cfRule type="expression" dxfId="1379" priority="811">
      <formula>IF(RIGHT(TEXT(AQ650,"0.#"),1)=".",FALSE,TRUE)</formula>
    </cfRule>
    <cfRule type="expression" dxfId="1378" priority="812">
      <formula>IF(RIGHT(TEXT(AQ650,"0.#"),1)=".",TRUE,FALSE)</formula>
    </cfRule>
  </conditionalFormatting>
  <conditionalFormatting sqref="AQ651">
    <cfRule type="expression" dxfId="1377" priority="809">
      <formula>IF(RIGHT(TEXT(AQ651,"0.#"),1)=".",FALSE,TRUE)</formula>
    </cfRule>
    <cfRule type="expression" dxfId="1376" priority="810">
      <formula>IF(RIGHT(TEXT(AQ651,"0.#"),1)=".",TRUE,FALSE)</formula>
    </cfRule>
  </conditionalFormatting>
  <conditionalFormatting sqref="AQ649">
    <cfRule type="expression" dxfId="1375" priority="807">
      <formula>IF(RIGHT(TEXT(AQ649,"0.#"),1)=".",FALSE,TRUE)</formula>
    </cfRule>
    <cfRule type="expression" dxfId="1374" priority="808">
      <formula>IF(RIGHT(TEXT(AQ649,"0.#"),1)=".",TRUE,FALSE)</formula>
    </cfRule>
  </conditionalFormatting>
  <conditionalFormatting sqref="AE674">
    <cfRule type="expression" dxfId="1373" priority="805">
      <formula>IF(RIGHT(TEXT(AE674,"0.#"),1)=".",FALSE,TRUE)</formula>
    </cfRule>
    <cfRule type="expression" dxfId="1372" priority="806">
      <formula>IF(RIGHT(TEXT(AE674,"0.#"),1)=".",TRUE,FALSE)</formula>
    </cfRule>
  </conditionalFormatting>
  <conditionalFormatting sqref="AE675">
    <cfRule type="expression" dxfId="1371" priority="803">
      <formula>IF(RIGHT(TEXT(AE675,"0.#"),1)=".",FALSE,TRUE)</formula>
    </cfRule>
    <cfRule type="expression" dxfId="1370" priority="804">
      <formula>IF(RIGHT(TEXT(AE675,"0.#"),1)=".",TRUE,FALSE)</formula>
    </cfRule>
  </conditionalFormatting>
  <conditionalFormatting sqref="AE676">
    <cfRule type="expression" dxfId="1369" priority="801">
      <formula>IF(RIGHT(TEXT(AE676,"0.#"),1)=".",FALSE,TRUE)</formula>
    </cfRule>
    <cfRule type="expression" dxfId="1368" priority="802">
      <formula>IF(RIGHT(TEXT(AE676,"0.#"),1)=".",TRUE,FALSE)</formula>
    </cfRule>
  </conditionalFormatting>
  <conditionalFormatting sqref="AU674">
    <cfRule type="expression" dxfId="1367" priority="793">
      <formula>IF(RIGHT(TEXT(AU674,"0.#"),1)=".",FALSE,TRUE)</formula>
    </cfRule>
    <cfRule type="expression" dxfId="1366" priority="794">
      <formula>IF(RIGHT(TEXT(AU674,"0.#"),1)=".",TRUE,FALSE)</formula>
    </cfRule>
  </conditionalFormatting>
  <conditionalFormatting sqref="AU675">
    <cfRule type="expression" dxfId="1365" priority="791">
      <formula>IF(RIGHT(TEXT(AU675,"0.#"),1)=".",FALSE,TRUE)</formula>
    </cfRule>
    <cfRule type="expression" dxfId="1364" priority="792">
      <formula>IF(RIGHT(TEXT(AU675,"0.#"),1)=".",TRUE,FALSE)</formula>
    </cfRule>
  </conditionalFormatting>
  <conditionalFormatting sqref="AU676">
    <cfRule type="expression" dxfId="1363" priority="789">
      <formula>IF(RIGHT(TEXT(AU676,"0.#"),1)=".",FALSE,TRUE)</formula>
    </cfRule>
    <cfRule type="expression" dxfId="1362" priority="790">
      <formula>IF(RIGHT(TEXT(AU676,"0.#"),1)=".",TRUE,FALSE)</formula>
    </cfRule>
  </conditionalFormatting>
  <conditionalFormatting sqref="AQ675">
    <cfRule type="expression" dxfId="1361" priority="781">
      <formula>IF(RIGHT(TEXT(AQ675,"0.#"),1)=".",FALSE,TRUE)</formula>
    </cfRule>
    <cfRule type="expression" dxfId="1360" priority="782">
      <formula>IF(RIGHT(TEXT(AQ675,"0.#"),1)=".",TRUE,FALSE)</formula>
    </cfRule>
  </conditionalFormatting>
  <conditionalFormatting sqref="AQ676">
    <cfRule type="expression" dxfId="1359" priority="779">
      <formula>IF(RIGHT(TEXT(AQ676,"0.#"),1)=".",FALSE,TRUE)</formula>
    </cfRule>
    <cfRule type="expression" dxfId="1358" priority="780">
      <formula>IF(RIGHT(TEXT(AQ676,"0.#"),1)=".",TRUE,FALSE)</formula>
    </cfRule>
  </conditionalFormatting>
  <conditionalFormatting sqref="AQ674">
    <cfRule type="expression" dxfId="1357" priority="777">
      <formula>IF(RIGHT(TEXT(AQ674,"0.#"),1)=".",FALSE,TRUE)</formula>
    </cfRule>
    <cfRule type="expression" dxfId="1356" priority="778">
      <formula>IF(RIGHT(TEXT(AQ674,"0.#"),1)=".",TRUE,FALSE)</formula>
    </cfRule>
  </conditionalFormatting>
  <conditionalFormatting sqref="AE654">
    <cfRule type="expression" dxfId="1355" priority="775">
      <formula>IF(RIGHT(TEXT(AE654,"0.#"),1)=".",FALSE,TRUE)</formula>
    </cfRule>
    <cfRule type="expression" dxfId="1354" priority="776">
      <formula>IF(RIGHT(TEXT(AE654,"0.#"),1)=".",TRUE,FALSE)</formula>
    </cfRule>
  </conditionalFormatting>
  <conditionalFormatting sqref="AE655">
    <cfRule type="expression" dxfId="1353" priority="773">
      <formula>IF(RIGHT(TEXT(AE655,"0.#"),1)=".",FALSE,TRUE)</formula>
    </cfRule>
    <cfRule type="expression" dxfId="1352" priority="774">
      <formula>IF(RIGHT(TEXT(AE655,"0.#"),1)=".",TRUE,FALSE)</formula>
    </cfRule>
  </conditionalFormatting>
  <conditionalFormatting sqref="AE656">
    <cfRule type="expression" dxfId="1351" priority="771">
      <formula>IF(RIGHT(TEXT(AE656,"0.#"),1)=".",FALSE,TRUE)</formula>
    </cfRule>
    <cfRule type="expression" dxfId="1350" priority="772">
      <formula>IF(RIGHT(TEXT(AE656,"0.#"),1)=".",TRUE,FALSE)</formula>
    </cfRule>
  </conditionalFormatting>
  <conditionalFormatting sqref="AU654">
    <cfRule type="expression" dxfId="1349" priority="763">
      <formula>IF(RIGHT(TEXT(AU654,"0.#"),1)=".",FALSE,TRUE)</formula>
    </cfRule>
    <cfRule type="expression" dxfId="1348" priority="764">
      <formula>IF(RIGHT(TEXT(AU654,"0.#"),1)=".",TRUE,FALSE)</formula>
    </cfRule>
  </conditionalFormatting>
  <conditionalFormatting sqref="AU655">
    <cfRule type="expression" dxfId="1347" priority="761">
      <formula>IF(RIGHT(TEXT(AU655,"0.#"),1)=".",FALSE,TRUE)</formula>
    </cfRule>
    <cfRule type="expression" dxfId="1346" priority="762">
      <formula>IF(RIGHT(TEXT(AU655,"0.#"),1)=".",TRUE,FALSE)</formula>
    </cfRule>
  </conditionalFormatting>
  <conditionalFormatting sqref="AQ656">
    <cfRule type="expression" dxfId="1345" priority="749">
      <formula>IF(RIGHT(TEXT(AQ656,"0.#"),1)=".",FALSE,TRUE)</formula>
    </cfRule>
    <cfRule type="expression" dxfId="1344" priority="750">
      <formula>IF(RIGHT(TEXT(AQ656,"0.#"),1)=".",TRUE,FALSE)</formula>
    </cfRule>
  </conditionalFormatting>
  <conditionalFormatting sqref="AQ654">
    <cfRule type="expression" dxfId="1343" priority="747">
      <formula>IF(RIGHT(TEXT(AQ654,"0.#"),1)=".",FALSE,TRUE)</formula>
    </cfRule>
    <cfRule type="expression" dxfId="1342" priority="748">
      <formula>IF(RIGHT(TEXT(AQ654,"0.#"),1)=".",TRUE,FALSE)</formula>
    </cfRule>
  </conditionalFormatting>
  <conditionalFormatting sqref="AE659">
    <cfRule type="expression" dxfId="1341" priority="745">
      <formula>IF(RIGHT(TEXT(AE659,"0.#"),1)=".",FALSE,TRUE)</formula>
    </cfRule>
    <cfRule type="expression" dxfId="1340" priority="746">
      <formula>IF(RIGHT(TEXT(AE659,"0.#"),1)=".",TRUE,FALSE)</formula>
    </cfRule>
  </conditionalFormatting>
  <conditionalFormatting sqref="AE660">
    <cfRule type="expression" dxfId="1339" priority="743">
      <formula>IF(RIGHT(TEXT(AE660,"0.#"),1)=".",FALSE,TRUE)</formula>
    </cfRule>
    <cfRule type="expression" dxfId="1338" priority="744">
      <formula>IF(RIGHT(TEXT(AE660,"0.#"),1)=".",TRUE,FALSE)</formula>
    </cfRule>
  </conditionalFormatting>
  <conditionalFormatting sqref="AE661">
    <cfRule type="expression" dxfId="1337" priority="741">
      <formula>IF(RIGHT(TEXT(AE661,"0.#"),1)=".",FALSE,TRUE)</formula>
    </cfRule>
    <cfRule type="expression" dxfId="1336" priority="742">
      <formula>IF(RIGHT(TEXT(AE661,"0.#"),1)=".",TRUE,FALSE)</formula>
    </cfRule>
  </conditionalFormatting>
  <conditionalFormatting sqref="AU659">
    <cfRule type="expression" dxfId="1335" priority="733">
      <formula>IF(RIGHT(TEXT(AU659,"0.#"),1)=".",FALSE,TRUE)</formula>
    </cfRule>
    <cfRule type="expression" dxfId="1334" priority="734">
      <formula>IF(RIGHT(TEXT(AU659,"0.#"),1)=".",TRUE,FALSE)</formula>
    </cfRule>
  </conditionalFormatting>
  <conditionalFormatting sqref="AU660">
    <cfRule type="expression" dxfId="1333" priority="731">
      <formula>IF(RIGHT(TEXT(AU660,"0.#"),1)=".",FALSE,TRUE)</formula>
    </cfRule>
    <cfRule type="expression" dxfId="1332" priority="732">
      <formula>IF(RIGHT(TEXT(AU660,"0.#"),1)=".",TRUE,FALSE)</formula>
    </cfRule>
  </conditionalFormatting>
  <conditionalFormatting sqref="AU661">
    <cfRule type="expression" dxfId="1331" priority="729">
      <formula>IF(RIGHT(TEXT(AU661,"0.#"),1)=".",FALSE,TRUE)</formula>
    </cfRule>
    <cfRule type="expression" dxfId="1330" priority="730">
      <formula>IF(RIGHT(TEXT(AU661,"0.#"),1)=".",TRUE,FALSE)</formula>
    </cfRule>
  </conditionalFormatting>
  <conditionalFormatting sqref="AQ660">
    <cfRule type="expression" dxfId="1329" priority="721">
      <formula>IF(RIGHT(TEXT(AQ660,"0.#"),1)=".",FALSE,TRUE)</formula>
    </cfRule>
    <cfRule type="expression" dxfId="1328" priority="722">
      <formula>IF(RIGHT(TEXT(AQ660,"0.#"),1)=".",TRUE,FALSE)</formula>
    </cfRule>
  </conditionalFormatting>
  <conditionalFormatting sqref="AQ661">
    <cfRule type="expression" dxfId="1327" priority="719">
      <formula>IF(RIGHT(TEXT(AQ661,"0.#"),1)=".",FALSE,TRUE)</formula>
    </cfRule>
    <cfRule type="expression" dxfId="1326" priority="720">
      <formula>IF(RIGHT(TEXT(AQ661,"0.#"),1)=".",TRUE,FALSE)</formula>
    </cfRule>
  </conditionalFormatting>
  <conditionalFormatting sqref="AQ659">
    <cfRule type="expression" dxfId="1325" priority="717">
      <formula>IF(RIGHT(TEXT(AQ659,"0.#"),1)=".",FALSE,TRUE)</formula>
    </cfRule>
    <cfRule type="expression" dxfId="1324" priority="718">
      <formula>IF(RIGHT(TEXT(AQ659,"0.#"),1)=".",TRUE,FALSE)</formula>
    </cfRule>
  </conditionalFormatting>
  <conditionalFormatting sqref="AE664">
    <cfRule type="expression" dxfId="1323" priority="715">
      <formula>IF(RIGHT(TEXT(AE664,"0.#"),1)=".",FALSE,TRUE)</formula>
    </cfRule>
    <cfRule type="expression" dxfId="1322" priority="716">
      <formula>IF(RIGHT(TEXT(AE664,"0.#"),1)=".",TRUE,FALSE)</formula>
    </cfRule>
  </conditionalFormatting>
  <conditionalFormatting sqref="AE665">
    <cfRule type="expression" dxfId="1321" priority="713">
      <formula>IF(RIGHT(TEXT(AE665,"0.#"),1)=".",FALSE,TRUE)</formula>
    </cfRule>
    <cfRule type="expression" dxfId="1320" priority="714">
      <formula>IF(RIGHT(TEXT(AE665,"0.#"),1)=".",TRUE,FALSE)</formula>
    </cfRule>
  </conditionalFormatting>
  <conditionalFormatting sqref="AE666">
    <cfRule type="expression" dxfId="1319" priority="711">
      <formula>IF(RIGHT(TEXT(AE666,"0.#"),1)=".",FALSE,TRUE)</formula>
    </cfRule>
    <cfRule type="expression" dxfId="1318" priority="712">
      <formula>IF(RIGHT(TEXT(AE666,"0.#"),1)=".",TRUE,FALSE)</formula>
    </cfRule>
  </conditionalFormatting>
  <conditionalFormatting sqref="AU664">
    <cfRule type="expression" dxfId="1317" priority="703">
      <formula>IF(RIGHT(TEXT(AU664,"0.#"),1)=".",FALSE,TRUE)</formula>
    </cfRule>
    <cfRule type="expression" dxfId="1316" priority="704">
      <formula>IF(RIGHT(TEXT(AU664,"0.#"),1)=".",TRUE,FALSE)</formula>
    </cfRule>
  </conditionalFormatting>
  <conditionalFormatting sqref="AU665">
    <cfRule type="expression" dxfId="1315" priority="701">
      <formula>IF(RIGHT(TEXT(AU665,"0.#"),1)=".",FALSE,TRUE)</formula>
    </cfRule>
    <cfRule type="expression" dxfId="1314" priority="702">
      <formula>IF(RIGHT(TEXT(AU665,"0.#"),1)=".",TRUE,FALSE)</formula>
    </cfRule>
  </conditionalFormatting>
  <conditionalFormatting sqref="AU666">
    <cfRule type="expression" dxfId="1313" priority="699">
      <formula>IF(RIGHT(TEXT(AU666,"0.#"),1)=".",FALSE,TRUE)</formula>
    </cfRule>
    <cfRule type="expression" dxfId="1312" priority="700">
      <formula>IF(RIGHT(TEXT(AU666,"0.#"),1)=".",TRUE,FALSE)</formula>
    </cfRule>
  </conditionalFormatting>
  <conditionalFormatting sqref="AQ665">
    <cfRule type="expression" dxfId="1311" priority="691">
      <formula>IF(RIGHT(TEXT(AQ665,"0.#"),1)=".",FALSE,TRUE)</formula>
    </cfRule>
    <cfRule type="expression" dxfId="1310" priority="692">
      <formula>IF(RIGHT(TEXT(AQ665,"0.#"),1)=".",TRUE,FALSE)</formula>
    </cfRule>
  </conditionalFormatting>
  <conditionalFormatting sqref="AQ666">
    <cfRule type="expression" dxfId="1309" priority="689">
      <formula>IF(RIGHT(TEXT(AQ666,"0.#"),1)=".",FALSE,TRUE)</formula>
    </cfRule>
    <cfRule type="expression" dxfId="1308" priority="690">
      <formula>IF(RIGHT(TEXT(AQ666,"0.#"),1)=".",TRUE,FALSE)</formula>
    </cfRule>
  </conditionalFormatting>
  <conditionalFormatting sqref="AQ664">
    <cfRule type="expression" dxfId="1307" priority="687">
      <formula>IF(RIGHT(TEXT(AQ664,"0.#"),1)=".",FALSE,TRUE)</formula>
    </cfRule>
    <cfRule type="expression" dxfId="1306" priority="688">
      <formula>IF(RIGHT(TEXT(AQ664,"0.#"),1)=".",TRUE,FALSE)</formula>
    </cfRule>
  </conditionalFormatting>
  <conditionalFormatting sqref="AE669">
    <cfRule type="expression" dxfId="1305" priority="685">
      <formula>IF(RIGHT(TEXT(AE669,"0.#"),1)=".",FALSE,TRUE)</formula>
    </cfRule>
    <cfRule type="expression" dxfId="1304" priority="686">
      <formula>IF(RIGHT(TEXT(AE669,"0.#"),1)=".",TRUE,FALSE)</formula>
    </cfRule>
  </conditionalFormatting>
  <conditionalFormatting sqref="AE670">
    <cfRule type="expression" dxfId="1303" priority="683">
      <formula>IF(RIGHT(TEXT(AE670,"0.#"),1)=".",FALSE,TRUE)</formula>
    </cfRule>
    <cfRule type="expression" dxfId="1302" priority="684">
      <formula>IF(RIGHT(TEXT(AE670,"0.#"),1)=".",TRUE,FALSE)</formula>
    </cfRule>
  </conditionalFormatting>
  <conditionalFormatting sqref="AE671">
    <cfRule type="expression" dxfId="1301" priority="681">
      <formula>IF(RIGHT(TEXT(AE671,"0.#"),1)=".",FALSE,TRUE)</formula>
    </cfRule>
    <cfRule type="expression" dxfId="1300" priority="682">
      <formula>IF(RIGHT(TEXT(AE671,"0.#"),1)=".",TRUE,FALSE)</formula>
    </cfRule>
  </conditionalFormatting>
  <conditionalFormatting sqref="AU669">
    <cfRule type="expression" dxfId="1299" priority="673">
      <formula>IF(RIGHT(TEXT(AU669,"0.#"),1)=".",FALSE,TRUE)</formula>
    </cfRule>
    <cfRule type="expression" dxfId="1298" priority="674">
      <formula>IF(RIGHT(TEXT(AU669,"0.#"),1)=".",TRUE,FALSE)</formula>
    </cfRule>
  </conditionalFormatting>
  <conditionalFormatting sqref="AU670">
    <cfRule type="expression" dxfId="1297" priority="671">
      <formula>IF(RIGHT(TEXT(AU670,"0.#"),1)=".",FALSE,TRUE)</formula>
    </cfRule>
    <cfRule type="expression" dxfId="1296" priority="672">
      <formula>IF(RIGHT(TEXT(AU670,"0.#"),1)=".",TRUE,FALSE)</formula>
    </cfRule>
  </conditionalFormatting>
  <conditionalFormatting sqref="AU671">
    <cfRule type="expression" dxfId="1295" priority="669">
      <formula>IF(RIGHT(TEXT(AU671,"0.#"),1)=".",FALSE,TRUE)</formula>
    </cfRule>
    <cfRule type="expression" dxfId="1294" priority="670">
      <formula>IF(RIGHT(TEXT(AU671,"0.#"),1)=".",TRUE,FALSE)</formula>
    </cfRule>
  </conditionalFormatting>
  <conditionalFormatting sqref="AQ670">
    <cfRule type="expression" dxfId="1293" priority="661">
      <formula>IF(RIGHT(TEXT(AQ670,"0.#"),1)=".",FALSE,TRUE)</formula>
    </cfRule>
    <cfRule type="expression" dxfId="1292" priority="662">
      <formula>IF(RIGHT(TEXT(AQ670,"0.#"),1)=".",TRUE,FALSE)</formula>
    </cfRule>
  </conditionalFormatting>
  <conditionalFormatting sqref="AQ671">
    <cfRule type="expression" dxfId="1291" priority="659">
      <formula>IF(RIGHT(TEXT(AQ671,"0.#"),1)=".",FALSE,TRUE)</formula>
    </cfRule>
    <cfRule type="expression" dxfId="1290" priority="660">
      <formula>IF(RIGHT(TEXT(AQ671,"0.#"),1)=".",TRUE,FALSE)</formula>
    </cfRule>
  </conditionalFormatting>
  <conditionalFormatting sqref="AQ669">
    <cfRule type="expression" dxfId="1289" priority="657">
      <formula>IF(RIGHT(TEXT(AQ669,"0.#"),1)=".",FALSE,TRUE)</formula>
    </cfRule>
    <cfRule type="expression" dxfId="1288" priority="658">
      <formula>IF(RIGHT(TEXT(AQ669,"0.#"),1)=".",TRUE,FALSE)</formula>
    </cfRule>
  </conditionalFormatting>
  <conditionalFormatting sqref="AE679">
    <cfRule type="expression" dxfId="1287" priority="655">
      <formula>IF(RIGHT(TEXT(AE679,"0.#"),1)=".",FALSE,TRUE)</formula>
    </cfRule>
    <cfRule type="expression" dxfId="1286" priority="656">
      <formula>IF(RIGHT(TEXT(AE679,"0.#"),1)=".",TRUE,FALSE)</formula>
    </cfRule>
  </conditionalFormatting>
  <conditionalFormatting sqref="AE680">
    <cfRule type="expression" dxfId="1285" priority="653">
      <formula>IF(RIGHT(TEXT(AE680,"0.#"),1)=".",FALSE,TRUE)</formula>
    </cfRule>
    <cfRule type="expression" dxfId="1284" priority="654">
      <formula>IF(RIGHT(TEXT(AE680,"0.#"),1)=".",TRUE,FALSE)</formula>
    </cfRule>
  </conditionalFormatting>
  <conditionalFormatting sqref="AE681">
    <cfRule type="expression" dxfId="1283" priority="651">
      <formula>IF(RIGHT(TEXT(AE681,"0.#"),1)=".",FALSE,TRUE)</formula>
    </cfRule>
    <cfRule type="expression" dxfId="1282" priority="652">
      <formula>IF(RIGHT(TEXT(AE681,"0.#"),1)=".",TRUE,FALSE)</formula>
    </cfRule>
  </conditionalFormatting>
  <conditionalFormatting sqref="AU679">
    <cfRule type="expression" dxfId="1281" priority="643">
      <formula>IF(RIGHT(TEXT(AU679,"0.#"),1)=".",FALSE,TRUE)</formula>
    </cfRule>
    <cfRule type="expression" dxfId="1280" priority="644">
      <formula>IF(RIGHT(TEXT(AU679,"0.#"),1)=".",TRUE,FALSE)</formula>
    </cfRule>
  </conditionalFormatting>
  <conditionalFormatting sqref="AU680">
    <cfRule type="expression" dxfId="1279" priority="641">
      <formula>IF(RIGHT(TEXT(AU680,"0.#"),1)=".",FALSE,TRUE)</formula>
    </cfRule>
    <cfRule type="expression" dxfId="1278" priority="642">
      <formula>IF(RIGHT(TEXT(AU680,"0.#"),1)=".",TRUE,FALSE)</formula>
    </cfRule>
  </conditionalFormatting>
  <conditionalFormatting sqref="AU681">
    <cfRule type="expression" dxfId="1277" priority="639">
      <formula>IF(RIGHT(TEXT(AU681,"0.#"),1)=".",FALSE,TRUE)</formula>
    </cfRule>
    <cfRule type="expression" dxfId="1276" priority="640">
      <formula>IF(RIGHT(TEXT(AU681,"0.#"),1)=".",TRUE,FALSE)</formula>
    </cfRule>
  </conditionalFormatting>
  <conditionalFormatting sqref="AQ680">
    <cfRule type="expression" dxfId="1275" priority="631">
      <formula>IF(RIGHT(TEXT(AQ680,"0.#"),1)=".",FALSE,TRUE)</formula>
    </cfRule>
    <cfRule type="expression" dxfId="1274" priority="632">
      <formula>IF(RIGHT(TEXT(AQ680,"0.#"),1)=".",TRUE,FALSE)</formula>
    </cfRule>
  </conditionalFormatting>
  <conditionalFormatting sqref="AQ681">
    <cfRule type="expression" dxfId="1273" priority="629">
      <formula>IF(RIGHT(TEXT(AQ681,"0.#"),1)=".",FALSE,TRUE)</formula>
    </cfRule>
    <cfRule type="expression" dxfId="1272" priority="630">
      <formula>IF(RIGHT(TEXT(AQ681,"0.#"),1)=".",TRUE,FALSE)</formula>
    </cfRule>
  </conditionalFormatting>
  <conditionalFormatting sqref="AQ679">
    <cfRule type="expression" dxfId="1271" priority="627">
      <formula>IF(RIGHT(TEXT(AQ679,"0.#"),1)=".",FALSE,TRUE)</formula>
    </cfRule>
    <cfRule type="expression" dxfId="1270" priority="628">
      <formula>IF(RIGHT(TEXT(AQ679,"0.#"),1)=".",TRUE,FALSE)</formula>
    </cfRule>
  </conditionalFormatting>
  <conditionalFormatting sqref="AE684">
    <cfRule type="expression" dxfId="1269" priority="625">
      <formula>IF(RIGHT(TEXT(AE684,"0.#"),1)=".",FALSE,TRUE)</formula>
    </cfRule>
    <cfRule type="expression" dxfId="1268" priority="626">
      <formula>IF(RIGHT(TEXT(AE684,"0.#"),1)=".",TRUE,FALSE)</formula>
    </cfRule>
  </conditionalFormatting>
  <conditionalFormatting sqref="AE685">
    <cfRule type="expression" dxfId="1267" priority="623">
      <formula>IF(RIGHT(TEXT(AE685,"0.#"),1)=".",FALSE,TRUE)</formula>
    </cfRule>
    <cfRule type="expression" dxfId="1266" priority="624">
      <formula>IF(RIGHT(TEXT(AE685,"0.#"),1)=".",TRUE,FALSE)</formula>
    </cfRule>
  </conditionalFormatting>
  <conditionalFormatting sqref="AE686">
    <cfRule type="expression" dxfId="1265" priority="621">
      <formula>IF(RIGHT(TEXT(AE686,"0.#"),1)=".",FALSE,TRUE)</formula>
    </cfRule>
    <cfRule type="expression" dxfId="1264" priority="622">
      <formula>IF(RIGHT(TEXT(AE686,"0.#"),1)=".",TRUE,FALSE)</formula>
    </cfRule>
  </conditionalFormatting>
  <conditionalFormatting sqref="AU684">
    <cfRule type="expression" dxfId="1263" priority="613">
      <formula>IF(RIGHT(TEXT(AU684,"0.#"),1)=".",FALSE,TRUE)</formula>
    </cfRule>
    <cfRule type="expression" dxfId="1262" priority="614">
      <formula>IF(RIGHT(TEXT(AU684,"0.#"),1)=".",TRUE,FALSE)</formula>
    </cfRule>
  </conditionalFormatting>
  <conditionalFormatting sqref="AU685">
    <cfRule type="expression" dxfId="1261" priority="611">
      <formula>IF(RIGHT(TEXT(AU685,"0.#"),1)=".",FALSE,TRUE)</formula>
    </cfRule>
    <cfRule type="expression" dxfId="1260" priority="612">
      <formula>IF(RIGHT(TEXT(AU685,"0.#"),1)=".",TRUE,FALSE)</formula>
    </cfRule>
  </conditionalFormatting>
  <conditionalFormatting sqref="AU686">
    <cfRule type="expression" dxfId="1259" priority="609">
      <formula>IF(RIGHT(TEXT(AU686,"0.#"),1)=".",FALSE,TRUE)</formula>
    </cfRule>
    <cfRule type="expression" dxfId="1258" priority="610">
      <formula>IF(RIGHT(TEXT(AU686,"0.#"),1)=".",TRUE,FALSE)</formula>
    </cfRule>
  </conditionalFormatting>
  <conditionalFormatting sqref="AQ685">
    <cfRule type="expression" dxfId="1257" priority="601">
      <formula>IF(RIGHT(TEXT(AQ685,"0.#"),1)=".",FALSE,TRUE)</formula>
    </cfRule>
    <cfRule type="expression" dxfId="1256" priority="602">
      <formula>IF(RIGHT(TEXT(AQ685,"0.#"),1)=".",TRUE,FALSE)</formula>
    </cfRule>
  </conditionalFormatting>
  <conditionalFormatting sqref="AQ686">
    <cfRule type="expression" dxfId="1255" priority="599">
      <formula>IF(RIGHT(TEXT(AQ686,"0.#"),1)=".",FALSE,TRUE)</formula>
    </cfRule>
    <cfRule type="expression" dxfId="1254" priority="600">
      <formula>IF(RIGHT(TEXT(AQ686,"0.#"),1)=".",TRUE,FALSE)</formula>
    </cfRule>
  </conditionalFormatting>
  <conditionalFormatting sqref="AQ684">
    <cfRule type="expression" dxfId="1253" priority="597">
      <formula>IF(RIGHT(TEXT(AQ684,"0.#"),1)=".",FALSE,TRUE)</formula>
    </cfRule>
    <cfRule type="expression" dxfId="1252" priority="598">
      <formula>IF(RIGHT(TEXT(AQ684,"0.#"),1)=".",TRUE,FALSE)</formula>
    </cfRule>
  </conditionalFormatting>
  <conditionalFormatting sqref="AE689">
    <cfRule type="expression" dxfId="1251" priority="595">
      <formula>IF(RIGHT(TEXT(AE689,"0.#"),1)=".",FALSE,TRUE)</formula>
    </cfRule>
    <cfRule type="expression" dxfId="1250" priority="596">
      <formula>IF(RIGHT(TEXT(AE689,"0.#"),1)=".",TRUE,FALSE)</formula>
    </cfRule>
  </conditionalFormatting>
  <conditionalFormatting sqref="AE690">
    <cfRule type="expression" dxfId="1249" priority="593">
      <formula>IF(RIGHT(TEXT(AE690,"0.#"),1)=".",FALSE,TRUE)</formula>
    </cfRule>
    <cfRule type="expression" dxfId="1248" priority="594">
      <formula>IF(RIGHT(TEXT(AE690,"0.#"),1)=".",TRUE,FALSE)</formula>
    </cfRule>
  </conditionalFormatting>
  <conditionalFormatting sqref="AE691">
    <cfRule type="expression" dxfId="1247" priority="591">
      <formula>IF(RIGHT(TEXT(AE691,"0.#"),1)=".",FALSE,TRUE)</formula>
    </cfRule>
    <cfRule type="expression" dxfId="1246" priority="592">
      <formula>IF(RIGHT(TEXT(AE691,"0.#"),1)=".",TRUE,FALSE)</formula>
    </cfRule>
  </conditionalFormatting>
  <conditionalFormatting sqref="AU689">
    <cfRule type="expression" dxfId="1245" priority="583">
      <formula>IF(RIGHT(TEXT(AU689,"0.#"),1)=".",FALSE,TRUE)</formula>
    </cfRule>
    <cfRule type="expression" dxfId="1244" priority="584">
      <formula>IF(RIGHT(TEXT(AU689,"0.#"),1)=".",TRUE,FALSE)</formula>
    </cfRule>
  </conditionalFormatting>
  <conditionalFormatting sqref="AU690">
    <cfRule type="expression" dxfId="1243" priority="581">
      <formula>IF(RIGHT(TEXT(AU690,"0.#"),1)=".",FALSE,TRUE)</formula>
    </cfRule>
    <cfRule type="expression" dxfId="1242" priority="582">
      <formula>IF(RIGHT(TEXT(AU690,"0.#"),1)=".",TRUE,FALSE)</formula>
    </cfRule>
  </conditionalFormatting>
  <conditionalFormatting sqref="AU691">
    <cfRule type="expression" dxfId="1241" priority="579">
      <formula>IF(RIGHT(TEXT(AU691,"0.#"),1)=".",FALSE,TRUE)</formula>
    </cfRule>
    <cfRule type="expression" dxfId="1240" priority="580">
      <formula>IF(RIGHT(TEXT(AU691,"0.#"),1)=".",TRUE,FALSE)</formula>
    </cfRule>
  </conditionalFormatting>
  <conditionalFormatting sqref="AQ690">
    <cfRule type="expression" dxfId="1239" priority="571">
      <formula>IF(RIGHT(TEXT(AQ690,"0.#"),1)=".",FALSE,TRUE)</formula>
    </cfRule>
    <cfRule type="expression" dxfId="1238" priority="572">
      <formula>IF(RIGHT(TEXT(AQ690,"0.#"),1)=".",TRUE,FALSE)</formula>
    </cfRule>
  </conditionalFormatting>
  <conditionalFormatting sqref="AQ691">
    <cfRule type="expression" dxfId="1237" priority="569">
      <formula>IF(RIGHT(TEXT(AQ691,"0.#"),1)=".",FALSE,TRUE)</formula>
    </cfRule>
    <cfRule type="expression" dxfId="1236" priority="570">
      <formula>IF(RIGHT(TEXT(AQ691,"0.#"),1)=".",TRUE,FALSE)</formula>
    </cfRule>
  </conditionalFormatting>
  <conditionalFormatting sqref="AQ689">
    <cfRule type="expression" dxfId="1235" priority="567">
      <formula>IF(RIGHT(TEXT(AQ689,"0.#"),1)=".",FALSE,TRUE)</formula>
    </cfRule>
    <cfRule type="expression" dxfId="1234" priority="568">
      <formula>IF(RIGHT(TEXT(AQ689,"0.#"),1)=".",TRUE,FALSE)</formula>
    </cfRule>
  </conditionalFormatting>
  <conditionalFormatting sqref="AE694">
    <cfRule type="expression" dxfId="1233" priority="565">
      <formula>IF(RIGHT(TEXT(AE694,"0.#"),1)=".",FALSE,TRUE)</formula>
    </cfRule>
    <cfRule type="expression" dxfId="1232" priority="566">
      <formula>IF(RIGHT(TEXT(AE694,"0.#"),1)=".",TRUE,FALSE)</formula>
    </cfRule>
  </conditionalFormatting>
  <conditionalFormatting sqref="AM696">
    <cfRule type="expression" dxfId="1231" priority="555">
      <formula>IF(RIGHT(TEXT(AM696,"0.#"),1)=".",FALSE,TRUE)</formula>
    </cfRule>
    <cfRule type="expression" dxfId="1230" priority="556">
      <formula>IF(RIGHT(TEXT(AM696,"0.#"),1)=".",TRUE,FALSE)</formula>
    </cfRule>
  </conditionalFormatting>
  <conditionalFormatting sqref="AE695">
    <cfRule type="expression" dxfId="1229" priority="563">
      <formula>IF(RIGHT(TEXT(AE695,"0.#"),1)=".",FALSE,TRUE)</formula>
    </cfRule>
    <cfRule type="expression" dxfId="1228" priority="564">
      <formula>IF(RIGHT(TEXT(AE695,"0.#"),1)=".",TRUE,FALSE)</formula>
    </cfRule>
  </conditionalFormatting>
  <conditionalFormatting sqref="AE696">
    <cfRule type="expression" dxfId="1227" priority="561">
      <formula>IF(RIGHT(TEXT(AE696,"0.#"),1)=".",FALSE,TRUE)</formula>
    </cfRule>
    <cfRule type="expression" dxfId="1226" priority="562">
      <formula>IF(RIGHT(TEXT(AE696,"0.#"),1)=".",TRUE,FALSE)</formula>
    </cfRule>
  </conditionalFormatting>
  <conditionalFormatting sqref="AM694">
    <cfRule type="expression" dxfId="1225" priority="559">
      <formula>IF(RIGHT(TEXT(AM694,"0.#"),1)=".",FALSE,TRUE)</formula>
    </cfRule>
    <cfRule type="expression" dxfId="1224" priority="560">
      <formula>IF(RIGHT(TEXT(AM694,"0.#"),1)=".",TRUE,FALSE)</formula>
    </cfRule>
  </conditionalFormatting>
  <conditionalFormatting sqref="AM695">
    <cfRule type="expression" dxfId="1223" priority="557">
      <formula>IF(RIGHT(TEXT(AM695,"0.#"),1)=".",FALSE,TRUE)</formula>
    </cfRule>
    <cfRule type="expression" dxfId="1222" priority="558">
      <formula>IF(RIGHT(TEXT(AM695,"0.#"),1)=".",TRUE,FALSE)</formula>
    </cfRule>
  </conditionalFormatting>
  <conditionalFormatting sqref="AU694">
    <cfRule type="expression" dxfId="1221" priority="553">
      <formula>IF(RIGHT(TEXT(AU694,"0.#"),1)=".",FALSE,TRUE)</formula>
    </cfRule>
    <cfRule type="expression" dxfId="1220" priority="554">
      <formula>IF(RIGHT(TEXT(AU694,"0.#"),1)=".",TRUE,FALSE)</formula>
    </cfRule>
  </conditionalFormatting>
  <conditionalFormatting sqref="AU695">
    <cfRule type="expression" dxfId="1219" priority="551">
      <formula>IF(RIGHT(TEXT(AU695,"0.#"),1)=".",FALSE,TRUE)</formula>
    </cfRule>
    <cfRule type="expression" dxfId="1218" priority="552">
      <formula>IF(RIGHT(TEXT(AU695,"0.#"),1)=".",TRUE,FALSE)</formula>
    </cfRule>
  </conditionalFormatting>
  <conditionalFormatting sqref="AU696">
    <cfRule type="expression" dxfId="1217" priority="549">
      <formula>IF(RIGHT(TEXT(AU696,"0.#"),1)=".",FALSE,TRUE)</formula>
    </cfRule>
    <cfRule type="expression" dxfId="1216" priority="550">
      <formula>IF(RIGHT(TEXT(AU696,"0.#"),1)=".",TRUE,FALSE)</formula>
    </cfRule>
  </conditionalFormatting>
  <conditionalFormatting sqref="AI694">
    <cfRule type="expression" dxfId="1215" priority="547">
      <formula>IF(RIGHT(TEXT(AI694,"0.#"),1)=".",FALSE,TRUE)</formula>
    </cfRule>
    <cfRule type="expression" dxfId="1214" priority="548">
      <formula>IF(RIGHT(TEXT(AI694,"0.#"),1)=".",TRUE,FALSE)</formula>
    </cfRule>
  </conditionalFormatting>
  <conditionalFormatting sqref="AI695">
    <cfRule type="expression" dxfId="1213" priority="545">
      <formula>IF(RIGHT(TEXT(AI695,"0.#"),1)=".",FALSE,TRUE)</formula>
    </cfRule>
    <cfRule type="expression" dxfId="1212" priority="546">
      <formula>IF(RIGHT(TEXT(AI695,"0.#"),1)=".",TRUE,FALSE)</formula>
    </cfRule>
  </conditionalFormatting>
  <conditionalFormatting sqref="AQ695">
    <cfRule type="expression" dxfId="1211" priority="541">
      <formula>IF(RIGHT(TEXT(AQ695,"0.#"),1)=".",FALSE,TRUE)</formula>
    </cfRule>
    <cfRule type="expression" dxfId="1210" priority="542">
      <formula>IF(RIGHT(TEXT(AQ695,"0.#"),1)=".",TRUE,FALSE)</formula>
    </cfRule>
  </conditionalFormatting>
  <conditionalFormatting sqref="AQ696">
    <cfRule type="expression" dxfId="1209" priority="539">
      <formula>IF(RIGHT(TEXT(AQ696,"0.#"),1)=".",FALSE,TRUE)</formula>
    </cfRule>
    <cfRule type="expression" dxfId="1208" priority="540">
      <formula>IF(RIGHT(TEXT(AQ696,"0.#"),1)=".",TRUE,FALSE)</formula>
    </cfRule>
  </conditionalFormatting>
  <conditionalFormatting sqref="AU101">
    <cfRule type="expression" dxfId="1207" priority="535">
      <formula>IF(RIGHT(TEXT(AU101,"0.#"),1)=".",FALSE,TRUE)</formula>
    </cfRule>
    <cfRule type="expression" dxfId="1206" priority="536">
      <formula>IF(RIGHT(TEXT(AU101,"0.#"),1)=".",TRUE,FALSE)</formula>
    </cfRule>
  </conditionalFormatting>
  <conditionalFormatting sqref="AU102">
    <cfRule type="expression" dxfId="1205" priority="533">
      <formula>IF(RIGHT(TEXT(AU102,"0.#"),1)=".",FALSE,TRUE)</formula>
    </cfRule>
    <cfRule type="expression" dxfId="1204" priority="534">
      <formula>IF(RIGHT(TEXT(AU102,"0.#"),1)=".",TRUE,FALSE)</formula>
    </cfRule>
  </conditionalFormatting>
  <conditionalFormatting sqref="AU104">
    <cfRule type="expression" dxfId="1203" priority="529">
      <formula>IF(RIGHT(TEXT(AU104,"0.#"),1)=".",FALSE,TRUE)</formula>
    </cfRule>
    <cfRule type="expression" dxfId="1202" priority="530">
      <formula>IF(RIGHT(TEXT(AU104,"0.#"),1)=".",TRUE,FALSE)</formula>
    </cfRule>
  </conditionalFormatting>
  <conditionalFormatting sqref="AU105">
    <cfRule type="expression" dxfId="1201" priority="527">
      <formula>IF(RIGHT(TEXT(AU105,"0.#"),1)=".",FALSE,TRUE)</formula>
    </cfRule>
    <cfRule type="expression" dxfId="1200" priority="528">
      <formula>IF(RIGHT(TEXT(AU105,"0.#"),1)=".",TRUE,FALSE)</formula>
    </cfRule>
  </conditionalFormatting>
  <conditionalFormatting sqref="AU107">
    <cfRule type="expression" dxfId="1199" priority="523">
      <formula>IF(RIGHT(TEXT(AU107,"0.#"),1)=".",FALSE,TRUE)</formula>
    </cfRule>
    <cfRule type="expression" dxfId="1198" priority="524">
      <formula>IF(RIGHT(TEXT(AU107,"0.#"),1)=".",TRUE,FALSE)</formula>
    </cfRule>
  </conditionalFormatting>
  <conditionalFormatting sqref="AU108">
    <cfRule type="expression" dxfId="1197" priority="521">
      <formula>IF(RIGHT(TEXT(AU108,"0.#"),1)=".",FALSE,TRUE)</formula>
    </cfRule>
    <cfRule type="expression" dxfId="1196" priority="522">
      <formula>IF(RIGHT(TEXT(AU108,"0.#"),1)=".",TRUE,FALSE)</formula>
    </cfRule>
  </conditionalFormatting>
  <conditionalFormatting sqref="AU110">
    <cfRule type="expression" dxfId="1195" priority="519">
      <formula>IF(RIGHT(TEXT(AU110,"0.#"),1)=".",FALSE,TRUE)</formula>
    </cfRule>
    <cfRule type="expression" dxfId="1194" priority="520">
      <formula>IF(RIGHT(TEXT(AU110,"0.#"),1)=".",TRUE,FALSE)</formula>
    </cfRule>
  </conditionalFormatting>
  <conditionalFormatting sqref="AU111">
    <cfRule type="expression" dxfId="1193" priority="517">
      <formula>IF(RIGHT(TEXT(AU111,"0.#"),1)=".",FALSE,TRUE)</formula>
    </cfRule>
    <cfRule type="expression" dxfId="1192" priority="518">
      <formula>IF(RIGHT(TEXT(AU111,"0.#"),1)=".",TRUE,FALSE)</formula>
    </cfRule>
  </conditionalFormatting>
  <conditionalFormatting sqref="AU113">
    <cfRule type="expression" dxfId="1191" priority="515">
      <formula>IF(RIGHT(TEXT(AU113,"0.#"),1)=".",FALSE,TRUE)</formula>
    </cfRule>
    <cfRule type="expression" dxfId="1190" priority="516">
      <formula>IF(RIGHT(TEXT(AU113,"0.#"),1)=".",TRUE,FALSE)</formula>
    </cfRule>
  </conditionalFormatting>
  <conditionalFormatting sqref="AU114">
    <cfRule type="expression" dxfId="1189" priority="513">
      <formula>IF(RIGHT(TEXT(AU114,"0.#"),1)=".",FALSE,TRUE)</formula>
    </cfRule>
    <cfRule type="expression" dxfId="1188" priority="514">
      <formula>IF(RIGHT(TEXT(AU114,"0.#"),1)=".",TRUE,FALSE)</formula>
    </cfRule>
  </conditionalFormatting>
  <conditionalFormatting sqref="AM489">
    <cfRule type="expression" dxfId="1187" priority="507">
      <formula>IF(RIGHT(TEXT(AM489,"0.#"),1)=".",FALSE,TRUE)</formula>
    </cfRule>
    <cfRule type="expression" dxfId="1186" priority="508">
      <formula>IF(RIGHT(TEXT(AM489,"0.#"),1)=".",TRUE,FALSE)</formula>
    </cfRule>
  </conditionalFormatting>
  <conditionalFormatting sqref="AM487">
    <cfRule type="expression" dxfId="1185" priority="511">
      <formula>IF(RIGHT(TEXT(AM487,"0.#"),1)=".",FALSE,TRUE)</formula>
    </cfRule>
    <cfRule type="expression" dxfId="1184" priority="512">
      <formula>IF(RIGHT(TEXT(AM487,"0.#"),1)=".",TRUE,FALSE)</formula>
    </cfRule>
  </conditionalFormatting>
  <conditionalFormatting sqref="AM488">
    <cfRule type="expression" dxfId="1183" priority="509">
      <formula>IF(RIGHT(TEXT(AM488,"0.#"),1)=".",FALSE,TRUE)</formula>
    </cfRule>
    <cfRule type="expression" dxfId="1182" priority="510">
      <formula>IF(RIGHT(TEXT(AM488,"0.#"),1)=".",TRUE,FALSE)</formula>
    </cfRule>
  </conditionalFormatting>
  <conditionalFormatting sqref="AI489">
    <cfRule type="expression" dxfId="1181" priority="501">
      <formula>IF(RIGHT(TEXT(AI489,"0.#"),1)=".",FALSE,TRUE)</formula>
    </cfRule>
    <cfRule type="expression" dxfId="1180" priority="502">
      <formula>IF(RIGHT(TEXT(AI489,"0.#"),1)=".",TRUE,FALSE)</formula>
    </cfRule>
  </conditionalFormatting>
  <conditionalFormatting sqref="AI487">
    <cfRule type="expression" dxfId="1179" priority="505">
      <formula>IF(RIGHT(TEXT(AI487,"0.#"),1)=".",FALSE,TRUE)</formula>
    </cfRule>
    <cfRule type="expression" dxfId="1178" priority="506">
      <formula>IF(RIGHT(TEXT(AI487,"0.#"),1)=".",TRUE,FALSE)</formula>
    </cfRule>
  </conditionalFormatting>
  <conditionalFormatting sqref="AI488">
    <cfRule type="expression" dxfId="1177" priority="503">
      <formula>IF(RIGHT(TEXT(AI488,"0.#"),1)=".",FALSE,TRUE)</formula>
    </cfRule>
    <cfRule type="expression" dxfId="1176" priority="504">
      <formula>IF(RIGHT(TEXT(AI488,"0.#"),1)=".",TRUE,FALSE)</formula>
    </cfRule>
  </conditionalFormatting>
  <conditionalFormatting sqref="AM514">
    <cfRule type="expression" dxfId="1175" priority="495">
      <formula>IF(RIGHT(TEXT(AM514,"0.#"),1)=".",FALSE,TRUE)</formula>
    </cfRule>
    <cfRule type="expression" dxfId="1174" priority="496">
      <formula>IF(RIGHT(TEXT(AM514,"0.#"),1)=".",TRUE,FALSE)</formula>
    </cfRule>
  </conditionalFormatting>
  <conditionalFormatting sqref="AM512">
    <cfRule type="expression" dxfId="1173" priority="499">
      <formula>IF(RIGHT(TEXT(AM512,"0.#"),1)=".",FALSE,TRUE)</formula>
    </cfRule>
    <cfRule type="expression" dxfId="1172" priority="500">
      <formula>IF(RIGHT(TEXT(AM512,"0.#"),1)=".",TRUE,FALSE)</formula>
    </cfRule>
  </conditionalFormatting>
  <conditionalFormatting sqref="AM513">
    <cfRule type="expression" dxfId="1171" priority="497">
      <formula>IF(RIGHT(TEXT(AM513,"0.#"),1)=".",FALSE,TRUE)</formula>
    </cfRule>
    <cfRule type="expression" dxfId="1170" priority="498">
      <formula>IF(RIGHT(TEXT(AM513,"0.#"),1)=".",TRUE,FALSE)</formula>
    </cfRule>
  </conditionalFormatting>
  <conditionalFormatting sqref="AI514">
    <cfRule type="expression" dxfId="1169" priority="489">
      <formula>IF(RIGHT(TEXT(AI514,"0.#"),1)=".",FALSE,TRUE)</formula>
    </cfRule>
    <cfRule type="expression" dxfId="1168" priority="490">
      <formula>IF(RIGHT(TEXT(AI514,"0.#"),1)=".",TRUE,FALSE)</formula>
    </cfRule>
  </conditionalFormatting>
  <conditionalFormatting sqref="AI512">
    <cfRule type="expression" dxfId="1167" priority="493">
      <formula>IF(RIGHT(TEXT(AI512,"0.#"),1)=".",FALSE,TRUE)</formula>
    </cfRule>
    <cfRule type="expression" dxfId="1166" priority="494">
      <formula>IF(RIGHT(TEXT(AI512,"0.#"),1)=".",TRUE,FALSE)</formula>
    </cfRule>
  </conditionalFormatting>
  <conditionalFormatting sqref="AI513">
    <cfRule type="expression" dxfId="1165" priority="491">
      <formula>IF(RIGHT(TEXT(AI513,"0.#"),1)=".",FALSE,TRUE)</formula>
    </cfRule>
    <cfRule type="expression" dxfId="1164" priority="492">
      <formula>IF(RIGHT(TEXT(AI513,"0.#"),1)=".",TRUE,FALSE)</formula>
    </cfRule>
  </conditionalFormatting>
  <conditionalFormatting sqref="AM519">
    <cfRule type="expression" dxfId="1163" priority="435">
      <formula>IF(RIGHT(TEXT(AM519,"0.#"),1)=".",FALSE,TRUE)</formula>
    </cfRule>
    <cfRule type="expression" dxfId="1162" priority="436">
      <formula>IF(RIGHT(TEXT(AM519,"0.#"),1)=".",TRUE,FALSE)</formula>
    </cfRule>
  </conditionalFormatting>
  <conditionalFormatting sqref="AM517">
    <cfRule type="expression" dxfId="1161" priority="439">
      <formula>IF(RIGHT(TEXT(AM517,"0.#"),1)=".",FALSE,TRUE)</formula>
    </cfRule>
    <cfRule type="expression" dxfId="1160" priority="440">
      <formula>IF(RIGHT(TEXT(AM517,"0.#"),1)=".",TRUE,FALSE)</formula>
    </cfRule>
  </conditionalFormatting>
  <conditionalFormatting sqref="AM518">
    <cfRule type="expression" dxfId="1159" priority="437">
      <formula>IF(RIGHT(TEXT(AM518,"0.#"),1)=".",FALSE,TRUE)</formula>
    </cfRule>
    <cfRule type="expression" dxfId="1158" priority="438">
      <formula>IF(RIGHT(TEXT(AM518,"0.#"),1)=".",TRUE,FALSE)</formula>
    </cfRule>
  </conditionalFormatting>
  <conditionalFormatting sqref="AI519">
    <cfRule type="expression" dxfId="1157" priority="429">
      <formula>IF(RIGHT(TEXT(AI519,"0.#"),1)=".",FALSE,TRUE)</formula>
    </cfRule>
    <cfRule type="expression" dxfId="1156" priority="430">
      <formula>IF(RIGHT(TEXT(AI519,"0.#"),1)=".",TRUE,FALSE)</formula>
    </cfRule>
  </conditionalFormatting>
  <conditionalFormatting sqref="AI517">
    <cfRule type="expression" dxfId="1155" priority="433">
      <formula>IF(RIGHT(TEXT(AI517,"0.#"),1)=".",FALSE,TRUE)</formula>
    </cfRule>
    <cfRule type="expression" dxfId="1154" priority="434">
      <formula>IF(RIGHT(TEXT(AI517,"0.#"),1)=".",TRUE,FALSE)</formula>
    </cfRule>
  </conditionalFormatting>
  <conditionalFormatting sqref="AI518">
    <cfRule type="expression" dxfId="1153" priority="431">
      <formula>IF(RIGHT(TEXT(AI518,"0.#"),1)=".",FALSE,TRUE)</formula>
    </cfRule>
    <cfRule type="expression" dxfId="1152" priority="432">
      <formula>IF(RIGHT(TEXT(AI518,"0.#"),1)=".",TRUE,FALSE)</formula>
    </cfRule>
  </conditionalFormatting>
  <conditionalFormatting sqref="AM524">
    <cfRule type="expression" dxfId="1151" priority="423">
      <formula>IF(RIGHT(TEXT(AM524,"0.#"),1)=".",FALSE,TRUE)</formula>
    </cfRule>
    <cfRule type="expression" dxfId="1150" priority="424">
      <formula>IF(RIGHT(TEXT(AM524,"0.#"),1)=".",TRUE,FALSE)</formula>
    </cfRule>
  </conditionalFormatting>
  <conditionalFormatting sqref="AM522">
    <cfRule type="expression" dxfId="1149" priority="427">
      <formula>IF(RIGHT(TEXT(AM522,"0.#"),1)=".",FALSE,TRUE)</formula>
    </cfRule>
    <cfRule type="expression" dxfId="1148" priority="428">
      <formula>IF(RIGHT(TEXT(AM522,"0.#"),1)=".",TRUE,FALSE)</formula>
    </cfRule>
  </conditionalFormatting>
  <conditionalFormatting sqref="AM523">
    <cfRule type="expression" dxfId="1147" priority="425">
      <formula>IF(RIGHT(TEXT(AM523,"0.#"),1)=".",FALSE,TRUE)</formula>
    </cfRule>
    <cfRule type="expression" dxfId="1146" priority="426">
      <formula>IF(RIGHT(TEXT(AM523,"0.#"),1)=".",TRUE,FALSE)</formula>
    </cfRule>
  </conditionalFormatting>
  <conditionalFormatting sqref="AI524">
    <cfRule type="expression" dxfId="1145" priority="417">
      <formula>IF(RIGHT(TEXT(AI524,"0.#"),1)=".",FALSE,TRUE)</formula>
    </cfRule>
    <cfRule type="expression" dxfId="1144" priority="418">
      <formula>IF(RIGHT(TEXT(AI524,"0.#"),1)=".",TRUE,FALSE)</formula>
    </cfRule>
  </conditionalFormatting>
  <conditionalFormatting sqref="AI522">
    <cfRule type="expression" dxfId="1143" priority="421">
      <formula>IF(RIGHT(TEXT(AI522,"0.#"),1)=".",FALSE,TRUE)</formula>
    </cfRule>
    <cfRule type="expression" dxfId="1142" priority="422">
      <formula>IF(RIGHT(TEXT(AI522,"0.#"),1)=".",TRUE,FALSE)</formula>
    </cfRule>
  </conditionalFormatting>
  <conditionalFormatting sqref="AI523">
    <cfRule type="expression" dxfId="1141" priority="419">
      <formula>IF(RIGHT(TEXT(AI523,"0.#"),1)=".",FALSE,TRUE)</formula>
    </cfRule>
    <cfRule type="expression" dxfId="1140" priority="420">
      <formula>IF(RIGHT(TEXT(AI523,"0.#"),1)=".",TRUE,FALSE)</formula>
    </cfRule>
  </conditionalFormatting>
  <conditionalFormatting sqref="AM529">
    <cfRule type="expression" dxfId="1139" priority="411">
      <formula>IF(RIGHT(TEXT(AM529,"0.#"),1)=".",FALSE,TRUE)</formula>
    </cfRule>
    <cfRule type="expression" dxfId="1138" priority="412">
      <formula>IF(RIGHT(TEXT(AM529,"0.#"),1)=".",TRUE,FALSE)</formula>
    </cfRule>
  </conditionalFormatting>
  <conditionalFormatting sqref="AM527">
    <cfRule type="expression" dxfId="1137" priority="415">
      <formula>IF(RIGHT(TEXT(AM527,"0.#"),1)=".",FALSE,TRUE)</formula>
    </cfRule>
    <cfRule type="expression" dxfId="1136" priority="416">
      <formula>IF(RIGHT(TEXT(AM527,"0.#"),1)=".",TRUE,FALSE)</formula>
    </cfRule>
  </conditionalFormatting>
  <conditionalFormatting sqref="AM528">
    <cfRule type="expression" dxfId="1135" priority="413">
      <formula>IF(RIGHT(TEXT(AM528,"0.#"),1)=".",FALSE,TRUE)</formula>
    </cfRule>
    <cfRule type="expression" dxfId="1134" priority="414">
      <formula>IF(RIGHT(TEXT(AM528,"0.#"),1)=".",TRUE,FALSE)</formula>
    </cfRule>
  </conditionalFormatting>
  <conditionalFormatting sqref="AI529">
    <cfRule type="expression" dxfId="1133" priority="405">
      <formula>IF(RIGHT(TEXT(AI529,"0.#"),1)=".",FALSE,TRUE)</formula>
    </cfRule>
    <cfRule type="expression" dxfId="1132" priority="406">
      <formula>IF(RIGHT(TEXT(AI529,"0.#"),1)=".",TRUE,FALSE)</formula>
    </cfRule>
  </conditionalFormatting>
  <conditionalFormatting sqref="AI527">
    <cfRule type="expression" dxfId="1131" priority="409">
      <formula>IF(RIGHT(TEXT(AI527,"0.#"),1)=".",FALSE,TRUE)</formula>
    </cfRule>
    <cfRule type="expression" dxfId="1130" priority="410">
      <formula>IF(RIGHT(TEXT(AI527,"0.#"),1)=".",TRUE,FALSE)</formula>
    </cfRule>
  </conditionalFormatting>
  <conditionalFormatting sqref="AI528">
    <cfRule type="expression" dxfId="1129" priority="407">
      <formula>IF(RIGHT(TEXT(AI528,"0.#"),1)=".",FALSE,TRUE)</formula>
    </cfRule>
    <cfRule type="expression" dxfId="1128" priority="408">
      <formula>IF(RIGHT(TEXT(AI528,"0.#"),1)=".",TRUE,FALSE)</formula>
    </cfRule>
  </conditionalFormatting>
  <conditionalFormatting sqref="AM494">
    <cfRule type="expression" dxfId="1127" priority="483">
      <formula>IF(RIGHT(TEXT(AM494,"0.#"),1)=".",FALSE,TRUE)</formula>
    </cfRule>
    <cfRule type="expression" dxfId="1126" priority="484">
      <formula>IF(RIGHT(TEXT(AM494,"0.#"),1)=".",TRUE,FALSE)</formula>
    </cfRule>
  </conditionalFormatting>
  <conditionalFormatting sqref="AM492">
    <cfRule type="expression" dxfId="1125" priority="487">
      <formula>IF(RIGHT(TEXT(AM492,"0.#"),1)=".",FALSE,TRUE)</formula>
    </cfRule>
    <cfRule type="expression" dxfId="1124" priority="488">
      <formula>IF(RIGHT(TEXT(AM492,"0.#"),1)=".",TRUE,FALSE)</formula>
    </cfRule>
  </conditionalFormatting>
  <conditionalFormatting sqref="AM493">
    <cfRule type="expression" dxfId="1123" priority="485">
      <formula>IF(RIGHT(TEXT(AM493,"0.#"),1)=".",FALSE,TRUE)</formula>
    </cfRule>
    <cfRule type="expression" dxfId="1122" priority="486">
      <formula>IF(RIGHT(TEXT(AM493,"0.#"),1)=".",TRUE,FALSE)</formula>
    </cfRule>
  </conditionalFormatting>
  <conditionalFormatting sqref="AI494">
    <cfRule type="expression" dxfId="1121" priority="477">
      <formula>IF(RIGHT(TEXT(AI494,"0.#"),1)=".",FALSE,TRUE)</formula>
    </cfRule>
    <cfRule type="expression" dxfId="1120" priority="478">
      <formula>IF(RIGHT(TEXT(AI494,"0.#"),1)=".",TRUE,FALSE)</formula>
    </cfRule>
  </conditionalFormatting>
  <conditionalFormatting sqref="AI492">
    <cfRule type="expression" dxfId="1119" priority="481">
      <formula>IF(RIGHT(TEXT(AI492,"0.#"),1)=".",FALSE,TRUE)</formula>
    </cfRule>
    <cfRule type="expression" dxfId="1118" priority="482">
      <formula>IF(RIGHT(TEXT(AI492,"0.#"),1)=".",TRUE,FALSE)</formula>
    </cfRule>
  </conditionalFormatting>
  <conditionalFormatting sqref="AI493">
    <cfRule type="expression" dxfId="1117" priority="479">
      <formula>IF(RIGHT(TEXT(AI493,"0.#"),1)=".",FALSE,TRUE)</formula>
    </cfRule>
    <cfRule type="expression" dxfId="1116" priority="480">
      <formula>IF(RIGHT(TEXT(AI493,"0.#"),1)=".",TRUE,FALSE)</formula>
    </cfRule>
  </conditionalFormatting>
  <conditionalFormatting sqref="AM499">
    <cfRule type="expression" dxfId="1115" priority="471">
      <formula>IF(RIGHT(TEXT(AM499,"0.#"),1)=".",FALSE,TRUE)</formula>
    </cfRule>
    <cfRule type="expression" dxfId="1114" priority="472">
      <formula>IF(RIGHT(TEXT(AM499,"0.#"),1)=".",TRUE,FALSE)</formula>
    </cfRule>
  </conditionalFormatting>
  <conditionalFormatting sqref="AM497">
    <cfRule type="expression" dxfId="1113" priority="475">
      <formula>IF(RIGHT(TEXT(AM497,"0.#"),1)=".",FALSE,TRUE)</formula>
    </cfRule>
    <cfRule type="expression" dxfId="1112" priority="476">
      <formula>IF(RIGHT(TEXT(AM497,"0.#"),1)=".",TRUE,FALSE)</formula>
    </cfRule>
  </conditionalFormatting>
  <conditionalFormatting sqref="AM498">
    <cfRule type="expression" dxfId="1111" priority="473">
      <formula>IF(RIGHT(TEXT(AM498,"0.#"),1)=".",FALSE,TRUE)</formula>
    </cfRule>
    <cfRule type="expression" dxfId="1110" priority="474">
      <formula>IF(RIGHT(TEXT(AM498,"0.#"),1)=".",TRUE,FALSE)</formula>
    </cfRule>
  </conditionalFormatting>
  <conditionalFormatting sqref="AI499">
    <cfRule type="expression" dxfId="1109" priority="465">
      <formula>IF(RIGHT(TEXT(AI499,"0.#"),1)=".",FALSE,TRUE)</formula>
    </cfRule>
    <cfRule type="expression" dxfId="1108" priority="466">
      <formula>IF(RIGHT(TEXT(AI499,"0.#"),1)=".",TRUE,FALSE)</formula>
    </cfRule>
  </conditionalFormatting>
  <conditionalFormatting sqref="AI497">
    <cfRule type="expression" dxfId="1107" priority="469">
      <formula>IF(RIGHT(TEXT(AI497,"0.#"),1)=".",FALSE,TRUE)</formula>
    </cfRule>
    <cfRule type="expression" dxfId="1106" priority="470">
      <formula>IF(RIGHT(TEXT(AI497,"0.#"),1)=".",TRUE,FALSE)</formula>
    </cfRule>
  </conditionalFormatting>
  <conditionalFormatting sqref="AI498">
    <cfRule type="expression" dxfId="1105" priority="467">
      <formula>IF(RIGHT(TEXT(AI498,"0.#"),1)=".",FALSE,TRUE)</formula>
    </cfRule>
    <cfRule type="expression" dxfId="1104" priority="468">
      <formula>IF(RIGHT(TEXT(AI498,"0.#"),1)=".",TRUE,FALSE)</formula>
    </cfRule>
  </conditionalFormatting>
  <conditionalFormatting sqref="AM504">
    <cfRule type="expression" dxfId="1103" priority="459">
      <formula>IF(RIGHT(TEXT(AM504,"0.#"),1)=".",FALSE,TRUE)</formula>
    </cfRule>
    <cfRule type="expression" dxfId="1102" priority="460">
      <formula>IF(RIGHT(TEXT(AM504,"0.#"),1)=".",TRUE,FALSE)</formula>
    </cfRule>
  </conditionalFormatting>
  <conditionalFormatting sqref="AM502">
    <cfRule type="expression" dxfId="1101" priority="463">
      <formula>IF(RIGHT(TEXT(AM502,"0.#"),1)=".",FALSE,TRUE)</formula>
    </cfRule>
    <cfRule type="expression" dxfId="1100" priority="464">
      <formula>IF(RIGHT(TEXT(AM502,"0.#"),1)=".",TRUE,FALSE)</formula>
    </cfRule>
  </conditionalFormatting>
  <conditionalFormatting sqref="AM503">
    <cfRule type="expression" dxfId="1099" priority="461">
      <formula>IF(RIGHT(TEXT(AM503,"0.#"),1)=".",FALSE,TRUE)</formula>
    </cfRule>
    <cfRule type="expression" dxfId="1098" priority="462">
      <formula>IF(RIGHT(TEXT(AM503,"0.#"),1)=".",TRUE,FALSE)</formula>
    </cfRule>
  </conditionalFormatting>
  <conditionalFormatting sqref="AI504">
    <cfRule type="expression" dxfId="1097" priority="453">
      <formula>IF(RIGHT(TEXT(AI504,"0.#"),1)=".",FALSE,TRUE)</formula>
    </cfRule>
    <cfRule type="expression" dxfId="1096" priority="454">
      <formula>IF(RIGHT(TEXT(AI504,"0.#"),1)=".",TRUE,FALSE)</formula>
    </cfRule>
  </conditionalFormatting>
  <conditionalFormatting sqref="AI502">
    <cfRule type="expression" dxfId="1095" priority="457">
      <formula>IF(RIGHT(TEXT(AI502,"0.#"),1)=".",FALSE,TRUE)</formula>
    </cfRule>
    <cfRule type="expression" dxfId="1094" priority="458">
      <formula>IF(RIGHT(TEXT(AI502,"0.#"),1)=".",TRUE,FALSE)</formula>
    </cfRule>
  </conditionalFormatting>
  <conditionalFormatting sqref="AI503">
    <cfRule type="expression" dxfId="1093" priority="455">
      <formula>IF(RIGHT(TEXT(AI503,"0.#"),1)=".",FALSE,TRUE)</formula>
    </cfRule>
    <cfRule type="expression" dxfId="1092" priority="456">
      <formula>IF(RIGHT(TEXT(AI503,"0.#"),1)=".",TRUE,FALSE)</formula>
    </cfRule>
  </conditionalFormatting>
  <conditionalFormatting sqref="AM509">
    <cfRule type="expression" dxfId="1091" priority="447">
      <formula>IF(RIGHT(TEXT(AM509,"0.#"),1)=".",FALSE,TRUE)</formula>
    </cfRule>
    <cfRule type="expression" dxfId="1090" priority="448">
      <formula>IF(RIGHT(TEXT(AM509,"0.#"),1)=".",TRUE,FALSE)</formula>
    </cfRule>
  </conditionalFormatting>
  <conditionalFormatting sqref="AM507">
    <cfRule type="expression" dxfId="1089" priority="451">
      <formula>IF(RIGHT(TEXT(AM507,"0.#"),1)=".",FALSE,TRUE)</formula>
    </cfRule>
    <cfRule type="expression" dxfId="1088" priority="452">
      <formula>IF(RIGHT(TEXT(AM507,"0.#"),1)=".",TRUE,FALSE)</formula>
    </cfRule>
  </conditionalFormatting>
  <conditionalFormatting sqref="AM508">
    <cfRule type="expression" dxfId="1087" priority="449">
      <formula>IF(RIGHT(TEXT(AM508,"0.#"),1)=".",FALSE,TRUE)</formula>
    </cfRule>
    <cfRule type="expression" dxfId="1086" priority="450">
      <formula>IF(RIGHT(TEXT(AM508,"0.#"),1)=".",TRUE,FALSE)</formula>
    </cfRule>
  </conditionalFormatting>
  <conditionalFormatting sqref="AI509">
    <cfRule type="expression" dxfId="1085" priority="441">
      <formula>IF(RIGHT(TEXT(AI509,"0.#"),1)=".",FALSE,TRUE)</formula>
    </cfRule>
    <cfRule type="expression" dxfId="1084" priority="442">
      <formula>IF(RIGHT(TEXT(AI509,"0.#"),1)=".",TRUE,FALSE)</formula>
    </cfRule>
  </conditionalFormatting>
  <conditionalFormatting sqref="AI507">
    <cfRule type="expression" dxfId="1083" priority="445">
      <formula>IF(RIGHT(TEXT(AI507,"0.#"),1)=".",FALSE,TRUE)</formula>
    </cfRule>
    <cfRule type="expression" dxfId="1082" priority="446">
      <formula>IF(RIGHT(TEXT(AI507,"0.#"),1)=".",TRUE,FALSE)</formula>
    </cfRule>
  </conditionalFormatting>
  <conditionalFormatting sqref="AI508">
    <cfRule type="expression" dxfId="1081" priority="443">
      <formula>IF(RIGHT(TEXT(AI508,"0.#"),1)=".",FALSE,TRUE)</formula>
    </cfRule>
    <cfRule type="expression" dxfId="1080" priority="444">
      <formula>IF(RIGHT(TEXT(AI508,"0.#"),1)=".",TRUE,FALSE)</formula>
    </cfRule>
  </conditionalFormatting>
  <conditionalFormatting sqref="AM543">
    <cfRule type="expression" dxfId="1079" priority="399">
      <formula>IF(RIGHT(TEXT(AM543,"0.#"),1)=".",FALSE,TRUE)</formula>
    </cfRule>
    <cfRule type="expression" dxfId="1078" priority="400">
      <formula>IF(RIGHT(TEXT(AM543,"0.#"),1)=".",TRUE,FALSE)</formula>
    </cfRule>
  </conditionalFormatting>
  <conditionalFormatting sqref="AM541">
    <cfRule type="expression" dxfId="1077" priority="403">
      <formula>IF(RIGHT(TEXT(AM541,"0.#"),1)=".",FALSE,TRUE)</formula>
    </cfRule>
    <cfRule type="expression" dxfId="1076" priority="404">
      <formula>IF(RIGHT(TEXT(AM541,"0.#"),1)=".",TRUE,FALSE)</formula>
    </cfRule>
  </conditionalFormatting>
  <conditionalFormatting sqref="AM542">
    <cfRule type="expression" dxfId="1075" priority="401">
      <formula>IF(RIGHT(TEXT(AM542,"0.#"),1)=".",FALSE,TRUE)</formula>
    </cfRule>
    <cfRule type="expression" dxfId="1074" priority="402">
      <formula>IF(RIGHT(TEXT(AM542,"0.#"),1)=".",TRUE,FALSE)</formula>
    </cfRule>
  </conditionalFormatting>
  <conditionalFormatting sqref="AI543">
    <cfRule type="expression" dxfId="1073" priority="393">
      <formula>IF(RIGHT(TEXT(AI543,"0.#"),1)=".",FALSE,TRUE)</formula>
    </cfRule>
    <cfRule type="expression" dxfId="1072" priority="394">
      <formula>IF(RIGHT(TEXT(AI543,"0.#"),1)=".",TRUE,FALSE)</formula>
    </cfRule>
  </conditionalFormatting>
  <conditionalFormatting sqref="AI541">
    <cfRule type="expression" dxfId="1071" priority="397">
      <formula>IF(RIGHT(TEXT(AI541,"0.#"),1)=".",FALSE,TRUE)</formula>
    </cfRule>
    <cfRule type="expression" dxfId="1070" priority="398">
      <formula>IF(RIGHT(TEXT(AI541,"0.#"),1)=".",TRUE,FALSE)</formula>
    </cfRule>
  </conditionalFormatting>
  <conditionalFormatting sqref="AI542">
    <cfRule type="expression" dxfId="1069" priority="395">
      <formula>IF(RIGHT(TEXT(AI542,"0.#"),1)=".",FALSE,TRUE)</formula>
    </cfRule>
    <cfRule type="expression" dxfId="1068" priority="396">
      <formula>IF(RIGHT(TEXT(AI542,"0.#"),1)=".",TRUE,FALSE)</formula>
    </cfRule>
  </conditionalFormatting>
  <conditionalFormatting sqref="AM568">
    <cfRule type="expression" dxfId="1067" priority="387">
      <formula>IF(RIGHT(TEXT(AM568,"0.#"),1)=".",FALSE,TRUE)</formula>
    </cfRule>
    <cfRule type="expression" dxfId="1066" priority="388">
      <formula>IF(RIGHT(TEXT(AM568,"0.#"),1)=".",TRUE,FALSE)</formula>
    </cfRule>
  </conditionalFormatting>
  <conditionalFormatting sqref="AM566">
    <cfRule type="expression" dxfId="1065" priority="391">
      <formula>IF(RIGHT(TEXT(AM566,"0.#"),1)=".",FALSE,TRUE)</formula>
    </cfRule>
    <cfRule type="expression" dxfId="1064" priority="392">
      <formula>IF(RIGHT(TEXT(AM566,"0.#"),1)=".",TRUE,FALSE)</formula>
    </cfRule>
  </conditionalFormatting>
  <conditionalFormatting sqref="AM567">
    <cfRule type="expression" dxfId="1063" priority="389">
      <formula>IF(RIGHT(TEXT(AM567,"0.#"),1)=".",FALSE,TRUE)</formula>
    </cfRule>
    <cfRule type="expression" dxfId="1062" priority="390">
      <formula>IF(RIGHT(TEXT(AM567,"0.#"),1)=".",TRUE,FALSE)</formula>
    </cfRule>
  </conditionalFormatting>
  <conditionalFormatting sqref="AI568">
    <cfRule type="expression" dxfId="1061" priority="381">
      <formula>IF(RIGHT(TEXT(AI568,"0.#"),1)=".",FALSE,TRUE)</formula>
    </cfRule>
    <cfRule type="expression" dxfId="1060" priority="382">
      <formula>IF(RIGHT(TEXT(AI568,"0.#"),1)=".",TRUE,FALSE)</formula>
    </cfRule>
  </conditionalFormatting>
  <conditionalFormatting sqref="AI566">
    <cfRule type="expression" dxfId="1059" priority="385">
      <formula>IF(RIGHT(TEXT(AI566,"0.#"),1)=".",FALSE,TRUE)</formula>
    </cfRule>
    <cfRule type="expression" dxfId="1058" priority="386">
      <formula>IF(RIGHT(TEXT(AI566,"0.#"),1)=".",TRUE,FALSE)</formula>
    </cfRule>
  </conditionalFormatting>
  <conditionalFormatting sqref="AI567">
    <cfRule type="expression" dxfId="1057" priority="383">
      <formula>IF(RIGHT(TEXT(AI567,"0.#"),1)=".",FALSE,TRUE)</formula>
    </cfRule>
    <cfRule type="expression" dxfId="1056" priority="384">
      <formula>IF(RIGHT(TEXT(AI567,"0.#"),1)=".",TRUE,FALSE)</formula>
    </cfRule>
  </conditionalFormatting>
  <conditionalFormatting sqref="AM573">
    <cfRule type="expression" dxfId="1055" priority="327">
      <formula>IF(RIGHT(TEXT(AM573,"0.#"),1)=".",FALSE,TRUE)</formula>
    </cfRule>
    <cfRule type="expression" dxfId="1054" priority="328">
      <formula>IF(RIGHT(TEXT(AM573,"0.#"),1)=".",TRUE,FALSE)</formula>
    </cfRule>
  </conditionalFormatting>
  <conditionalFormatting sqref="AM571">
    <cfRule type="expression" dxfId="1053" priority="331">
      <formula>IF(RIGHT(TEXT(AM571,"0.#"),1)=".",FALSE,TRUE)</formula>
    </cfRule>
    <cfRule type="expression" dxfId="1052" priority="332">
      <formula>IF(RIGHT(TEXT(AM571,"0.#"),1)=".",TRUE,FALSE)</formula>
    </cfRule>
  </conditionalFormatting>
  <conditionalFormatting sqref="AM572">
    <cfRule type="expression" dxfId="1051" priority="329">
      <formula>IF(RIGHT(TEXT(AM572,"0.#"),1)=".",FALSE,TRUE)</formula>
    </cfRule>
    <cfRule type="expression" dxfId="1050" priority="330">
      <formula>IF(RIGHT(TEXT(AM572,"0.#"),1)=".",TRUE,FALSE)</formula>
    </cfRule>
  </conditionalFormatting>
  <conditionalFormatting sqref="AI573">
    <cfRule type="expression" dxfId="1049" priority="321">
      <formula>IF(RIGHT(TEXT(AI573,"0.#"),1)=".",FALSE,TRUE)</formula>
    </cfRule>
    <cfRule type="expression" dxfId="1048" priority="322">
      <formula>IF(RIGHT(TEXT(AI573,"0.#"),1)=".",TRUE,FALSE)</formula>
    </cfRule>
  </conditionalFormatting>
  <conditionalFormatting sqref="AI571">
    <cfRule type="expression" dxfId="1047" priority="325">
      <formula>IF(RIGHT(TEXT(AI571,"0.#"),1)=".",FALSE,TRUE)</formula>
    </cfRule>
    <cfRule type="expression" dxfId="1046" priority="326">
      <formula>IF(RIGHT(TEXT(AI571,"0.#"),1)=".",TRUE,FALSE)</formula>
    </cfRule>
  </conditionalFormatting>
  <conditionalFormatting sqref="AI572">
    <cfRule type="expression" dxfId="1045" priority="323">
      <formula>IF(RIGHT(TEXT(AI572,"0.#"),1)=".",FALSE,TRUE)</formula>
    </cfRule>
    <cfRule type="expression" dxfId="1044" priority="324">
      <formula>IF(RIGHT(TEXT(AI572,"0.#"),1)=".",TRUE,FALSE)</formula>
    </cfRule>
  </conditionalFormatting>
  <conditionalFormatting sqref="AM578">
    <cfRule type="expression" dxfId="1043" priority="315">
      <formula>IF(RIGHT(TEXT(AM578,"0.#"),1)=".",FALSE,TRUE)</formula>
    </cfRule>
    <cfRule type="expression" dxfId="1042" priority="316">
      <formula>IF(RIGHT(TEXT(AM578,"0.#"),1)=".",TRUE,FALSE)</formula>
    </cfRule>
  </conditionalFormatting>
  <conditionalFormatting sqref="AM576">
    <cfRule type="expression" dxfId="1041" priority="319">
      <formula>IF(RIGHT(TEXT(AM576,"0.#"),1)=".",FALSE,TRUE)</formula>
    </cfRule>
    <cfRule type="expression" dxfId="1040" priority="320">
      <formula>IF(RIGHT(TEXT(AM576,"0.#"),1)=".",TRUE,FALSE)</formula>
    </cfRule>
  </conditionalFormatting>
  <conditionalFormatting sqref="AM577">
    <cfRule type="expression" dxfId="1039" priority="317">
      <formula>IF(RIGHT(TEXT(AM577,"0.#"),1)=".",FALSE,TRUE)</formula>
    </cfRule>
    <cfRule type="expression" dxfId="1038" priority="318">
      <formula>IF(RIGHT(TEXT(AM577,"0.#"),1)=".",TRUE,FALSE)</formula>
    </cfRule>
  </conditionalFormatting>
  <conditionalFormatting sqref="AI578">
    <cfRule type="expression" dxfId="1037" priority="309">
      <formula>IF(RIGHT(TEXT(AI578,"0.#"),1)=".",FALSE,TRUE)</formula>
    </cfRule>
    <cfRule type="expression" dxfId="1036" priority="310">
      <formula>IF(RIGHT(TEXT(AI578,"0.#"),1)=".",TRUE,FALSE)</formula>
    </cfRule>
  </conditionalFormatting>
  <conditionalFormatting sqref="AI576">
    <cfRule type="expression" dxfId="1035" priority="313">
      <formula>IF(RIGHT(TEXT(AI576,"0.#"),1)=".",FALSE,TRUE)</formula>
    </cfRule>
    <cfRule type="expression" dxfId="1034" priority="314">
      <formula>IF(RIGHT(TEXT(AI576,"0.#"),1)=".",TRUE,FALSE)</formula>
    </cfRule>
  </conditionalFormatting>
  <conditionalFormatting sqref="AI577">
    <cfRule type="expression" dxfId="1033" priority="311">
      <formula>IF(RIGHT(TEXT(AI577,"0.#"),1)=".",FALSE,TRUE)</formula>
    </cfRule>
    <cfRule type="expression" dxfId="1032" priority="312">
      <formula>IF(RIGHT(TEXT(AI577,"0.#"),1)=".",TRUE,FALSE)</formula>
    </cfRule>
  </conditionalFormatting>
  <conditionalFormatting sqref="AM583">
    <cfRule type="expression" dxfId="1031" priority="303">
      <formula>IF(RIGHT(TEXT(AM583,"0.#"),1)=".",FALSE,TRUE)</formula>
    </cfRule>
    <cfRule type="expression" dxfId="1030" priority="304">
      <formula>IF(RIGHT(TEXT(AM583,"0.#"),1)=".",TRUE,FALSE)</formula>
    </cfRule>
  </conditionalFormatting>
  <conditionalFormatting sqref="AM581">
    <cfRule type="expression" dxfId="1029" priority="307">
      <formula>IF(RIGHT(TEXT(AM581,"0.#"),1)=".",FALSE,TRUE)</formula>
    </cfRule>
    <cfRule type="expression" dxfId="1028" priority="308">
      <formula>IF(RIGHT(TEXT(AM581,"0.#"),1)=".",TRUE,FALSE)</formula>
    </cfRule>
  </conditionalFormatting>
  <conditionalFormatting sqref="AM582">
    <cfRule type="expression" dxfId="1027" priority="305">
      <formula>IF(RIGHT(TEXT(AM582,"0.#"),1)=".",FALSE,TRUE)</formula>
    </cfRule>
    <cfRule type="expression" dxfId="1026" priority="306">
      <formula>IF(RIGHT(TEXT(AM582,"0.#"),1)=".",TRUE,FALSE)</formula>
    </cfRule>
  </conditionalFormatting>
  <conditionalFormatting sqref="AI583">
    <cfRule type="expression" dxfId="1025" priority="297">
      <formula>IF(RIGHT(TEXT(AI583,"0.#"),1)=".",FALSE,TRUE)</formula>
    </cfRule>
    <cfRule type="expression" dxfId="1024" priority="298">
      <formula>IF(RIGHT(TEXT(AI583,"0.#"),1)=".",TRUE,FALSE)</formula>
    </cfRule>
  </conditionalFormatting>
  <conditionalFormatting sqref="AI581">
    <cfRule type="expression" dxfId="1023" priority="301">
      <formula>IF(RIGHT(TEXT(AI581,"0.#"),1)=".",FALSE,TRUE)</formula>
    </cfRule>
    <cfRule type="expression" dxfId="1022" priority="302">
      <formula>IF(RIGHT(TEXT(AI581,"0.#"),1)=".",TRUE,FALSE)</formula>
    </cfRule>
  </conditionalFormatting>
  <conditionalFormatting sqref="AI582">
    <cfRule type="expression" dxfId="1021" priority="299">
      <formula>IF(RIGHT(TEXT(AI582,"0.#"),1)=".",FALSE,TRUE)</formula>
    </cfRule>
    <cfRule type="expression" dxfId="1020" priority="300">
      <formula>IF(RIGHT(TEXT(AI582,"0.#"),1)=".",TRUE,FALSE)</formula>
    </cfRule>
  </conditionalFormatting>
  <conditionalFormatting sqref="AM548">
    <cfRule type="expression" dxfId="1019" priority="375">
      <formula>IF(RIGHT(TEXT(AM548,"0.#"),1)=".",FALSE,TRUE)</formula>
    </cfRule>
    <cfRule type="expression" dxfId="1018" priority="376">
      <formula>IF(RIGHT(TEXT(AM548,"0.#"),1)=".",TRUE,FALSE)</formula>
    </cfRule>
  </conditionalFormatting>
  <conditionalFormatting sqref="AM546">
    <cfRule type="expression" dxfId="1017" priority="379">
      <formula>IF(RIGHT(TEXT(AM546,"0.#"),1)=".",FALSE,TRUE)</formula>
    </cfRule>
    <cfRule type="expression" dxfId="1016" priority="380">
      <formula>IF(RIGHT(TEXT(AM546,"0.#"),1)=".",TRUE,FALSE)</formula>
    </cfRule>
  </conditionalFormatting>
  <conditionalFormatting sqref="AM547">
    <cfRule type="expression" dxfId="1015" priority="377">
      <formula>IF(RIGHT(TEXT(AM547,"0.#"),1)=".",FALSE,TRUE)</formula>
    </cfRule>
    <cfRule type="expression" dxfId="1014" priority="378">
      <formula>IF(RIGHT(TEXT(AM547,"0.#"),1)=".",TRUE,FALSE)</formula>
    </cfRule>
  </conditionalFormatting>
  <conditionalFormatting sqref="AI548">
    <cfRule type="expression" dxfId="1013" priority="369">
      <formula>IF(RIGHT(TEXT(AI548,"0.#"),1)=".",FALSE,TRUE)</formula>
    </cfRule>
    <cfRule type="expression" dxfId="1012" priority="370">
      <formula>IF(RIGHT(TEXT(AI548,"0.#"),1)=".",TRUE,FALSE)</formula>
    </cfRule>
  </conditionalFormatting>
  <conditionalFormatting sqref="AI546">
    <cfRule type="expression" dxfId="1011" priority="373">
      <formula>IF(RIGHT(TEXT(AI546,"0.#"),1)=".",FALSE,TRUE)</formula>
    </cfRule>
    <cfRule type="expression" dxfId="1010" priority="374">
      <formula>IF(RIGHT(TEXT(AI546,"0.#"),1)=".",TRUE,FALSE)</formula>
    </cfRule>
  </conditionalFormatting>
  <conditionalFormatting sqref="AI547">
    <cfRule type="expression" dxfId="1009" priority="371">
      <formula>IF(RIGHT(TEXT(AI547,"0.#"),1)=".",FALSE,TRUE)</formula>
    </cfRule>
    <cfRule type="expression" dxfId="1008" priority="372">
      <formula>IF(RIGHT(TEXT(AI547,"0.#"),1)=".",TRUE,FALSE)</formula>
    </cfRule>
  </conditionalFormatting>
  <conditionalFormatting sqref="AM553">
    <cfRule type="expression" dxfId="1007" priority="363">
      <formula>IF(RIGHT(TEXT(AM553,"0.#"),1)=".",FALSE,TRUE)</formula>
    </cfRule>
    <cfRule type="expression" dxfId="1006" priority="364">
      <formula>IF(RIGHT(TEXT(AM553,"0.#"),1)=".",TRUE,FALSE)</formula>
    </cfRule>
  </conditionalFormatting>
  <conditionalFormatting sqref="AM551">
    <cfRule type="expression" dxfId="1005" priority="367">
      <formula>IF(RIGHT(TEXT(AM551,"0.#"),1)=".",FALSE,TRUE)</formula>
    </cfRule>
    <cfRule type="expression" dxfId="1004" priority="368">
      <formula>IF(RIGHT(TEXT(AM551,"0.#"),1)=".",TRUE,FALSE)</formula>
    </cfRule>
  </conditionalFormatting>
  <conditionalFormatting sqref="AM552">
    <cfRule type="expression" dxfId="1003" priority="365">
      <formula>IF(RIGHT(TEXT(AM552,"0.#"),1)=".",FALSE,TRUE)</formula>
    </cfRule>
    <cfRule type="expression" dxfId="1002" priority="366">
      <formula>IF(RIGHT(TEXT(AM552,"0.#"),1)=".",TRUE,FALSE)</formula>
    </cfRule>
  </conditionalFormatting>
  <conditionalFormatting sqref="AI553">
    <cfRule type="expression" dxfId="1001" priority="357">
      <formula>IF(RIGHT(TEXT(AI553,"0.#"),1)=".",FALSE,TRUE)</formula>
    </cfRule>
    <cfRule type="expression" dxfId="1000" priority="358">
      <formula>IF(RIGHT(TEXT(AI553,"0.#"),1)=".",TRUE,FALSE)</formula>
    </cfRule>
  </conditionalFormatting>
  <conditionalFormatting sqref="AI551">
    <cfRule type="expression" dxfId="999" priority="361">
      <formula>IF(RIGHT(TEXT(AI551,"0.#"),1)=".",FALSE,TRUE)</formula>
    </cfRule>
    <cfRule type="expression" dxfId="998" priority="362">
      <formula>IF(RIGHT(TEXT(AI551,"0.#"),1)=".",TRUE,FALSE)</formula>
    </cfRule>
  </conditionalFormatting>
  <conditionalFormatting sqref="AI552">
    <cfRule type="expression" dxfId="997" priority="359">
      <formula>IF(RIGHT(TEXT(AI552,"0.#"),1)=".",FALSE,TRUE)</formula>
    </cfRule>
    <cfRule type="expression" dxfId="996" priority="360">
      <formula>IF(RIGHT(TEXT(AI552,"0.#"),1)=".",TRUE,FALSE)</formula>
    </cfRule>
  </conditionalFormatting>
  <conditionalFormatting sqref="AM558">
    <cfRule type="expression" dxfId="995" priority="351">
      <formula>IF(RIGHT(TEXT(AM558,"0.#"),1)=".",FALSE,TRUE)</formula>
    </cfRule>
    <cfRule type="expression" dxfId="994" priority="352">
      <formula>IF(RIGHT(TEXT(AM558,"0.#"),1)=".",TRUE,FALSE)</formula>
    </cfRule>
  </conditionalFormatting>
  <conditionalFormatting sqref="AM556">
    <cfRule type="expression" dxfId="993" priority="355">
      <formula>IF(RIGHT(TEXT(AM556,"0.#"),1)=".",FALSE,TRUE)</formula>
    </cfRule>
    <cfRule type="expression" dxfId="992" priority="356">
      <formula>IF(RIGHT(TEXT(AM556,"0.#"),1)=".",TRUE,FALSE)</formula>
    </cfRule>
  </conditionalFormatting>
  <conditionalFormatting sqref="AM557">
    <cfRule type="expression" dxfId="991" priority="353">
      <formula>IF(RIGHT(TEXT(AM557,"0.#"),1)=".",FALSE,TRUE)</formula>
    </cfRule>
    <cfRule type="expression" dxfId="990" priority="354">
      <formula>IF(RIGHT(TEXT(AM557,"0.#"),1)=".",TRUE,FALSE)</formula>
    </cfRule>
  </conditionalFormatting>
  <conditionalFormatting sqref="AI558">
    <cfRule type="expression" dxfId="989" priority="345">
      <formula>IF(RIGHT(TEXT(AI558,"0.#"),1)=".",FALSE,TRUE)</formula>
    </cfRule>
    <cfRule type="expression" dxfId="988" priority="346">
      <formula>IF(RIGHT(TEXT(AI558,"0.#"),1)=".",TRUE,FALSE)</formula>
    </cfRule>
  </conditionalFormatting>
  <conditionalFormatting sqref="AI556">
    <cfRule type="expression" dxfId="987" priority="349">
      <formula>IF(RIGHT(TEXT(AI556,"0.#"),1)=".",FALSE,TRUE)</formula>
    </cfRule>
    <cfRule type="expression" dxfId="986" priority="350">
      <formula>IF(RIGHT(TEXT(AI556,"0.#"),1)=".",TRUE,FALSE)</formula>
    </cfRule>
  </conditionalFormatting>
  <conditionalFormatting sqref="AI557">
    <cfRule type="expression" dxfId="985" priority="347">
      <formula>IF(RIGHT(TEXT(AI557,"0.#"),1)=".",FALSE,TRUE)</formula>
    </cfRule>
    <cfRule type="expression" dxfId="984" priority="348">
      <formula>IF(RIGHT(TEXT(AI557,"0.#"),1)=".",TRUE,FALSE)</formula>
    </cfRule>
  </conditionalFormatting>
  <conditionalFormatting sqref="AM563">
    <cfRule type="expression" dxfId="983" priority="339">
      <formula>IF(RIGHT(TEXT(AM563,"0.#"),1)=".",FALSE,TRUE)</formula>
    </cfRule>
    <cfRule type="expression" dxfId="982" priority="340">
      <formula>IF(RIGHT(TEXT(AM563,"0.#"),1)=".",TRUE,FALSE)</formula>
    </cfRule>
  </conditionalFormatting>
  <conditionalFormatting sqref="AM561">
    <cfRule type="expression" dxfId="981" priority="343">
      <formula>IF(RIGHT(TEXT(AM561,"0.#"),1)=".",FALSE,TRUE)</formula>
    </cfRule>
    <cfRule type="expression" dxfId="980" priority="344">
      <formula>IF(RIGHT(TEXT(AM561,"0.#"),1)=".",TRUE,FALSE)</formula>
    </cfRule>
  </conditionalFormatting>
  <conditionalFormatting sqref="AM562">
    <cfRule type="expression" dxfId="979" priority="341">
      <formula>IF(RIGHT(TEXT(AM562,"0.#"),1)=".",FALSE,TRUE)</formula>
    </cfRule>
    <cfRule type="expression" dxfId="978" priority="342">
      <formula>IF(RIGHT(TEXT(AM562,"0.#"),1)=".",TRUE,FALSE)</formula>
    </cfRule>
  </conditionalFormatting>
  <conditionalFormatting sqref="AI563">
    <cfRule type="expression" dxfId="977" priority="333">
      <formula>IF(RIGHT(TEXT(AI563,"0.#"),1)=".",FALSE,TRUE)</formula>
    </cfRule>
    <cfRule type="expression" dxfId="976" priority="334">
      <formula>IF(RIGHT(TEXT(AI563,"0.#"),1)=".",TRUE,FALSE)</formula>
    </cfRule>
  </conditionalFormatting>
  <conditionalFormatting sqref="AI561">
    <cfRule type="expression" dxfId="975" priority="337">
      <formula>IF(RIGHT(TEXT(AI561,"0.#"),1)=".",FALSE,TRUE)</formula>
    </cfRule>
    <cfRule type="expression" dxfId="974" priority="338">
      <formula>IF(RIGHT(TEXT(AI561,"0.#"),1)=".",TRUE,FALSE)</formula>
    </cfRule>
  </conditionalFormatting>
  <conditionalFormatting sqref="AI562">
    <cfRule type="expression" dxfId="973" priority="335">
      <formula>IF(RIGHT(TEXT(AI562,"0.#"),1)=".",FALSE,TRUE)</formula>
    </cfRule>
    <cfRule type="expression" dxfId="972" priority="336">
      <formula>IF(RIGHT(TEXT(AI562,"0.#"),1)=".",TRUE,FALSE)</formula>
    </cfRule>
  </conditionalFormatting>
  <conditionalFormatting sqref="AM597">
    <cfRule type="expression" dxfId="971" priority="291">
      <formula>IF(RIGHT(TEXT(AM597,"0.#"),1)=".",FALSE,TRUE)</formula>
    </cfRule>
    <cfRule type="expression" dxfId="970" priority="292">
      <formula>IF(RIGHT(TEXT(AM597,"0.#"),1)=".",TRUE,FALSE)</formula>
    </cfRule>
  </conditionalFormatting>
  <conditionalFormatting sqref="AM595">
    <cfRule type="expression" dxfId="969" priority="295">
      <formula>IF(RIGHT(TEXT(AM595,"0.#"),1)=".",FALSE,TRUE)</formula>
    </cfRule>
    <cfRule type="expression" dxfId="968" priority="296">
      <formula>IF(RIGHT(TEXT(AM595,"0.#"),1)=".",TRUE,FALSE)</formula>
    </cfRule>
  </conditionalFormatting>
  <conditionalFormatting sqref="AM596">
    <cfRule type="expression" dxfId="967" priority="293">
      <formula>IF(RIGHT(TEXT(AM596,"0.#"),1)=".",FALSE,TRUE)</formula>
    </cfRule>
    <cfRule type="expression" dxfId="966" priority="294">
      <formula>IF(RIGHT(TEXT(AM596,"0.#"),1)=".",TRUE,FALSE)</formula>
    </cfRule>
  </conditionalFormatting>
  <conditionalFormatting sqref="AI597">
    <cfRule type="expression" dxfId="965" priority="285">
      <formula>IF(RIGHT(TEXT(AI597,"0.#"),1)=".",FALSE,TRUE)</formula>
    </cfRule>
    <cfRule type="expression" dxfId="964" priority="286">
      <formula>IF(RIGHT(TEXT(AI597,"0.#"),1)=".",TRUE,FALSE)</formula>
    </cfRule>
  </conditionalFormatting>
  <conditionalFormatting sqref="AI595">
    <cfRule type="expression" dxfId="963" priority="289">
      <formula>IF(RIGHT(TEXT(AI595,"0.#"),1)=".",FALSE,TRUE)</formula>
    </cfRule>
    <cfRule type="expression" dxfId="962" priority="290">
      <formula>IF(RIGHT(TEXT(AI595,"0.#"),1)=".",TRUE,FALSE)</formula>
    </cfRule>
  </conditionalFormatting>
  <conditionalFormatting sqref="AI596">
    <cfRule type="expression" dxfId="961" priority="287">
      <formula>IF(RIGHT(TEXT(AI596,"0.#"),1)=".",FALSE,TRUE)</formula>
    </cfRule>
    <cfRule type="expression" dxfId="960" priority="288">
      <formula>IF(RIGHT(TEXT(AI596,"0.#"),1)=".",TRUE,FALSE)</formula>
    </cfRule>
  </conditionalFormatting>
  <conditionalFormatting sqref="AM622">
    <cfRule type="expression" dxfId="959" priority="279">
      <formula>IF(RIGHT(TEXT(AM622,"0.#"),1)=".",FALSE,TRUE)</formula>
    </cfRule>
    <cfRule type="expression" dxfId="958" priority="280">
      <formula>IF(RIGHT(TEXT(AM622,"0.#"),1)=".",TRUE,FALSE)</formula>
    </cfRule>
  </conditionalFormatting>
  <conditionalFormatting sqref="AM620">
    <cfRule type="expression" dxfId="957" priority="283">
      <formula>IF(RIGHT(TEXT(AM620,"0.#"),1)=".",FALSE,TRUE)</formula>
    </cfRule>
    <cfRule type="expression" dxfId="956" priority="284">
      <formula>IF(RIGHT(TEXT(AM620,"0.#"),1)=".",TRUE,FALSE)</formula>
    </cfRule>
  </conditionalFormatting>
  <conditionalFormatting sqref="AM621">
    <cfRule type="expression" dxfId="955" priority="281">
      <formula>IF(RIGHT(TEXT(AM621,"0.#"),1)=".",FALSE,TRUE)</formula>
    </cfRule>
    <cfRule type="expression" dxfId="954" priority="282">
      <formula>IF(RIGHT(TEXT(AM621,"0.#"),1)=".",TRUE,FALSE)</formula>
    </cfRule>
  </conditionalFormatting>
  <conditionalFormatting sqref="AI622">
    <cfRule type="expression" dxfId="953" priority="273">
      <formula>IF(RIGHT(TEXT(AI622,"0.#"),1)=".",FALSE,TRUE)</formula>
    </cfRule>
    <cfRule type="expression" dxfId="952" priority="274">
      <formula>IF(RIGHT(TEXT(AI622,"0.#"),1)=".",TRUE,FALSE)</formula>
    </cfRule>
  </conditionalFormatting>
  <conditionalFormatting sqref="AI620">
    <cfRule type="expression" dxfId="951" priority="277">
      <formula>IF(RIGHT(TEXT(AI620,"0.#"),1)=".",FALSE,TRUE)</formula>
    </cfRule>
    <cfRule type="expression" dxfId="950" priority="278">
      <formula>IF(RIGHT(TEXT(AI620,"0.#"),1)=".",TRUE,FALSE)</formula>
    </cfRule>
  </conditionalFormatting>
  <conditionalFormatting sqref="AI621">
    <cfRule type="expression" dxfId="949" priority="275">
      <formula>IF(RIGHT(TEXT(AI621,"0.#"),1)=".",FALSE,TRUE)</formula>
    </cfRule>
    <cfRule type="expression" dxfId="948" priority="276">
      <formula>IF(RIGHT(TEXT(AI621,"0.#"),1)=".",TRUE,FALSE)</formula>
    </cfRule>
  </conditionalFormatting>
  <conditionalFormatting sqref="AM627">
    <cfRule type="expression" dxfId="947" priority="219">
      <formula>IF(RIGHT(TEXT(AM627,"0.#"),1)=".",FALSE,TRUE)</formula>
    </cfRule>
    <cfRule type="expression" dxfId="946" priority="220">
      <formula>IF(RIGHT(TEXT(AM627,"0.#"),1)=".",TRUE,FALSE)</formula>
    </cfRule>
  </conditionalFormatting>
  <conditionalFormatting sqref="AM625">
    <cfRule type="expression" dxfId="945" priority="223">
      <formula>IF(RIGHT(TEXT(AM625,"0.#"),1)=".",FALSE,TRUE)</formula>
    </cfRule>
    <cfRule type="expression" dxfId="944" priority="224">
      <formula>IF(RIGHT(TEXT(AM625,"0.#"),1)=".",TRUE,FALSE)</formula>
    </cfRule>
  </conditionalFormatting>
  <conditionalFormatting sqref="AM626">
    <cfRule type="expression" dxfId="943" priority="221">
      <formula>IF(RIGHT(TEXT(AM626,"0.#"),1)=".",FALSE,TRUE)</formula>
    </cfRule>
    <cfRule type="expression" dxfId="942" priority="222">
      <formula>IF(RIGHT(TEXT(AM626,"0.#"),1)=".",TRUE,FALSE)</formula>
    </cfRule>
  </conditionalFormatting>
  <conditionalFormatting sqref="AI627">
    <cfRule type="expression" dxfId="941" priority="213">
      <formula>IF(RIGHT(TEXT(AI627,"0.#"),1)=".",FALSE,TRUE)</formula>
    </cfRule>
    <cfRule type="expression" dxfId="940" priority="214">
      <formula>IF(RIGHT(TEXT(AI627,"0.#"),1)=".",TRUE,FALSE)</formula>
    </cfRule>
  </conditionalFormatting>
  <conditionalFormatting sqref="AI625">
    <cfRule type="expression" dxfId="939" priority="217">
      <formula>IF(RIGHT(TEXT(AI625,"0.#"),1)=".",FALSE,TRUE)</formula>
    </cfRule>
    <cfRule type="expression" dxfId="938" priority="218">
      <formula>IF(RIGHT(TEXT(AI625,"0.#"),1)=".",TRUE,FALSE)</formula>
    </cfRule>
  </conditionalFormatting>
  <conditionalFormatting sqref="AI626">
    <cfRule type="expression" dxfId="937" priority="215">
      <formula>IF(RIGHT(TEXT(AI626,"0.#"),1)=".",FALSE,TRUE)</formula>
    </cfRule>
    <cfRule type="expression" dxfId="936" priority="216">
      <formula>IF(RIGHT(TEXT(AI626,"0.#"),1)=".",TRUE,FALSE)</formula>
    </cfRule>
  </conditionalFormatting>
  <conditionalFormatting sqref="AM632">
    <cfRule type="expression" dxfId="935" priority="207">
      <formula>IF(RIGHT(TEXT(AM632,"0.#"),1)=".",FALSE,TRUE)</formula>
    </cfRule>
    <cfRule type="expression" dxfId="934" priority="208">
      <formula>IF(RIGHT(TEXT(AM632,"0.#"),1)=".",TRUE,FALSE)</formula>
    </cfRule>
  </conditionalFormatting>
  <conditionalFormatting sqref="AM630">
    <cfRule type="expression" dxfId="933" priority="211">
      <formula>IF(RIGHT(TEXT(AM630,"0.#"),1)=".",FALSE,TRUE)</formula>
    </cfRule>
    <cfRule type="expression" dxfId="932" priority="212">
      <formula>IF(RIGHT(TEXT(AM630,"0.#"),1)=".",TRUE,FALSE)</formula>
    </cfRule>
  </conditionalFormatting>
  <conditionalFormatting sqref="AM631">
    <cfRule type="expression" dxfId="931" priority="209">
      <formula>IF(RIGHT(TEXT(AM631,"0.#"),1)=".",FALSE,TRUE)</formula>
    </cfRule>
    <cfRule type="expression" dxfId="930" priority="210">
      <formula>IF(RIGHT(TEXT(AM631,"0.#"),1)=".",TRUE,FALSE)</formula>
    </cfRule>
  </conditionalFormatting>
  <conditionalFormatting sqref="AI632">
    <cfRule type="expression" dxfId="929" priority="201">
      <formula>IF(RIGHT(TEXT(AI632,"0.#"),1)=".",FALSE,TRUE)</formula>
    </cfRule>
    <cfRule type="expression" dxfId="928" priority="202">
      <formula>IF(RIGHT(TEXT(AI632,"0.#"),1)=".",TRUE,FALSE)</formula>
    </cfRule>
  </conditionalFormatting>
  <conditionalFormatting sqref="AI630">
    <cfRule type="expression" dxfId="927" priority="205">
      <formula>IF(RIGHT(TEXT(AI630,"0.#"),1)=".",FALSE,TRUE)</formula>
    </cfRule>
    <cfRule type="expression" dxfId="926" priority="206">
      <formula>IF(RIGHT(TEXT(AI630,"0.#"),1)=".",TRUE,FALSE)</formula>
    </cfRule>
  </conditionalFormatting>
  <conditionalFormatting sqref="AI631">
    <cfRule type="expression" dxfId="925" priority="203">
      <formula>IF(RIGHT(TEXT(AI631,"0.#"),1)=".",FALSE,TRUE)</formula>
    </cfRule>
    <cfRule type="expression" dxfId="924" priority="204">
      <formula>IF(RIGHT(TEXT(AI631,"0.#"),1)=".",TRUE,FALSE)</formula>
    </cfRule>
  </conditionalFormatting>
  <conditionalFormatting sqref="AM637">
    <cfRule type="expression" dxfId="923" priority="195">
      <formula>IF(RIGHT(TEXT(AM637,"0.#"),1)=".",FALSE,TRUE)</formula>
    </cfRule>
    <cfRule type="expression" dxfId="922" priority="196">
      <formula>IF(RIGHT(TEXT(AM637,"0.#"),1)=".",TRUE,FALSE)</formula>
    </cfRule>
  </conditionalFormatting>
  <conditionalFormatting sqref="AM635">
    <cfRule type="expression" dxfId="921" priority="199">
      <formula>IF(RIGHT(TEXT(AM635,"0.#"),1)=".",FALSE,TRUE)</formula>
    </cfRule>
    <cfRule type="expression" dxfId="920" priority="200">
      <formula>IF(RIGHT(TEXT(AM635,"0.#"),1)=".",TRUE,FALSE)</formula>
    </cfRule>
  </conditionalFormatting>
  <conditionalFormatting sqref="AM636">
    <cfRule type="expression" dxfId="919" priority="197">
      <formula>IF(RIGHT(TEXT(AM636,"0.#"),1)=".",FALSE,TRUE)</formula>
    </cfRule>
    <cfRule type="expression" dxfId="918" priority="198">
      <formula>IF(RIGHT(TEXT(AM636,"0.#"),1)=".",TRUE,FALSE)</formula>
    </cfRule>
  </conditionalFormatting>
  <conditionalFormatting sqref="AI637">
    <cfRule type="expression" dxfId="917" priority="189">
      <formula>IF(RIGHT(TEXT(AI637,"0.#"),1)=".",FALSE,TRUE)</formula>
    </cfRule>
    <cfRule type="expression" dxfId="916" priority="190">
      <formula>IF(RIGHT(TEXT(AI637,"0.#"),1)=".",TRUE,FALSE)</formula>
    </cfRule>
  </conditionalFormatting>
  <conditionalFormatting sqref="AI635">
    <cfRule type="expression" dxfId="915" priority="193">
      <formula>IF(RIGHT(TEXT(AI635,"0.#"),1)=".",FALSE,TRUE)</formula>
    </cfRule>
    <cfRule type="expression" dxfId="914" priority="194">
      <formula>IF(RIGHT(TEXT(AI635,"0.#"),1)=".",TRUE,FALSE)</formula>
    </cfRule>
  </conditionalFormatting>
  <conditionalFormatting sqref="AI636">
    <cfRule type="expression" dxfId="913" priority="191">
      <formula>IF(RIGHT(TEXT(AI636,"0.#"),1)=".",FALSE,TRUE)</formula>
    </cfRule>
    <cfRule type="expression" dxfId="912" priority="192">
      <formula>IF(RIGHT(TEXT(AI636,"0.#"),1)=".",TRUE,FALSE)</formula>
    </cfRule>
  </conditionalFormatting>
  <conditionalFormatting sqref="AM602">
    <cfRule type="expression" dxfId="911" priority="267">
      <formula>IF(RIGHT(TEXT(AM602,"0.#"),1)=".",FALSE,TRUE)</formula>
    </cfRule>
    <cfRule type="expression" dxfId="910" priority="268">
      <formula>IF(RIGHT(TEXT(AM602,"0.#"),1)=".",TRUE,FALSE)</formula>
    </cfRule>
  </conditionalFormatting>
  <conditionalFormatting sqref="AM600">
    <cfRule type="expression" dxfId="909" priority="271">
      <formula>IF(RIGHT(TEXT(AM600,"0.#"),1)=".",FALSE,TRUE)</formula>
    </cfRule>
    <cfRule type="expression" dxfId="908" priority="272">
      <formula>IF(RIGHT(TEXT(AM600,"0.#"),1)=".",TRUE,FALSE)</formula>
    </cfRule>
  </conditionalFormatting>
  <conditionalFormatting sqref="AM601">
    <cfRule type="expression" dxfId="907" priority="269">
      <formula>IF(RIGHT(TEXT(AM601,"0.#"),1)=".",FALSE,TRUE)</formula>
    </cfRule>
    <cfRule type="expression" dxfId="906" priority="270">
      <formula>IF(RIGHT(TEXT(AM601,"0.#"),1)=".",TRUE,FALSE)</formula>
    </cfRule>
  </conditionalFormatting>
  <conditionalFormatting sqref="AI602">
    <cfRule type="expression" dxfId="905" priority="261">
      <formula>IF(RIGHT(TEXT(AI602,"0.#"),1)=".",FALSE,TRUE)</formula>
    </cfRule>
    <cfRule type="expression" dxfId="904" priority="262">
      <formula>IF(RIGHT(TEXT(AI602,"0.#"),1)=".",TRUE,FALSE)</formula>
    </cfRule>
  </conditionalFormatting>
  <conditionalFormatting sqref="AI600">
    <cfRule type="expression" dxfId="903" priority="265">
      <formula>IF(RIGHT(TEXT(AI600,"0.#"),1)=".",FALSE,TRUE)</formula>
    </cfRule>
    <cfRule type="expression" dxfId="902" priority="266">
      <formula>IF(RIGHT(TEXT(AI600,"0.#"),1)=".",TRUE,FALSE)</formula>
    </cfRule>
  </conditionalFormatting>
  <conditionalFormatting sqref="AI601">
    <cfRule type="expression" dxfId="901" priority="263">
      <formula>IF(RIGHT(TEXT(AI601,"0.#"),1)=".",FALSE,TRUE)</formula>
    </cfRule>
    <cfRule type="expression" dxfId="900" priority="264">
      <formula>IF(RIGHT(TEXT(AI601,"0.#"),1)=".",TRUE,FALSE)</formula>
    </cfRule>
  </conditionalFormatting>
  <conditionalFormatting sqref="AM607">
    <cfRule type="expression" dxfId="899" priority="255">
      <formula>IF(RIGHT(TEXT(AM607,"0.#"),1)=".",FALSE,TRUE)</formula>
    </cfRule>
    <cfRule type="expression" dxfId="898" priority="256">
      <formula>IF(RIGHT(TEXT(AM607,"0.#"),1)=".",TRUE,FALSE)</formula>
    </cfRule>
  </conditionalFormatting>
  <conditionalFormatting sqref="AM605">
    <cfRule type="expression" dxfId="897" priority="259">
      <formula>IF(RIGHT(TEXT(AM605,"0.#"),1)=".",FALSE,TRUE)</formula>
    </cfRule>
    <cfRule type="expression" dxfId="896" priority="260">
      <formula>IF(RIGHT(TEXT(AM605,"0.#"),1)=".",TRUE,FALSE)</formula>
    </cfRule>
  </conditionalFormatting>
  <conditionalFormatting sqref="AM606">
    <cfRule type="expression" dxfId="895" priority="257">
      <formula>IF(RIGHT(TEXT(AM606,"0.#"),1)=".",FALSE,TRUE)</formula>
    </cfRule>
    <cfRule type="expression" dxfId="894" priority="258">
      <formula>IF(RIGHT(TEXT(AM606,"0.#"),1)=".",TRUE,FALSE)</formula>
    </cfRule>
  </conditionalFormatting>
  <conditionalFormatting sqref="AI607">
    <cfRule type="expression" dxfId="893" priority="249">
      <formula>IF(RIGHT(TEXT(AI607,"0.#"),1)=".",FALSE,TRUE)</formula>
    </cfRule>
    <cfRule type="expression" dxfId="892" priority="250">
      <formula>IF(RIGHT(TEXT(AI607,"0.#"),1)=".",TRUE,FALSE)</formula>
    </cfRule>
  </conditionalFormatting>
  <conditionalFormatting sqref="AI605">
    <cfRule type="expression" dxfId="891" priority="253">
      <formula>IF(RIGHT(TEXT(AI605,"0.#"),1)=".",FALSE,TRUE)</formula>
    </cfRule>
    <cfRule type="expression" dxfId="890" priority="254">
      <formula>IF(RIGHT(TEXT(AI605,"0.#"),1)=".",TRUE,FALSE)</formula>
    </cfRule>
  </conditionalFormatting>
  <conditionalFormatting sqref="AI606">
    <cfRule type="expression" dxfId="889" priority="251">
      <formula>IF(RIGHT(TEXT(AI606,"0.#"),1)=".",FALSE,TRUE)</formula>
    </cfRule>
    <cfRule type="expression" dxfId="888" priority="252">
      <formula>IF(RIGHT(TEXT(AI606,"0.#"),1)=".",TRUE,FALSE)</formula>
    </cfRule>
  </conditionalFormatting>
  <conditionalFormatting sqref="AM612">
    <cfRule type="expression" dxfId="887" priority="243">
      <formula>IF(RIGHT(TEXT(AM612,"0.#"),1)=".",FALSE,TRUE)</formula>
    </cfRule>
    <cfRule type="expression" dxfId="886" priority="244">
      <formula>IF(RIGHT(TEXT(AM612,"0.#"),1)=".",TRUE,FALSE)</formula>
    </cfRule>
  </conditionalFormatting>
  <conditionalFormatting sqref="AM610">
    <cfRule type="expression" dxfId="885" priority="247">
      <formula>IF(RIGHT(TEXT(AM610,"0.#"),1)=".",FALSE,TRUE)</formula>
    </cfRule>
    <cfRule type="expression" dxfId="884" priority="248">
      <formula>IF(RIGHT(TEXT(AM610,"0.#"),1)=".",TRUE,FALSE)</formula>
    </cfRule>
  </conditionalFormatting>
  <conditionalFormatting sqref="AM611">
    <cfRule type="expression" dxfId="883" priority="245">
      <formula>IF(RIGHT(TEXT(AM611,"0.#"),1)=".",FALSE,TRUE)</formula>
    </cfRule>
    <cfRule type="expression" dxfId="882" priority="246">
      <formula>IF(RIGHT(TEXT(AM611,"0.#"),1)=".",TRUE,FALSE)</formula>
    </cfRule>
  </conditionalFormatting>
  <conditionalFormatting sqref="AI612">
    <cfRule type="expression" dxfId="881" priority="237">
      <formula>IF(RIGHT(TEXT(AI612,"0.#"),1)=".",FALSE,TRUE)</formula>
    </cfRule>
    <cfRule type="expression" dxfId="880" priority="238">
      <formula>IF(RIGHT(TEXT(AI612,"0.#"),1)=".",TRUE,FALSE)</formula>
    </cfRule>
  </conditionalFormatting>
  <conditionalFormatting sqref="AI610">
    <cfRule type="expression" dxfId="879" priority="241">
      <formula>IF(RIGHT(TEXT(AI610,"0.#"),1)=".",FALSE,TRUE)</formula>
    </cfRule>
    <cfRule type="expression" dxfId="878" priority="242">
      <formula>IF(RIGHT(TEXT(AI610,"0.#"),1)=".",TRUE,FALSE)</formula>
    </cfRule>
  </conditionalFormatting>
  <conditionalFormatting sqref="AI611">
    <cfRule type="expression" dxfId="877" priority="239">
      <formula>IF(RIGHT(TEXT(AI611,"0.#"),1)=".",FALSE,TRUE)</formula>
    </cfRule>
    <cfRule type="expression" dxfId="876" priority="240">
      <formula>IF(RIGHT(TEXT(AI611,"0.#"),1)=".",TRUE,FALSE)</formula>
    </cfRule>
  </conditionalFormatting>
  <conditionalFormatting sqref="AM617">
    <cfRule type="expression" dxfId="875" priority="231">
      <formula>IF(RIGHT(TEXT(AM617,"0.#"),1)=".",FALSE,TRUE)</formula>
    </cfRule>
    <cfRule type="expression" dxfId="874" priority="232">
      <formula>IF(RIGHT(TEXT(AM617,"0.#"),1)=".",TRUE,FALSE)</formula>
    </cfRule>
  </conditionalFormatting>
  <conditionalFormatting sqref="AM615">
    <cfRule type="expression" dxfId="873" priority="235">
      <formula>IF(RIGHT(TEXT(AM615,"0.#"),1)=".",FALSE,TRUE)</formula>
    </cfRule>
    <cfRule type="expression" dxfId="872" priority="236">
      <formula>IF(RIGHT(TEXT(AM615,"0.#"),1)=".",TRUE,FALSE)</formula>
    </cfRule>
  </conditionalFormatting>
  <conditionalFormatting sqref="AM616">
    <cfRule type="expression" dxfId="871" priority="233">
      <formula>IF(RIGHT(TEXT(AM616,"0.#"),1)=".",FALSE,TRUE)</formula>
    </cfRule>
    <cfRule type="expression" dxfId="870" priority="234">
      <formula>IF(RIGHT(TEXT(AM616,"0.#"),1)=".",TRUE,FALSE)</formula>
    </cfRule>
  </conditionalFormatting>
  <conditionalFormatting sqref="AI617">
    <cfRule type="expression" dxfId="869" priority="225">
      <formula>IF(RIGHT(TEXT(AI617,"0.#"),1)=".",FALSE,TRUE)</formula>
    </cfRule>
    <cfRule type="expression" dxfId="868" priority="226">
      <formula>IF(RIGHT(TEXT(AI617,"0.#"),1)=".",TRUE,FALSE)</formula>
    </cfRule>
  </conditionalFormatting>
  <conditionalFormatting sqref="AI615">
    <cfRule type="expression" dxfId="867" priority="229">
      <formula>IF(RIGHT(TEXT(AI615,"0.#"),1)=".",FALSE,TRUE)</formula>
    </cfRule>
    <cfRule type="expression" dxfId="866" priority="230">
      <formula>IF(RIGHT(TEXT(AI615,"0.#"),1)=".",TRUE,FALSE)</formula>
    </cfRule>
  </conditionalFormatting>
  <conditionalFormatting sqref="AI616">
    <cfRule type="expression" dxfId="865" priority="227">
      <formula>IF(RIGHT(TEXT(AI616,"0.#"),1)=".",FALSE,TRUE)</formula>
    </cfRule>
    <cfRule type="expression" dxfId="864" priority="228">
      <formula>IF(RIGHT(TEXT(AI616,"0.#"),1)=".",TRUE,FALSE)</formula>
    </cfRule>
  </conditionalFormatting>
  <conditionalFormatting sqref="AM651">
    <cfRule type="expression" dxfId="863" priority="183">
      <formula>IF(RIGHT(TEXT(AM651,"0.#"),1)=".",FALSE,TRUE)</formula>
    </cfRule>
    <cfRule type="expression" dxfId="862" priority="184">
      <formula>IF(RIGHT(TEXT(AM651,"0.#"),1)=".",TRUE,FALSE)</formula>
    </cfRule>
  </conditionalFormatting>
  <conditionalFormatting sqref="AM649">
    <cfRule type="expression" dxfId="861" priority="187">
      <formula>IF(RIGHT(TEXT(AM649,"0.#"),1)=".",FALSE,TRUE)</formula>
    </cfRule>
    <cfRule type="expression" dxfId="860" priority="188">
      <formula>IF(RIGHT(TEXT(AM649,"0.#"),1)=".",TRUE,FALSE)</formula>
    </cfRule>
  </conditionalFormatting>
  <conditionalFormatting sqref="AM650">
    <cfRule type="expression" dxfId="859" priority="185">
      <formula>IF(RIGHT(TEXT(AM650,"0.#"),1)=".",FALSE,TRUE)</formula>
    </cfRule>
    <cfRule type="expression" dxfId="858" priority="186">
      <formula>IF(RIGHT(TEXT(AM650,"0.#"),1)=".",TRUE,FALSE)</formula>
    </cfRule>
  </conditionalFormatting>
  <conditionalFormatting sqref="AI651">
    <cfRule type="expression" dxfId="857" priority="177">
      <formula>IF(RIGHT(TEXT(AI651,"0.#"),1)=".",FALSE,TRUE)</formula>
    </cfRule>
    <cfRule type="expression" dxfId="856" priority="178">
      <formula>IF(RIGHT(TEXT(AI651,"0.#"),1)=".",TRUE,FALSE)</formula>
    </cfRule>
  </conditionalFormatting>
  <conditionalFormatting sqref="AI649">
    <cfRule type="expression" dxfId="855" priority="181">
      <formula>IF(RIGHT(TEXT(AI649,"0.#"),1)=".",FALSE,TRUE)</formula>
    </cfRule>
    <cfRule type="expression" dxfId="854" priority="182">
      <formula>IF(RIGHT(TEXT(AI649,"0.#"),1)=".",TRUE,FALSE)</formula>
    </cfRule>
  </conditionalFormatting>
  <conditionalFormatting sqref="AI650">
    <cfRule type="expression" dxfId="853" priority="179">
      <formula>IF(RIGHT(TEXT(AI650,"0.#"),1)=".",FALSE,TRUE)</formula>
    </cfRule>
    <cfRule type="expression" dxfId="852" priority="180">
      <formula>IF(RIGHT(TEXT(AI650,"0.#"),1)=".",TRUE,FALSE)</formula>
    </cfRule>
  </conditionalFormatting>
  <conditionalFormatting sqref="AM676">
    <cfRule type="expression" dxfId="851" priority="171">
      <formula>IF(RIGHT(TEXT(AM676,"0.#"),1)=".",FALSE,TRUE)</formula>
    </cfRule>
    <cfRule type="expression" dxfId="850" priority="172">
      <formula>IF(RIGHT(TEXT(AM676,"0.#"),1)=".",TRUE,FALSE)</formula>
    </cfRule>
  </conditionalFormatting>
  <conditionalFormatting sqref="AM674">
    <cfRule type="expression" dxfId="849" priority="175">
      <formula>IF(RIGHT(TEXT(AM674,"0.#"),1)=".",FALSE,TRUE)</formula>
    </cfRule>
    <cfRule type="expression" dxfId="848" priority="176">
      <formula>IF(RIGHT(TEXT(AM674,"0.#"),1)=".",TRUE,FALSE)</formula>
    </cfRule>
  </conditionalFormatting>
  <conditionalFormatting sqref="AM675">
    <cfRule type="expression" dxfId="847" priority="173">
      <formula>IF(RIGHT(TEXT(AM675,"0.#"),1)=".",FALSE,TRUE)</formula>
    </cfRule>
    <cfRule type="expression" dxfId="846" priority="174">
      <formula>IF(RIGHT(TEXT(AM675,"0.#"),1)=".",TRUE,FALSE)</formula>
    </cfRule>
  </conditionalFormatting>
  <conditionalFormatting sqref="AI676">
    <cfRule type="expression" dxfId="845" priority="165">
      <formula>IF(RIGHT(TEXT(AI676,"0.#"),1)=".",FALSE,TRUE)</formula>
    </cfRule>
    <cfRule type="expression" dxfId="844" priority="166">
      <formula>IF(RIGHT(TEXT(AI676,"0.#"),1)=".",TRUE,FALSE)</formula>
    </cfRule>
  </conditionalFormatting>
  <conditionalFormatting sqref="AI674">
    <cfRule type="expression" dxfId="843" priority="169">
      <formula>IF(RIGHT(TEXT(AI674,"0.#"),1)=".",FALSE,TRUE)</formula>
    </cfRule>
    <cfRule type="expression" dxfId="842" priority="170">
      <formula>IF(RIGHT(TEXT(AI674,"0.#"),1)=".",TRUE,FALSE)</formula>
    </cfRule>
  </conditionalFormatting>
  <conditionalFormatting sqref="AI675">
    <cfRule type="expression" dxfId="841" priority="167">
      <formula>IF(RIGHT(TEXT(AI675,"0.#"),1)=".",FALSE,TRUE)</formula>
    </cfRule>
    <cfRule type="expression" dxfId="840" priority="168">
      <formula>IF(RIGHT(TEXT(AI675,"0.#"),1)=".",TRUE,FALSE)</formula>
    </cfRule>
  </conditionalFormatting>
  <conditionalFormatting sqref="AM681">
    <cfRule type="expression" dxfId="839" priority="111">
      <formula>IF(RIGHT(TEXT(AM681,"0.#"),1)=".",FALSE,TRUE)</formula>
    </cfRule>
    <cfRule type="expression" dxfId="838" priority="112">
      <formula>IF(RIGHT(TEXT(AM681,"0.#"),1)=".",TRUE,FALSE)</formula>
    </cfRule>
  </conditionalFormatting>
  <conditionalFormatting sqref="AM679">
    <cfRule type="expression" dxfId="837" priority="115">
      <formula>IF(RIGHT(TEXT(AM679,"0.#"),1)=".",FALSE,TRUE)</formula>
    </cfRule>
    <cfRule type="expression" dxfId="836" priority="116">
      <formula>IF(RIGHT(TEXT(AM679,"0.#"),1)=".",TRUE,FALSE)</formula>
    </cfRule>
  </conditionalFormatting>
  <conditionalFormatting sqref="AM680">
    <cfRule type="expression" dxfId="835" priority="113">
      <formula>IF(RIGHT(TEXT(AM680,"0.#"),1)=".",FALSE,TRUE)</formula>
    </cfRule>
    <cfRule type="expression" dxfId="834" priority="114">
      <formula>IF(RIGHT(TEXT(AM680,"0.#"),1)=".",TRUE,FALSE)</formula>
    </cfRule>
  </conditionalFormatting>
  <conditionalFormatting sqref="AI681">
    <cfRule type="expression" dxfId="833" priority="105">
      <formula>IF(RIGHT(TEXT(AI681,"0.#"),1)=".",FALSE,TRUE)</formula>
    </cfRule>
    <cfRule type="expression" dxfId="832" priority="106">
      <formula>IF(RIGHT(TEXT(AI681,"0.#"),1)=".",TRUE,FALSE)</formula>
    </cfRule>
  </conditionalFormatting>
  <conditionalFormatting sqref="AI679">
    <cfRule type="expression" dxfId="831" priority="109">
      <formula>IF(RIGHT(TEXT(AI679,"0.#"),1)=".",FALSE,TRUE)</formula>
    </cfRule>
    <cfRule type="expression" dxfId="830" priority="110">
      <formula>IF(RIGHT(TEXT(AI679,"0.#"),1)=".",TRUE,FALSE)</formula>
    </cfRule>
  </conditionalFormatting>
  <conditionalFormatting sqref="AI680">
    <cfRule type="expression" dxfId="829" priority="107">
      <formula>IF(RIGHT(TEXT(AI680,"0.#"),1)=".",FALSE,TRUE)</formula>
    </cfRule>
    <cfRule type="expression" dxfId="828" priority="108">
      <formula>IF(RIGHT(TEXT(AI680,"0.#"),1)=".",TRUE,FALSE)</formula>
    </cfRule>
  </conditionalFormatting>
  <conditionalFormatting sqref="AM686">
    <cfRule type="expression" dxfId="827" priority="99">
      <formula>IF(RIGHT(TEXT(AM686,"0.#"),1)=".",FALSE,TRUE)</formula>
    </cfRule>
    <cfRule type="expression" dxfId="826" priority="100">
      <formula>IF(RIGHT(TEXT(AM686,"0.#"),1)=".",TRUE,FALSE)</formula>
    </cfRule>
  </conditionalFormatting>
  <conditionalFormatting sqref="AM684">
    <cfRule type="expression" dxfId="825" priority="103">
      <formula>IF(RIGHT(TEXT(AM684,"0.#"),1)=".",FALSE,TRUE)</formula>
    </cfRule>
    <cfRule type="expression" dxfId="824" priority="104">
      <formula>IF(RIGHT(TEXT(AM684,"0.#"),1)=".",TRUE,FALSE)</formula>
    </cfRule>
  </conditionalFormatting>
  <conditionalFormatting sqref="AM685">
    <cfRule type="expression" dxfId="823" priority="101">
      <formula>IF(RIGHT(TEXT(AM685,"0.#"),1)=".",FALSE,TRUE)</formula>
    </cfRule>
    <cfRule type="expression" dxfId="822" priority="102">
      <formula>IF(RIGHT(TEXT(AM685,"0.#"),1)=".",TRUE,FALSE)</formula>
    </cfRule>
  </conditionalFormatting>
  <conditionalFormatting sqref="AI686">
    <cfRule type="expression" dxfId="821" priority="93">
      <formula>IF(RIGHT(TEXT(AI686,"0.#"),1)=".",FALSE,TRUE)</formula>
    </cfRule>
    <cfRule type="expression" dxfId="820" priority="94">
      <formula>IF(RIGHT(TEXT(AI686,"0.#"),1)=".",TRUE,FALSE)</formula>
    </cfRule>
  </conditionalFormatting>
  <conditionalFormatting sqref="AI684">
    <cfRule type="expression" dxfId="819" priority="97">
      <formula>IF(RIGHT(TEXT(AI684,"0.#"),1)=".",FALSE,TRUE)</formula>
    </cfRule>
    <cfRule type="expression" dxfId="818" priority="98">
      <formula>IF(RIGHT(TEXT(AI684,"0.#"),1)=".",TRUE,FALSE)</formula>
    </cfRule>
  </conditionalFormatting>
  <conditionalFormatting sqref="AI685">
    <cfRule type="expression" dxfId="817" priority="95">
      <formula>IF(RIGHT(TEXT(AI685,"0.#"),1)=".",FALSE,TRUE)</formula>
    </cfRule>
    <cfRule type="expression" dxfId="816" priority="96">
      <formula>IF(RIGHT(TEXT(AI685,"0.#"),1)=".",TRUE,FALSE)</formula>
    </cfRule>
  </conditionalFormatting>
  <conditionalFormatting sqref="AM691">
    <cfRule type="expression" dxfId="815" priority="87">
      <formula>IF(RIGHT(TEXT(AM691,"0.#"),1)=".",FALSE,TRUE)</formula>
    </cfRule>
    <cfRule type="expression" dxfId="814" priority="88">
      <formula>IF(RIGHT(TEXT(AM691,"0.#"),1)=".",TRUE,FALSE)</formula>
    </cfRule>
  </conditionalFormatting>
  <conditionalFormatting sqref="AM689">
    <cfRule type="expression" dxfId="813" priority="91">
      <formula>IF(RIGHT(TEXT(AM689,"0.#"),1)=".",FALSE,TRUE)</formula>
    </cfRule>
    <cfRule type="expression" dxfId="812" priority="92">
      <formula>IF(RIGHT(TEXT(AM689,"0.#"),1)=".",TRUE,FALSE)</formula>
    </cfRule>
  </conditionalFormatting>
  <conditionalFormatting sqref="AM690">
    <cfRule type="expression" dxfId="811" priority="89">
      <formula>IF(RIGHT(TEXT(AM690,"0.#"),1)=".",FALSE,TRUE)</formula>
    </cfRule>
    <cfRule type="expression" dxfId="810" priority="90">
      <formula>IF(RIGHT(TEXT(AM690,"0.#"),1)=".",TRUE,FALSE)</formula>
    </cfRule>
  </conditionalFormatting>
  <conditionalFormatting sqref="AI691">
    <cfRule type="expression" dxfId="809" priority="81">
      <formula>IF(RIGHT(TEXT(AI691,"0.#"),1)=".",FALSE,TRUE)</formula>
    </cfRule>
    <cfRule type="expression" dxfId="808" priority="82">
      <formula>IF(RIGHT(TEXT(AI691,"0.#"),1)=".",TRUE,FALSE)</formula>
    </cfRule>
  </conditionalFormatting>
  <conditionalFormatting sqref="AI689">
    <cfRule type="expression" dxfId="807" priority="85">
      <formula>IF(RIGHT(TEXT(AI689,"0.#"),1)=".",FALSE,TRUE)</formula>
    </cfRule>
    <cfRule type="expression" dxfId="806" priority="86">
      <formula>IF(RIGHT(TEXT(AI689,"0.#"),1)=".",TRUE,FALSE)</formula>
    </cfRule>
  </conditionalFormatting>
  <conditionalFormatting sqref="AI690">
    <cfRule type="expression" dxfId="805" priority="83">
      <formula>IF(RIGHT(TEXT(AI690,"0.#"),1)=".",FALSE,TRUE)</formula>
    </cfRule>
    <cfRule type="expression" dxfId="804" priority="84">
      <formula>IF(RIGHT(TEXT(AI690,"0.#"),1)=".",TRUE,FALSE)</formula>
    </cfRule>
  </conditionalFormatting>
  <conditionalFormatting sqref="AM656">
    <cfRule type="expression" dxfId="803" priority="159">
      <formula>IF(RIGHT(TEXT(AM656,"0.#"),1)=".",FALSE,TRUE)</formula>
    </cfRule>
    <cfRule type="expression" dxfId="802" priority="160">
      <formula>IF(RIGHT(TEXT(AM656,"0.#"),1)=".",TRUE,FALSE)</formula>
    </cfRule>
  </conditionalFormatting>
  <conditionalFormatting sqref="AM654">
    <cfRule type="expression" dxfId="801" priority="163">
      <formula>IF(RIGHT(TEXT(AM654,"0.#"),1)=".",FALSE,TRUE)</formula>
    </cfRule>
    <cfRule type="expression" dxfId="800" priority="164">
      <formula>IF(RIGHT(TEXT(AM654,"0.#"),1)=".",TRUE,FALSE)</formula>
    </cfRule>
  </conditionalFormatting>
  <conditionalFormatting sqref="AM655">
    <cfRule type="expression" dxfId="799" priority="161">
      <formula>IF(RIGHT(TEXT(AM655,"0.#"),1)=".",FALSE,TRUE)</formula>
    </cfRule>
    <cfRule type="expression" dxfId="798" priority="162">
      <formula>IF(RIGHT(TEXT(AM655,"0.#"),1)=".",TRUE,FALSE)</formula>
    </cfRule>
  </conditionalFormatting>
  <conditionalFormatting sqref="AI656">
    <cfRule type="expression" dxfId="797" priority="153">
      <formula>IF(RIGHT(TEXT(AI656,"0.#"),1)=".",FALSE,TRUE)</formula>
    </cfRule>
    <cfRule type="expression" dxfId="796" priority="154">
      <formula>IF(RIGHT(TEXT(AI656,"0.#"),1)=".",TRUE,FALSE)</formula>
    </cfRule>
  </conditionalFormatting>
  <conditionalFormatting sqref="AI654">
    <cfRule type="expression" dxfId="795" priority="157">
      <formula>IF(RIGHT(TEXT(AI654,"0.#"),1)=".",FALSE,TRUE)</formula>
    </cfRule>
    <cfRule type="expression" dxfId="794" priority="158">
      <formula>IF(RIGHT(TEXT(AI654,"0.#"),1)=".",TRUE,FALSE)</formula>
    </cfRule>
  </conditionalFormatting>
  <conditionalFormatting sqref="AI655">
    <cfRule type="expression" dxfId="793" priority="155">
      <formula>IF(RIGHT(TEXT(AI655,"0.#"),1)=".",FALSE,TRUE)</formula>
    </cfRule>
    <cfRule type="expression" dxfId="792" priority="156">
      <formula>IF(RIGHT(TEXT(AI655,"0.#"),1)=".",TRUE,FALSE)</formula>
    </cfRule>
  </conditionalFormatting>
  <conditionalFormatting sqref="AM661">
    <cfRule type="expression" dxfId="791" priority="147">
      <formula>IF(RIGHT(TEXT(AM661,"0.#"),1)=".",FALSE,TRUE)</formula>
    </cfRule>
    <cfRule type="expression" dxfId="790" priority="148">
      <formula>IF(RIGHT(TEXT(AM661,"0.#"),1)=".",TRUE,FALSE)</formula>
    </cfRule>
  </conditionalFormatting>
  <conditionalFormatting sqref="AM659">
    <cfRule type="expression" dxfId="789" priority="151">
      <formula>IF(RIGHT(TEXT(AM659,"0.#"),1)=".",FALSE,TRUE)</formula>
    </cfRule>
    <cfRule type="expression" dxfId="788" priority="152">
      <formula>IF(RIGHT(TEXT(AM659,"0.#"),1)=".",TRUE,FALSE)</formula>
    </cfRule>
  </conditionalFormatting>
  <conditionalFormatting sqref="AM660">
    <cfRule type="expression" dxfId="787" priority="149">
      <formula>IF(RIGHT(TEXT(AM660,"0.#"),1)=".",FALSE,TRUE)</formula>
    </cfRule>
    <cfRule type="expression" dxfId="786" priority="150">
      <formula>IF(RIGHT(TEXT(AM660,"0.#"),1)=".",TRUE,FALSE)</formula>
    </cfRule>
  </conditionalFormatting>
  <conditionalFormatting sqref="AI661">
    <cfRule type="expression" dxfId="785" priority="141">
      <formula>IF(RIGHT(TEXT(AI661,"0.#"),1)=".",FALSE,TRUE)</formula>
    </cfRule>
    <cfRule type="expression" dxfId="784" priority="142">
      <formula>IF(RIGHT(TEXT(AI661,"0.#"),1)=".",TRUE,FALSE)</formula>
    </cfRule>
  </conditionalFormatting>
  <conditionalFormatting sqref="AI659">
    <cfRule type="expression" dxfId="783" priority="145">
      <formula>IF(RIGHT(TEXT(AI659,"0.#"),1)=".",FALSE,TRUE)</formula>
    </cfRule>
    <cfRule type="expression" dxfId="782" priority="146">
      <formula>IF(RIGHT(TEXT(AI659,"0.#"),1)=".",TRUE,FALSE)</formula>
    </cfRule>
  </conditionalFormatting>
  <conditionalFormatting sqref="AI660">
    <cfRule type="expression" dxfId="781" priority="143">
      <formula>IF(RIGHT(TEXT(AI660,"0.#"),1)=".",FALSE,TRUE)</formula>
    </cfRule>
    <cfRule type="expression" dxfId="780" priority="144">
      <formula>IF(RIGHT(TEXT(AI660,"0.#"),1)=".",TRUE,FALSE)</formula>
    </cfRule>
  </conditionalFormatting>
  <conditionalFormatting sqref="AM666">
    <cfRule type="expression" dxfId="779" priority="135">
      <formula>IF(RIGHT(TEXT(AM666,"0.#"),1)=".",FALSE,TRUE)</formula>
    </cfRule>
    <cfRule type="expression" dxfId="778" priority="136">
      <formula>IF(RIGHT(TEXT(AM666,"0.#"),1)=".",TRUE,FALSE)</formula>
    </cfRule>
  </conditionalFormatting>
  <conditionalFormatting sqref="AM664">
    <cfRule type="expression" dxfId="777" priority="139">
      <formula>IF(RIGHT(TEXT(AM664,"0.#"),1)=".",FALSE,TRUE)</formula>
    </cfRule>
    <cfRule type="expression" dxfId="776" priority="140">
      <formula>IF(RIGHT(TEXT(AM664,"0.#"),1)=".",TRUE,FALSE)</formula>
    </cfRule>
  </conditionalFormatting>
  <conditionalFormatting sqref="AM665">
    <cfRule type="expression" dxfId="775" priority="137">
      <formula>IF(RIGHT(TEXT(AM665,"0.#"),1)=".",FALSE,TRUE)</formula>
    </cfRule>
    <cfRule type="expression" dxfId="774" priority="138">
      <formula>IF(RIGHT(TEXT(AM665,"0.#"),1)=".",TRUE,FALSE)</formula>
    </cfRule>
  </conditionalFormatting>
  <conditionalFormatting sqref="AI666">
    <cfRule type="expression" dxfId="773" priority="129">
      <formula>IF(RIGHT(TEXT(AI666,"0.#"),1)=".",FALSE,TRUE)</formula>
    </cfRule>
    <cfRule type="expression" dxfId="772" priority="130">
      <formula>IF(RIGHT(TEXT(AI666,"0.#"),1)=".",TRUE,FALSE)</formula>
    </cfRule>
  </conditionalFormatting>
  <conditionalFormatting sqref="AI664">
    <cfRule type="expression" dxfId="771" priority="133">
      <formula>IF(RIGHT(TEXT(AI664,"0.#"),1)=".",FALSE,TRUE)</formula>
    </cfRule>
    <cfRule type="expression" dxfId="770" priority="134">
      <formula>IF(RIGHT(TEXT(AI664,"0.#"),1)=".",TRUE,FALSE)</formula>
    </cfRule>
  </conditionalFormatting>
  <conditionalFormatting sqref="AI665">
    <cfRule type="expression" dxfId="769" priority="131">
      <formula>IF(RIGHT(TEXT(AI665,"0.#"),1)=".",FALSE,TRUE)</formula>
    </cfRule>
    <cfRule type="expression" dxfId="768" priority="132">
      <formula>IF(RIGHT(TEXT(AI665,"0.#"),1)=".",TRUE,FALSE)</formula>
    </cfRule>
  </conditionalFormatting>
  <conditionalFormatting sqref="AM671">
    <cfRule type="expression" dxfId="767" priority="123">
      <formula>IF(RIGHT(TEXT(AM671,"0.#"),1)=".",FALSE,TRUE)</formula>
    </cfRule>
    <cfRule type="expression" dxfId="766" priority="124">
      <formula>IF(RIGHT(TEXT(AM671,"0.#"),1)=".",TRUE,FALSE)</formula>
    </cfRule>
  </conditionalFormatting>
  <conditionalFormatting sqref="AM669">
    <cfRule type="expression" dxfId="765" priority="127">
      <formula>IF(RIGHT(TEXT(AM669,"0.#"),1)=".",FALSE,TRUE)</formula>
    </cfRule>
    <cfRule type="expression" dxfId="764" priority="128">
      <formula>IF(RIGHT(TEXT(AM669,"0.#"),1)=".",TRUE,FALSE)</formula>
    </cfRule>
  </conditionalFormatting>
  <conditionalFormatting sqref="AM670">
    <cfRule type="expression" dxfId="763" priority="125">
      <formula>IF(RIGHT(TEXT(AM670,"0.#"),1)=".",FALSE,TRUE)</formula>
    </cfRule>
    <cfRule type="expression" dxfId="762" priority="126">
      <formula>IF(RIGHT(TEXT(AM670,"0.#"),1)=".",TRUE,FALSE)</formula>
    </cfRule>
  </conditionalFormatting>
  <conditionalFormatting sqref="AI671">
    <cfRule type="expression" dxfId="761" priority="117">
      <formula>IF(RIGHT(TEXT(AI671,"0.#"),1)=".",FALSE,TRUE)</formula>
    </cfRule>
    <cfRule type="expression" dxfId="760" priority="118">
      <formula>IF(RIGHT(TEXT(AI671,"0.#"),1)=".",TRUE,FALSE)</formula>
    </cfRule>
  </conditionalFormatting>
  <conditionalFormatting sqref="AI669">
    <cfRule type="expression" dxfId="759" priority="121">
      <formula>IF(RIGHT(TEXT(AI669,"0.#"),1)=".",FALSE,TRUE)</formula>
    </cfRule>
    <cfRule type="expression" dxfId="758" priority="122">
      <formula>IF(RIGHT(TEXT(AI669,"0.#"),1)=".",TRUE,FALSE)</formula>
    </cfRule>
  </conditionalFormatting>
  <conditionalFormatting sqref="AI670">
    <cfRule type="expression" dxfId="757" priority="119">
      <formula>IF(RIGHT(TEXT(AI670,"0.#"),1)=".",FALSE,TRUE)</formula>
    </cfRule>
    <cfRule type="expression" dxfId="756" priority="120">
      <formula>IF(RIGHT(TEXT(AI670,"0.#"),1)=".",TRUE,FALSE)</formula>
    </cfRule>
  </conditionalFormatting>
  <conditionalFormatting sqref="P29:AC29">
    <cfRule type="expression" dxfId="755" priority="79">
      <formula>IF(RIGHT(TEXT(P29,"0.#"),1)=".",FALSE,TRUE)</formula>
    </cfRule>
    <cfRule type="expression" dxfId="754" priority="80">
      <formula>IF(RIGHT(TEXT(P29,"0.#"),1)=".",TRUE,FALSE)</formula>
    </cfRule>
  </conditionalFormatting>
  <conditionalFormatting sqref="AI34">
    <cfRule type="expression" dxfId="753" priority="53">
      <formula>IF(RIGHT(TEXT(AI34,"0.#"),1)=".",FALSE,TRUE)</formula>
    </cfRule>
    <cfRule type="expression" dxfId="752" priority="54">
      <formula>IF(RIGHT(TEXT(AI34,"0.#"),1)=".",TRUE,FALSE)</formula>
    </cfRule>
  </conditionalFormatting>
  <conditionalFormatting sqref="AE34">
    <cfRule type="expression" dxfId="751" priority="51">
      <formula>IF(RIGHT(TEXT(AE34,"0.#"),1)=".",FALSE,TRUE)</formula>
    </cfRule>
    <cfRule type="expression" dxfId="750" priority="52">
      <formula>IF(RIGHT(TEXT(AE34,"0.#"),1)=".",TRUE,FALSE)</formula>
    </cfRule>
  </conditionalFormatting>
  <conditionalFormatting sqref="AI41">
    <cfRule type="expression" dxfId="749" priority="49">
      <formula>IF(RIGHT(TEXT(AI41,"0.#"),1)=".",FALSE,TRUE)</formula>
    </cfRule>
    <cfRule type="expression" dxfId="748" priority="50">
      <formula>IF(RIGHT(TEXT(AI41,"0.#"),1)=".",TRUE,FALSE)</formula>
    </cfRule>
  </conditionalFormatting>
  <conditionalFormatting sqref="AE41">
    <cfRule type="expression" dxfId="747" priority="47">
      <formula>IF(RIGHT(TEXT(AE41,"0.#"),1)=".",FALSE,TRUE)</formula>
    </cfRule>
    <cfRule type="expression" dxfId="746" priority="48">
      <formula>IF(RIGHT(TEXT(AE41,"0.#"),1)=".",TRUE,FALSE)</formula>
    </cfRule>
  </conditionalFormatting>
  <conditionalFormatting sqref="AE69">
    <cfRule type="expression" dxfId="745" priority="45">
      <formula>IF(RIGHT(TEXT(AE69,"0.#"),1)=".",FALSE,TRUE)</formula>
    </cfRule>
    <cfRule type="expression" dxfId="744" priority="46">
      <formula>IF(RIGHT(TEXT(AE69,"0.#"),1)=".",TRUE,FALSE)</formula>
    </cfRule>
  </conditionalFormatting>
  <conditionalFormatting sqref="AI69">
    <cfRule type="expression" dxfId="743" priority="43">
      <formula>IF(RIGHT(TEXT(AI69,"0.#"),1)=".",FALSE,TRUE)</formula>
    </cfRule>
    <cfRule type="expression" dxfId="742" priority="44">
      <formula>IF(RIGHT(TEXT(AI69,"0.#"),1)=".",TRUE,FALSE)</formula>
    </cfRule>
  </conditionalFormatting>
  <conditionalFormatting sqref="AE72">
    <cfRule type="expression" dxfId="741" priority="41">
      <formula>IF(RIGHT(TEXT(AE72,"0.#"),1)=".",FALSE,TRUE)</formula>
    </cfRule>
    <cfRule type="expression" dxfId="740" priority="42">
      <formula>IF(RIGHT(TEXT(AE72,"0.#"),1)=".",TRUE,FALSE)</formula>
    </cfRule>
  </conditionalFormatting>
  <conditionalFormatting sqref="AI72">
    <cfRule type="expression" dxfId="739" priority="39">
      <formula>IF(RIGHT(TEXT(AI72,"0.#"),1)=".",FALSE,TRUE)</formula>
    </cfRule>
    <cfRule type="expression" dxfId="738" priority="40">
      <formula>IF(RIGHT(TEXT(AI72,"0.#"),1)=".",TRUE,FALSE)</formula>
    </cfRule>
  </conditionalFormatting>
  <conditionalFormatting sqref="AE77">
    <cfRule type="expression" dxfId="737" priority="37">
      <formula>IF(RIGHT(TEXT(AE77,"0.#"),1)=".",FALSE,TRUE)</formula>
    </cfRule>
    <cfRule type="expression" dxfId="736" priority="38">
      <formula>IF(RIGHT(TEXT(AE77,"0.#"),1)=".",TRUE,FALSE)</formula>
    </cfRule>
  </conditionalFormatting>
  <conditionalFormatting sqref="AI77">
    <cfRule type="expression" dxfId="735" priority="35">
      <formula>IF(RIGHT(TEXT(AI77,"0.#"),1)=".",FALSE,TRUE)</formula>
    </cfRule>
    <cfRule type="expression" dxfId="734" priority="36">
      <formula>IF(RIGHT(TEXT(AI77,"0.#"),1)=".",TRUE,FALSE)</formula>
    </cfRule>
  </conditionalFormatting>
  <conditionalFormatting sqref="AE89">
    <cfRule type="expression" dxfId="733" priority="33">
      <formula>IF(RIGHT(TEXT(AE89,"0.#"),1)=".",FALSE,TRUE)</formula>
    </cfRule>
    <cfRule type="expression" dxfId="732" priority="34">
      <formula>IF(RIGHT(TEXT(AE89,"0.#"),1)=".",TRUE,FALSE)</formula>
    </cfRule>
  </conditionalFormatting>
  <conditionalFormatting sqref="AI89">
    <cfRule type="expression" dxfId="731" priority="31">
      <formula>IF(RIGHT(TEXT(AI89,"0.#"),1)=".",FALSE,TRUE)</formula>
    </cfRule>
    <cfRule type="expression" dxfId="730" priority="32">
      <formula>IF(RIGHT(TEXT(AI89,"0.#"),1)=".",TRUE,FALSE)</formula>
    </cfRule>
  </conditionalFormatting>
  <conditionalFormatting sqref="AE458 AI458 AM458 AQ458 AU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AI459 AM459 AQ459 AU459">
    <cfRule type="expression" dxfId="725" priority="27">
      <formula>IF(RIGHT(TEXT(AE459,"0.#"),1)=".",FALSE,TRUE)</formula>
    </cfRule>
    <cfRule type="expression" dxfId="724" priority="28">
      <formula>IF(RIGHT(TEXT(AE459,"0.#"),1)=".",TRUE,FALSE)</formula>
    </cfRule>
  </conditionalFormatting>
  <conditionalFormatting sqref="AE460 AI460 AM460 AQ460 AU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699"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7"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812" t="s">
        <v>265</v>
      </c>
      <c r="H2" s="797"/>
      <c r="I2" s="797"/>
      <c r="J2" s="797"/>
      <c r="K2" s="797"/>
      <c r="L2" s="797"/>
      <c r="M2" s="797"/>
      <c r="N2" s="797"/>
      <c r="O2" s="798"/>
      <c r="P2" s="796" t="s">
        <v>59</v>
      </c>
      <c r="Q2" s="797"/>
      <c r="R2" s="797"/>
      <c r="S2" s="797"/>
      <c r="T2" s="797"/>
      <c r="U2" s="797"/>
      <c r="V2" s="797"/>
      <c r="W2" s="797"/>
      <c r="X2" s="798"/>
      <c r="Y2" s="1009"/>
      <c r="Z2" s="418"/>
      <c r="AA2" s="419"/>
      <c r="AB2" s="1013" t="s">
        <v>11</v>
      </c>
      <c r="AC2" s="1014"/>
      <c r="AD2" s="1015"/>
      <c r="AE2" s="1001" t="s">
        <v>555</v>
      </c>
      <c r="AF2" s="1001"/>
      <c r="AG2" s="1001"/>
      <c r="AH2" s="1001"/>
      <c r="AI2" s="1001" t="s">
        <v>552</v>
      </c>
      <c r="AJ2" s="1001"/>
      <c r="AK2" s="1001"/>
      <c r="AL2" s="1001"/>
      <c r="AM2" s="1001" t="s">
        <v>526</v>
      </c>
      <c r="AN2" s="1001"/>
      <c r="AO2" s="1001"/>
      <c r="AP2" s="508"/>
      <c r="AQ2" s="179" t="s">
        <v>354</v>
      </c>
      <c r="AR2" s="172"/>
      <c r="AS2" s="172"/>
      <c r="AT2" s="173"/>
      <c r="AU2" s="375" t="s">
        <v>253</v>
      </c>
      <c r="AV2" s="375"/>
      <c r="AW2" s="375"/>
      <c r="AX2" s="376"/>
    </row>
    <row r="3" spans="1:50" ht="18.75" customHeight="1" x14ac:dyDescent="0.15">
      <c r="A3" s="515"/>
      <c r="B3" s="516"/>
      <c r="C3" s="516"/>
      <c r="D3" s="516"/>
      <c r="E3" s="516"/>
      <c r="F3" s="517"/>
      <c r="G3" s="574"/>
      <c r="H3" s="383"/>
      <c r="I3" s="383"/>
      <c r="J3" s="383"/>
      <c r="K3" s="383"/>
      <c r="L3" s="383"/>
      <c r="M3" s="383"/>
      <c r="N3" s="383"/>
      <c r="O3" s="565"/>
      <c r="P3" s="564"/>
      <c r="Q3" s="383"/>
      <c r="R3" s="383"/>
      <c r="S3" s="383"/>
      <c r="T3" s="383"/>
      <c r="U3" s="383"/>
      <c r="V3" s="383"/>
      <c r="W3" s="383"/>
      <c r="X3" s="565"/>
      <c r="Y3" s="1010"/>
      <c r="Z3" s="1011"/>
      <c r="AA3" s="1012"/>
      <c r="AB3" s="1016"/>
      <c r="AC3" s="1017"/>
      <c r="AD3" s="1018"/>
      <c r="AE3" s="378"/>
      <c r="AF3" s="378"/>
      <c r="AG3" s="378"/>
      <c r="AH3" s="378"/>
      <c r="AI3" s="378"/>
      <c r="AJ3" s="378"/>
      <c r="AK3" s="378"/>
      <c r="AL3" s="378"/>
      <c r="AM3" s="378"/>
      <c r="AN3" s="378"/>
      <c r="AO3" s="378"/>
      <c r="AP3" s="370"/>
      <c r="AQ3" s="267"/>
      <c r="AR3" s="268"/>
      <c r="AS3" s="140" t="s">
        <v>355</v>
      </c>
      <c r="AT3" s="175"/>
      <c r="AU3" s="268"/>
      <c r="AV3" s="268"/>
      <c r="AW3" s="383" t="s">
        <v>300</v>
      </c>
      <c r="AX3" s="384"/>
    </row>
    <row r="4" spans="1:50" ht="22.5" customHeight="1" x14ac:dyDescent="0.15">
      <c r="A4" s="518"/>
      <c r="B4" s="516"/>
      <c r="C4" s="516"/>
      <c r="D4" s="516"/>
      <c r="E4" s="516"/>
      <c r="F4" s="517"/>
      <c r="G4" s="543"/>
      <c r="H4" s="1019"/>
      <c r="I4" s="1019"/>
      <c r="J4" s="1019"/>
      <c r="K4" s="1019"/>
      <c r="L4" s="1019"/>
      <c r="M4" s="1019"/>
      <c r="N4" s="1019"/>
      <c r="O4" s="1020"/>
      <c r="P4" s="164"/>
      <c r="Q4" s="1027"/>
      <c r="R4" s="1027"/>
      <c r="S4" s="1027"/>
      <c r="T4" s="1027"/>
      <c r="U4" s="1027"/>
      <c r="V4" s="1027"/>
      <c r="W4" s="1027"/>
      <c r="X4" s="1028"/>
      <c r="Y4" s="1005" t="s">
        <v>12</v>
      </c>
      <c r="Z4" s="1006"/>
      <c r="AA4" s="1007"/>
      <c r="AB4" s="402"/>
      <c r="AC4" s="1008"/>
      <c r="AD4" s="1008"/>
      <c r="AE4" s="356"/>
      <c r="AF4" s="357"/>
      <c r="AG4" s="357"/>
      <c r="AH4" s="357"/>
      <c r="AI4" s="356"/>
      <c r="AJ4" s="357"/>
      <c r="AK4" s="357"/>
      <c r="AL4" s="357"/>
      <c r="AM4" s="356"/>
      <c r="AN4" s="357"/>
      <c r="AO4" s="357"/>
      <c r="AP4" s="357"/>
      <c r="AQ4" s="114"/>
      <c r="AR4" s="115"/>
      <c r="AS4" s="115"/>
      <c r="AT4" s="116"/>
      <c r="AU4" s="357"/>
      <c r="AV4" s="357"/>
      <c r="AW4" s="357"/>
      <c r="AX4" s="359"/>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5" t="s">
        <v>54</v>
      </c>
      <c r="Z5" s="1002"/>
      <c r="AA5" s="1003"/>
      <c r="AB5" s="525"/>
      <c r="AC5" s="1004"/>
      <c r="AD5" s="1004"/>
      <c r="AE5" s="356"/>
      <c r="AF5" s="357"/>
      <c r="AG5" s="357"/>
      <c r="AH5" s="357"/>
      <c r="AI5" s="356"/>
      <c r="AJ5" s="357"/>
      <c r="AK5" s="357"/>
      <c r="AL5" s="357"/>
      <c r="AM5" s="356"/>
      <c r="AN5" s="357"/>
      <c r="AO5" s="357"/>
      <c r="AP5" s="357"/>
      <c r="AQ5" s="114"/>
      <c r="AR5" s="115"/>
      <c r="AS5" s="115"/>
      <c r="AT5" s="116"/>
      <c r="AU5" s="357"/>
      <c r="AV5" s="357"/>
      <c r="AW5" s="357"/>
      <c r="AX5" s="359"/>
    </row>
    <row r="6" spans="1:50"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511" t="s">
        <v>301</v>
      </c>
      <c r="AC6" s="1034"/>
      <c r="AD6" s="1034"/>
      <c r="AE6" s="356"/>
      <c r="AF6" s="357"/>
      <c r="AG6" s="357"/>
      <c r="AH6" s="357"/>
      <c r="AI6" s="356"/>
      <c r="AJ6" s="357"/>
      <c r="AK6" s="357"/>
      <c r="AL6" s="357"/>
      <c r="AM6" s="356"/>
      <c r="AN6" s="357"/>
      <c r="AO6" s="357"/>
      <c r="AP6" s="357"/>
      <c r="AQ6" s="114"/>
      <c r="AR6" s="115"/>
      <c r="AS6" s="115"/>
      <c r="AT6" s="116"/>
      <c r="AU6" s="357"/>
      <c r="AV6" s="357"/>
      <c r="AW6" s="357"/>
      <c r="AX6" s="359"/>
    </row>
    <row r="7" spans="1:50" customFormat="1" ht="23.25" customHeight="1" x14ac:dyDescent="0.15">
      <c r="A7" s="916" t="s">
        <v>504</v>
      </c>
      <c r="B7" s="917"/>
      <c r="C7" s="917"/>
      <c r="D7" s="917"/>
      <c r="E7" s="917"/>
      <c r="F7" s="918"/>
      <c r="G7" s="922"/>
      <c r="H7" s="923"/>
      <c r="I7" s="923"/>
      <c r="J7" s="923"/>
      <c r="K7" s="923"/>
      <c r="L7" s="923"/>
      <c r="M7" s="923"/>
      <c r="N7" s="923"/>
      <c r="O7" s="923"/>
      <c r="P7" s="923"/>
      <c r="Q7" s="923"/>
      <c r="R7" s="923"/>
      <c r="S7" s="923"/>
      <c r="T7" s="923"/>
      <c r="U7" s="923"/>
      <c r="V7" s="923"/>
      <c r="W7" s="923"/>
      <c r="X7" s="923"/>
      <c r="Y7" s="923"/>
      <c r="Z7" s="923"/>
      <c r="AA7" s="923"/>
      <c r="AB7" s="923"/>
      <c r="AC7" s="923"/>
      <c r="AD7" s="923"/>
      <c r="AE7" s="923"/>
      <c r="AF7" s="923"/>
      <c r="AG7" s="923"/>
      <c r="AH7" s="923"/>
      <c r="AI7" s="923"/>
      <c r="AJ7" s="923"/>
      <c r="AK7" s="923"/>
      <c r="AL7" s="923"/>
      <c r="AM7" s="923"/>
      <c r="AN7" s="923"/>
      <c r="AO7" s="923"/>
      <c r="AP7" s="923"/>
      <c r="AQ7" s="923"/>
      <c r="AR7" s="923"/>
      <c r="AS7" s="923"/>
      <c r="AT7" s="923"/>
      <c r="AU7" s="923"/>
      <c r="AV7" s="923"/>
      <c r="AW7" s="923"/>
      <c r="AX7" s="924"/>
    </row>
    <row r="8" spans="1:50" customFormat="1" ht="23.25" customHeight="1" x14ac:dyDescent="0.15">
      <c r="A8" s="919"/>
      <c r="B8" s="920"/>
      <c r="C8" s="920"/>
      <c r="D8" s="920"/>
      <c r="E8" s="920"/>
      <c r="F8" s="921"/>
      <c r="G8" s="925"/>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926"/>
      <c r="AK8" s="926"/>
      <c r="AL8" s="926"/>
      <c r="AM8" s="926"/>
      <c r="AN8" s="926"/>
      <c r="AO8" s="926"/>
      <c r="AP8" s="926"/>
      <c r="AQ8" s="926"/>
      <c r="AR8" s="926"/>
      <c r="AS8" s="926"/>
      <c r="AT8" s="926"/>
      <c r="AU8" s="926"/>
      <c r="AV8" s="926"/>
      <c r="AW8" s="926"/>
      <c r="AX8" s="927"/>
    </row>
    <row r="9" spans="1:50" ht="18.75" customHeight="1" x14ac:dyDescent="0.15">
      <c r="A9" s="515" t="s">
        <v>473</v>
      </c>
      <c r="B9" s="516"/>
      <c r="C9" s="516"/>
      <c r="D9" s="516"/>
      <c r="E9" s="516"/>
      <c r="F9" s="517"/>
      <c r="G9" s="812" t="s">
        <v>265</v>
      </c>
      <c r="H9" s="797"/>
      <c r="I9" s="797"/>
      <c r="J9" s="797"/>
      <c r="K9" s="797"/>
      <c r="L9" s="797"/>
      <c r="M9" s="797"/>
      <c r="N9" s="797"/>
      <c r="O9" s="798"/>
      <c r="P9" s="796" t="s">
        <v>59</v>
      </c>
      <c r="Q9" s="797"/>
      <c r="R9" s="797"/>
      <c r="S9" s="797"/>
      <c r="T9" s="797"/>
      <c r="U9" s="797"/>
      <c r="V9" s="797"/>
      <c r="W9" s="797"/>
      <c r="X9" s="798"/>
      <c r="Y9" s="1009"/>
      <c r="Z9" s="418"/>
      <c r="AA9" s="419"/>
      <c r="AB9" s="1013" t="s">
        <v>11</v>
      </c>
      <c r="AC9" s="1014"/>
      <c r="AD9" s="1015"/>
      <c r="AE9" s="1001" t="s">
        <v>556</v>
      </c>
      <c r="AF9" s="1001"/>
      <c r="AG9" s="1001"/>
      <c r="AH9" s="1001"/>
      <c r="AI9" s="1001" t="s">
        <v>552</v>
      </c>
      <c r="AJ9" s="1001"/>
      <c r="AK9" s="1001"/>
      <c r="AL9" s="1001"/>
      <c r="AM9" s="1001" t="s">
        <v>526</v>
      </c>
      <c r="AN9" s="1001"/>
      <c r="AO9" s="1001"/>
      <c r="AP9" s="508"/>
      <c r="AQ9" s="179" t="s">
        <v>354</v>
      </c>
      <c r="AR9" s="172"/>
      <c r="AS9" s="172"/>
      <c r="AT9" s="173"/>
      <c r="AU9" s="375" t="s">
        <v>253</v>
      </c>
      <c r="AV9" s="375"/>
      <c r="AW9" s="375"/>
      <c r="AX9" s="376"/>
    </row>
    <row r="10" spans="1:50" ht="18.75" customHeight="1" x14ac:dyDescent="0.15">
      <c r="A10" s="515"/>
      <c r="B10" s="516"/>
      <c r="C10" s="516"/>
      <c r="D10" s="516"/>
      <c r="E10" s="516"/>
      <c r="F10" s="517"/>
      <c r="G10" s="574"/>
      <c r="H10" s="383"/>
      <c r="I10" s="383"/>
      <c r="J10" s="383"/>
      <c r="K10" s="383"/>
      <c r="L10" s="383"/>
      <c r="M10" s="383"/>
      <c r="N10" s="383"/>
      <c r="O10" s="565"/>
      <c r="P10" s="564"/>
      <c r="Q10" s="383"/>
      <c r="R10" s="383"/>
      <c r="S10" s="383"/>
      <c r="T10" s="383"/>
      <c r="U10" s="383"/>
      <c r="V10" s="383"/>
      <c r="W10" s="383"/>
      <c r="X10" s="565"/>
      <c r="Y10" s="1010"/>
      <c r="Z10" s="1011"/>
      <c r="AA10" s="1012"/>
      <c r="AB10" s="1016"/>
      <c r="AC10" s="1017"/>
      <c r="AD10" s="1018"/>
      <c r="AE10" s="378"/>
      <c r="AF10" s="378"/>
      <c r="AG10" s="378"/>
      <c r="AH10" s="378"/>
      <c r="AI10" s="378"/>
      <c r="AJ10" s="378"/>
      <c r="AK10" s="378"/>
      <c r="AL10" s="378"/>
      <c r="AM10" s="378"/>
      <c r="AN10" s="378"/>
      <c r="AO10" s="378"/>
      <c r="AP10" s="370"/>
      <c r="AQ10" s="267"/>
      <c r="AR10" s="268"/>
      <c r="AS10" s="140" t="s">
        <v>355</v>
      </c>
      <c r="AT10" s="175"/>
      <c r="AU10" s="268"/>
      <c r="AV10" s="268"/>
      <c r="AW10" s="383" t="s">
        <v>300</v>
      </c>
      <c r="AX10" s="384"/>
    </row>
    <row r="11" spans="1:50" ht="22.5" customHeight="1" x14ac:dyDescent="0.15">
      <c r="A11" s="518"/>
      <c r="B11" s="516"/>
      <c r="C11" s="516"/>
      <c r="D11" s="516"/>
      <c r="E11" s="516"/>
      <c r="F11" s="517"/>
      <c r="G11" s="543"/>
      <c r="H11" s="1019"/>
      <c r="I11" s="1019"/>
      <c r="J11" s="1019"/>
      <c r="K11" s="1019"/>
      <c r="L11" s="1019"/>
      <c r="M11" s="1019"/>
      <c r="N11" s="1019"/>
      <c r="O11" s="1020"/>
      <c r="P11" s="164"/>
      <c r="Q11" s="1027"/>
      <c r="R11" s="1027"/>
      <c r="S11" s="1027"/>
      <c r="T11" s="1027"/>
      <c r="U11" s="1027"/>
      <c r="V11" s="1027"/>
      <c r="W11" s="1027"/>
      <c r="X11" s="1028"/>
      <c r="Y11" s="1005" t="s">
        <v>12</v>
      </c>
      <c r="Z11" s="1006"/>
      <c r="AA11" s="1007"/>
      <c r="AB11" s="402"/>
      <c r="AC11" s="1008"/>
      <c r="AD11" s="1008"/>
      <c r="AE11" s="356"/>
      <c r="AF11" s="357"/>
      <c r="AG11" s="357"/>
      <c r="AH11" s="357"/>
      <c r="AI11" s="356"/>
      <c r="AJ11" s="357"/>
      <c r="AK11" s="357"/>
      <c r="AL11" s="357"/>
      <c r="AM11" s="356"/>
      <c r="AN11" s="357"/>
      <c r="AO11" s="357"/>
      <c r="AP11" s="357"/>
      <c r="AQ11" s="114"/>
      <c r="AR11" s="115"/>
      <c r="AS11" s="115"/>
      <c r="AT11" s="116"/>
      <c r="AU11" s="357"/>
      <c r="AV11" s="357"/>
      <c r="AW11" s="357"/>
      <c r="AX11" s="359"/>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5" t="s">
        <v>54</v>
      </c>
      <c r="Z12" s="1002"/>
      <c r="AA12" s="1003"/>
      <c r="AB12" s="525"/>
      <c r="AC12" s="1004"/>
      <c r="AD12" s="1004"/>
      <c r="AE12" s="356"/>
      <c r="AF12" s="357"/>
      <c r="AG12" s="357"/>
      <c r="AH12" s="357"/>
      <c r="AI12" s="356"/>
      <c r="AJ12" s="357"/>
      <c r="AK12" s="357"/>
      <c r="AL12" s="357"/>
      <c r="AM12" s="356"/>
      <c r="AN12" s="357"/>
      <c r="AO12" s="357"/>
      <c r="AP12" s="357"/>
      <c r="AQ12" s="114"/>
      <c r="AR12" s="115"/>
      <c r="AS12" s="115"/>
      <c r="AT12" s="116"/>
      <c r="AU12" s="357"/>
      <c r="AV12" s="357"/>
      <c r="AW12" s="357"/>
      <c r="AX12" s="359"/>
    </row>
    <row r="13" spans="1:50" ht="22.5" customHeight="1" x14ac:dyDescent="0.15">
      <c r="A13" s="647"/>
      <c r="B13" s="648"/>
      <c r="C13" s="648"/>
      <c r="D13" s="648"/>
      <c r="E13" s="648"/>
      <c r="F13" s="649"/>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511" t="s">
        <v>301</v>
      </c>
      <c r="AC13" s="1034"/>
      <c r="AD13" s="1034"/>
      <c r="AE13" s="356"/>
      <c r="AF13" s="357"/>
      <c r="AG13" s="357"/>
      <c r="AH13" s="357"/>
      <c r="AI13" s="356"/>
      <c r="AJ13" s="357"/>
      <c r="AK13" s="357"/>
      <c r="AL13" s="357"/>
      <c r="AM13" s="356"/>
      <c r="AN13" s="357"/>
      <c r="AO13" s="357"/>
      <c r="AP13" s="357"/>
      <c r="AQ13" s="114"/>
      <c r="AR13" s="115"/>
      <c r="AS13" s="115"/>
      <c r="AT13" s="116"/>
      <c r="AU13" s="357"/>
      <c r="AV13" s="357"/>
      <c r="AW13" s="357"/>
      <c r="AX13" s="359"/>
    </row>
    <row r="14" spans="1:50" customFormat="1" ht="23.25" customHeight="1" x14ac:dyDescent="0.15">
      <c r="A14" s="916" t="s">
        <v>504</v>
      </c>
      <c r="B14" s="917"/>
      <c r="C14" s="917"/>
      <c r="D14" s="917"/>
      <c r="E14" s="917"/>
      <c r="F14" s="918"/>
      <c r="G14" s="922"/>
      <c r="H14" s="923"/>
      <c r="I14" s="923"/>
      <c r="J14" s="923"/>
      <c r="K14" s="923"/>
      <c r="L14" s="923"/>
      <c r="M14" s="923"/>
      <c r="N14" s="923"/>
      <c r="O14" s="923"/>
      <c r="P14" s="923"/>
      <c r="Q14" s="923"/>
      <c r="R14" s="923"/>
      <c r="S14" s="923"/>
      <c r="T14" s="923"/>
      <c r="U14" s="923"/>
      <c r="V14" s="923"/>
      <c r="W14" s="923"/>
      <c r="X14" s="923"/>
      <c r="Y14" s="923"/>
      <c r="Z14" s="923"/>
      <c r="AA14" s="923"/>
      <c r="AB14" s="923"/>
      <c r="AC14" s="923"/>
      <c r="AD14" s="923"/>
      <c r="AE14" s="923"/>
      <c r="AF14" s="923"/>
      <c r="AG14" s="923"/>
      <c r="AH14" s="923"/>
      <c r="AI14" s="923"/>
      <c r="AJ14" s="923"/>
      <c r="AK14" s="923"/>
      <c r="AL14" s="923"/>
      <c r="AM14" s="923"/>
      <c r="AN14" s="923"/>
      <c r="AO14" s="923"/>
      <c r="AP14" s="923"/>
      <c r="AQ14" s="923"/>
      <c r="AR14" s="923"/>
      <c r="AS14" s="923"/>
      <c r="AT14" s="923"/>
      <c r="AU14" s="923"/>
      <c r="AV14" s="923"/>
      <c r="AW14" s="923"/>
      <c r="AX14" s="924"/>
    </row>
    <row r="15" spans="1:50" customFormat="1" ht="23.25" customHeight="1" x14ac:dyDescent="0.15">
      <c r="A15" s="919"/>
      <c r="B15" s="920"/>
      <c r="C15" s="920"/>
      <c r="D15" s="920"/>
      <c r="E15" s="920"/>
      <c r="F15" s="921"/>
      <c r="G15" s="925"/>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6"/>
      <c r="AK15" s="926"/>
      <c r="AL15" s="926"/>
      <c r="AM15" s="926"/>
      <c r="AN15" s="926"/>
      <c r="AO15" s="926"/>
      <c r="AP15" s="926"/>
      <c r="AQ15" s="926"/>
      <c r="AR15" s="926"/>
      <c r="AS15" s="926"/>
      <c r="AT15" s="926"/>
      <c r="AU15" s="926"/>
      <c r="AV15" s="926"/>
      <c r="AW15" s="926"/>
      <c r="AX15" s="927"/>
    </row>
    <row r="16" spans="1:50" ht="18.75" customHeight="1" x14ac:dyDescent="0.15">
      <c r="A16" s="515" t="s">
        <v>473</v>
      </c>
      <c r="B16" s="516"/>
      <c r="C16" s="516"/>
      <c r="D16" s="516"/>
      <c r="E16" s="516"/>
      <c r="F16" s="517"/>
      <c r="G16" s="812" t="s">
        <v>265</v>
      </c>
      <c r="H16" s="797"/>
      <c r="I16" s="797"/>
      <c r="J16" s="797"/>
      <c r="K16" s="797"/>
      <c r="L16" s="797"/>
      <c r="M16" s="797"/>
      <c r="N16" s="797"/>
      <c r="O16" s="798"/>
      <c r="P16" s="796" t="s">
        <v>59</v>
      </c>
      <c r="Q16" s="797"/>
      <c r="R16" s="797"/>
      <c r="S16" s="797"/>
      <c r="T16" s="797"/>
      <c r="U16" s="797"/>
      <c r="V16" s="797"/>
      <c r="W16" s="797"/>
      <c r="X16" s="798"/>
      <c r="Y16" s="1009"/>
      <c r="Z16" s="418"/>
      <c r="AA16" s="419"/>
      <c r="AB16" s="1013" t="s">
        <v>11</v>
      </c>
      <c r="AC16" s="1014"/>
      <c r="AD16" s="1015"/>
      <c r="AE16" s="1001" t="s">
        <v>555</v>
      </c>
      <c r="AF16" s="1001"/>
      <c r="AG16" s="1001"/>
      <c r="AH16" s="1001"/>
      <c r="AI16" s="1001" t="s">
        <v>553</v>
      </c>
      <c r="AJ16" s="1001"/>
      <c r="AK16" s="1001"/>
      <c r="AL16" s="1001"/>
      <c r="AM16" s="1001" t="s">
        <v>526</v>
      </c>
      <c r="AN16" s="1001"/>
      <c r="AO16" s="1001"/>
      <c r="AP16" s="508"/>
      <c r="AQ16" s="179" t="s">
        <v>354</v>
      </c>
      <c r="AR16" s="172"/>
      <c r="AS16" s="172"/>
      <c r="AT16" s="173"/>
      <c r="AU16" s="375" t="s">
        <v>253</v>
      </c>
      <c r="AV16" s="375"/>
      <c r="AW16" s="375"/>
      <c r="AX16" s="376"/>
    </row>
    <row r="17" spans="1:50" ht="18.75" customHeight="1" x14ac:dyDescent="0.15">
      <c r="A17" s="515"/>
      <c r="B17" s="516"/>
      <c r="C17" s="516"/>
      <c r="D17" s="516"/>
      <c r="E17" s="516"/>
      <c r="F17" s="517"/>
      <c r="G17" s="574"/>
      <c r="H17" s="383"/>
      <c r="I17" s="383"/>
      <c r="J17" s="383"/>
      <c r="K17" s="383"/>
      <c r="L17" s="383"/>
      <c r="M17" s="383"/>
      <c r="N17" s="383"/>
      <c r="O17" s="565"/>
      <c r="P17" s="564"/>
      <c r="Q17" s="383"/>
      <c r="R17" s="383"/>
      <c r="S17" s="383"/>
      <c r="T17" s="383"/>
      <c r="U17" s="383"/>
      <c r="V17" s="383"/>
      <c r="W17" s="383"/>
      <c r="X17" s="565"/>
      <c r="Y17" s="1010"/>
      <c r="Z17" s="1011"/>
      <c r="AA17" s="1012"/>
      <c r="AB17" s="1016"/>
      <c r="AC17" s="1017"/>
      <c r="AD17" s="1018"/>
      <c r="AE17" s="378"/>
      <c r="AF17" s="378"/>
      <c r="AG17" s="378"/>
      <c r="AH17" s="378"/>
      <c r="AI17" s="378"/>
      <c r="AJ17" s="378"/>
      <c r="AK17" s="378"/>
      <c r="AL17" s="378"/>
      <c r="AM17" s="378"/>
      <c r="AN17" s="378"/>
      <c r="AO17" s="378"/>
      <c r="AP17" s="370"/>
      <c r="AQ17" s="267"/>
      <c r="AR17" s="268"/>
      <c r="AS17" s="140" t="s">
        <v>355</v>
      </c>
      <c r="AT17" s="175"/>
      <c r="AU17" s="268"/>
      <c r="AV17" s="268"/>
      <c r="AW17" s="383" t="s">
        <v>300</v>
      </c>
      <c r="AX17" s="384"/>
    </row>
    <row r="18" spans="1:50" ht="22.5" customHeight="1" x14ac:dyDescent="0.15">
      <c r="A18" s="518"/>
      <c r="B18" s="516"/>
      <c r="C18" s="516"/>
      <c r="D18" s="516"/>
      <c r="E18" s="516"/>
      <c r="F18" s="517"/>
      <c r="G18" s="543"/>
      <c r="H18" s="1019"/>
      <c r="I18" s="1019"/>
      <c r="J18" s="1019"/>
      <c r="K18" s="1019"/>
      <c r="L18" s="1019"/>
      <c r="M18" s="1019"/>
      <c r="N18" s="1019"/>
      <c r="O18" s="1020"/>
      <c r="P18" s="164"/>
      <c r="Q18" s="1027"/>
      <c r="R18" s="1027"/>
      <c r="S18" s="1027"/>
      <c r="T18" s="1027"/>
      <c r="U18" s="1027"/>
      <c r="V18" s="1027"/>
      <c r="W18" s="1027"/>
      <c r="X18" s="1028"/>
      <c r="Y18" s="1005" t="s">
        <v>12</v>
      </c>
      <c r="Z18" s="1006"/>
      <c r="AA18" s="1007"/>
      <c r="AB18" s="402"/>
      <c r="AC18" s="1008"/>
      <c r="AD18" s="1008"/>
      <c r="AE18" s="356"/>
      <c r="AF18" s="357"/>
      <c r="AG18" s="357"/>
      <c r="AH18" s="357"/>
      <c r="AI18" s="356"/>
      <c r="AJ18" s="357"/>
      <c r="AK18" s="357"/>
      <c r="AL18" s="357"/>
      <c r="AM18" s="356"/>
      <c r="AN18" s="357"/>
      <c r="AO18" s="357"/>
      <c r="AP18" s="357"/>
      <c r="AQ18" s="114"/>
      <c r="AR18" s="115"/>
      <c r="AS18" s="115"/>
      <c r="AT18" s="116"/>
      <c r="AU18" s="357"/>
      <c r="AV18" s="357"/>
      <c r="AW18" s="357"/>
      <c r="AX18" s="359"/>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5" t="s">
        <v>54</v>
      </c>
      <c r="Z19" s="1002"/>
      <c r="AA19" s="1003"/>
      <c r="AB19" s="525"/>
      <c r="AC19" s="1004"/>
      <c r="AD19" s="1004"/>
      <c r="AE19" s="356"/>
      <c r="AF19" s="357"/>
      <c r="AG19" s="357"/>
      <c r="AH19" s="357"/>
      <c r="AI19" s="356"/>
      <c r="AJ19" s="357"/>
      <c r="AK19" s="357"/>
      <c r="AL19" s="357"/>
      <c r="AM19" s="356"/>
      <c r="AN19" s="357"/>
      <c r="AO19" s="357"/>
      <c r="AP19" s="357"/>
      <c r="AQ19" s="114"/>
      <c r="AR19" s="115"/>
      <c r="AS19" s="115"/>
      <c r="AT19" s="116"/>
      <c r="AU19" s="357"/>
      <c r="AV19" s="357"/>
      <c r="AW19" s="357"/>
      <c r="AX19" s="359"/>
    </row>
    <row r="20" spans="1:50" ht="22.5" customHeight="1" x14ac:dyDescent="0.15">
      <c r="A20" s="647"/>
      <c r="B20" s="648"/>
      <c r="C20" s="648"/>
      <c r="D20" s="648"/>
      <c r="E20" s="648"/>
      <c r="F20" s="649"/>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511" t="s">
        <v>301</v>
      </c>
      <c r="AC20" s="1034"/>
      <c r="AD20" s="1034"/>
      <c r="AE20" s="356"/>
      <c r="AF20" s="357"/>
      <c r="AG20" s="357"/>
      <c r="AH20" s="357"/>
      <c r="AI20" s="356"/>
      <c r="AJ20" s="357"/>
      <c r="AK20" s="357"/>
      <c r="AL20" s="357"/>
      <c r="AM20" s="356"/>
      <c r="AN20" s="357"/>
      <c r="AO20" s="357"/>
      <c r="AP20" s="357"/>
      <c r="AQ20" s="114"/>
      <c r="AR20" s="115"/>
      <c r="AS20" s="115"/>
      <c r="AT20" s="116"/>
      <c r="AU20" s="357"/>
      <c r="AV20" s="357"/>
      <c r="AW20" s="357"/>
      <c r="AX20" s="359"/>
    </row>
    <row r="21" spans="1:50" customFormat="1" ht="23.25" customHeight="1" x14ac:dyDescent="0.15">
      <c r="A21" s="916" t="s">
        <v>504</v>
      </c>
      <c r="B21" s="917"/>
      <c r="C21" s="917"/>
      <c r="D21" s="917"/>
      <c r="E21" s="917"/>
      <c r="F21" s="918"/>
      <c r="G21" s="922"/>
      <c r="H21" s="923"/>
      <c r="I21" s="923"/>
      <c r="J21" s="923"/>
      <c r="K21" s="923"/>
      <c r="L21" s="923"/>
      <c r="M21" s="923"/>
      <c r="N21" s="923"/>
      <c r="O21" s="923"/>
      <c r="P21" s="923"/>
      <c r="Q21" s="923"/>
      <c r="R21" s="923"/>
      <c r="S21" s="923"/>
      <c r="T21" s="923"/>
      <c r="U21" s="923"/>
      <c r="V21" s="923"/>
      <c r="W21" s="923"/>
      <c r="X21" s="923"/>
      <c r="Y21" s="923"/>
      <c r="Z21" s="923"/>
      <c r="AA21" s="923"/>
      <c r="AB21" s="923"/>
      <c r="AC21" s="923"/>
      <c r="AD21" s="923"/>
      <c r="AE21" s="923"/>
      <c r="AF21" s="923"/>
      <c r="AG21" s="923"/>
      <c r="AH21" s="923"/>
      <c r="AI21" s="923"/>
      <c r="AJ21" s="923"/>
      <c r="AK21" s="923"/>
      <c r="AL21" s="923"/>
      <c r="AM21" s="923"/>
      <c r="AN21" s="923"/>
      <c r="AO21" s="923"/>
      <c r="AP21" s="923"/>
      <c r="AQ21" s="923"/>
      <c r="AR21" s="923"/>
      <c r="AS21" s="923"/>
      <c r="AT21" s="923"/>
      <c r="AU21" s="923"/>
      <c r="AV21" s="923"/>
      <c r="AW21" s="923"/>
      <c r="AX21" s="924"/>
    </row>
    <row r="22" spans="1:50" customFormat="1" ht="23.25" customHeight="1" x14ac:dyDescent="0.15">
      <c r="A22" s="919"/>
      <c r="B22" s="920"/>
      <c r="C22" s="920"/>
      <c r="D22" s="920"/>
      <c r="E22" s="920"/>
      <c r="F22" s="921"/>
      <c r="G22" s="925"/>
      <c r="H22" s="926"/>
      <c r="I22" s="926"/>
      <c r="J22" s="926"/>
      <c r="K22" s="926"/>
      <c r="L22" s="926"/>
      <c r="M22" s="926"/>
      <c r="N22" s="926"/>
      <c r="O22" s="926"/>
      <c r="P22" s="926"/>
      <c r="Q22" s="926"/>
      <c r="R22" s="926"/>
      <c r="S22" s="926"/>
      <c r="T22" s="926"/>
      <c r="U22" s="926"/>
      <c r="V22" s="926"/>
      <c r="W22" s="926"/>
      <c r="X22" s="926"/>
      <c r="Y22" s="926"/>
      <c r="Z22" s="926"/>
      <c r="AA22" s="926"/>
      <c r="AB22" s="926"/>
      <c r="AC22" s="926"/>
      <c r="AD22" s="926"/>
      <c r="AE22" s="926"/>
      <c r="AF22" s="926"/>
      <c r="AG22" s="926"/>
      <c r="AH22" s="926"/>
      <c r="AI22" s="926"/>
      <c r="AJ22" s="926"/>
      <c r="AK22" s="926"/>
      <c r="AL22" s="926"/>
      <c r="AM22" s="926"/>
      <c r="AN22" s="926"/>
      <c r="AO22" s="926"/>
      <c r="AP22" s="926"/>
      <c r="AQ22" s="926"/>
      <c r="AR22" s="926"/>
      <c r="AS22" s="926"/>
      <c r="AT22" s="926"/>
      <c r="AU22" s="926"/>
      <c r="AV22" s="926"/>
      <c r="AW22" s="926"/>
      <c r="AX22" s="927"/>
    </row>
    <row r="23" spans="1:50" ht="18.75" customHeight="1" x14ac:dyDescent="0.15">
      <c r="A23" s="515" t="s">
        <v>473</v>
      </c>
      <c r="B23" s="516"/>
      <c r="C23" s="516"/>
      <c r="D23" s="516"/>
      <c r="E23" s="516"/>
      <c r="F23" s="517"/>
      <c r="G23" s="812" t="s">
        <v>265</v>
      </c>
      <c r="H23" s="797"/>
      <c r="I23" s="797"/>
      <c r="J23" s="797"/>
      <c r="K23" s="797"/>
      <c r="L23" s="797"/>
      <c r="M23" s="797"/>
      <c r="N23" s="797"/>
      <c r="O23" s="798"/>
      <c r="P23" s="796" t="s">
        <v>59</v>
      </c>
      <c r="Q23" s="797"/>
      <c r="R23" s="797"/>
      <c r="S23" s="797"/>
      <c r="T23" s="797"/>
      <c r="U23" s="797"/>
      <c r="V23" s="797"/>
      <c r="W23" s="797"/>
      <c r="X23" s="798"/>
      <c r="Y23" s="1009"/>
      <c r="Z23" s="418"/>
      <c r="AA23" s="419"/>
      <c r="AB23" s="1013" t="s">
        <v>11</v>
      </c>
      <c r="AC23" s="1014"/>
      <c r="AD23" s="1015"/>
      <c r="AE23" s="1001" t="s">
        <v>557</v>
      </c>
      <c r="AF23" s="1001"/>
      <c r="AG23" s="1001"/>
      <c r="AH23" s="1001"/>
      <c r="AI23" s="1001" t="s">
        <v>552</v>
      </c>
      <c r="AJ23" s="1001"/>
      <c r="AK23" s="1001"/>
      <c r="AL23" s="1001"/>
      <c r="AM23" s="1001" t="s">
        <v>526</v>
      </c>
      <c r="AN23" s="1001"/>
      <c r="AO23" s="1001"/>
      <c r="AP23" s="508"/>
      <c r="AQ23" s="179" t="s">
        <v>354</v>
      </c>
      <c r="AR23" s="172"/>
      <c r="AS23" s="172"/>
      <c r="AT23" s="173"/>
      <c r="AU23" s="375" t="s">
        <v>253</v>
      </c>
      <c r="AV23" s="375"/>
      <c r="AW23" s="375"/>
      <c r="AX23" s="376"/>
    </row>
    <row r="24" spans="1:50" ht="18.75" customHeight="1" x14ac:dyDescent="0.15">
      <c r="A24" s="515"/>
      <c r="B24" s="516"/>
      <c r="C24" s="516"/>
      <c r="D24" s="516"/>
      <c r="E24" s="516"/>
      <c r="F24" s="517"/>
      <c r="G24" s="574"/>
      <c r="H24" s="383"/>
      <c r="I24" s="383"/>
      <c r="J24" s="383"/>
      <c r="K24" s="383"/>
      <c r="L24" s="383"/>
      <c r="M24" s="383"/>
      <c r="N24" s="383"/>
      <c r="O24" s="565"/>
      <c r="P24" s="564"/>
      <c r="Q24" s="383"/>
      <c r="R24" s="383"/>
      <c r="S24" s="383"/>
      <c r="T24" s="383"/>
      <c r="U24" s="383"/>
      <c r="V24" s="383"/>
      <c r="W24" s="383"/>
      <c r="X24" s="565"/>
      <c r="Y24" s="1010"/>
      <c r="Z24" s="1011"/>
      <c r="AA24" s="1012"/>
      <c r="AB24" s="1016"/>
      <c r="AC24" s="1017"/>
      <c r="AD24" s="1018"/>
      <c r="AE24" s="378"/>
      <c r="AF24" s="378"/>
      <c r="AG24" s="378"/>
      <c r="AH24" s="378"/>
      <c r="AI24" s="378"/>
      <c r="AJ24" s="378"/>
      <c r="AK24" s="378"/>
      <c r="AL24" s="378"/>
      <c r="AM24" s="378"/>
      <c r="AN24" s="378"/>
      <c r="AO24" s="378"/>
      <c r="AP24" s="370"/>
      <c r="AQ24" s="267"/>
      <c r="AR24" s="268"/>
      <c r="AS24" s="140" t="s">
        <v>355</v>
      </c>
      <c r="AT24" s="175"/>
      <c r="AU24" s="268"/>
      <c r="AV24" s="268"/>
      <c r="AW24" s="383" t="s">
        <v>300</v>
      </c>
      <c r="AX24" s="384"/>
    </row>
    <row r="25" spans="1:50" ht="22.5" customHeight="1" x14ac:dyDescent="0.15">
      <c r="A25" s="518"/>
      <c r="B25" s="516"/>
      <c r="C25" s="516"/>
      <c r="D25" s="516"/>
      <c r="E25" s="516"/>
      <c r="F25" s="517"/>
      <c r="G25" s="543"/>
      <c r="H25" s="1019"/>
      <c r="I25" s="1019"/>
      <c r="J25" s="1019"/>
      <c r="K25" s="1019"/>
      <c r="L25" s="1019"/>
      <c r="M25" s="1019"/>
      <c r="N25" s="1019"/>
      <c r="O25" s="1020"/>
      <c r="P25" s="164"/>
      <c r="Q25" s="1027"/>
      <c r="R25" s="1027"/>
      <c r="S25" s="1027"/>
      <c r="T25" s="1027"/>
      <c r="U25" s="1027"/>
      <c r="V25" s="1027"/>
      <c r="W25" s="1027"/>
      <c r="X25" s="1028"/>
      <c r="Y25" s="1005" t="s">
        <v>12</v>
      </c>
      <c r="Z25" s="1006"/>
      <c r="AA25" s="1007"/>
      <c r="AB25" s="402"/>
      <c r="AC25" s="1008"/>
      <c r="AD25" s="1008"/>
      <c r="AE25" s="356"/>
      <c r="AF25" s="357"/>
      <c r="AG25" s="357"/>
      <c r="AH25" s="357"/>
      <c r="AI25" s="356"/>
      <c r="AJ25" s="357"/>
      <c r="AK25" s="357"/>
      <c r="AL25" s="357"/>
      <c r="AM25" s="356"/>
      <c r="AN25" s="357"/>
      <c r="AO25" s="357"/>
      <c r="AP25" s="357"/>
      <c r="AQ25" s="114"/>
      <c r="AR25" s="115"/>
      <c r="AS25" s="115"/>
      <c r="AT25" s="116"/>
      <c r="AU25" s="357"/>
      <c r="AV25" s="357"/>
      <c r="AW25" s="357"/>
      <c r="AX25" s="359"/>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5" t="s">
        <v>54</v>
      </c>
      <c r="Z26" s="1002"/>
      <c r="AA26" s="1003"/>
      <c r="AB26" s="525"/>
      <c r="AC26" s="1004"/>
      <c r="AD26" s="1004"/>
      <c r="AE26" s="356"/>
      <c r="AF26" s="357"/>
      <c r="AG26" s="357"/>
      <c r="AH26" s="357"/>
      <c r="AI26" s="356"/>
      <c r="AJ26" s="357"/>
      <c r="AK26" s="357"/>
      <c r="AL26" s="357"/>
      <c r="AM26" s="356"/>
      <c r="AN26" s="357"/>
      <c r="AO26" s="357"/>
      <c r="AP26" s="357"/>
      <c r="AQ26" s="114"/>
      <c r="AR26" s="115"/>
      <c r="AS26" s="115"/>
      <c r="AT26" s="116"/>
      <c r="AU26" s="357"/>
      <c r="AV26" s="357"/>
      <c r="AW26" s="357"/>
      <c r="AX26" s="359"/>
    </row>
    <row r="27" spans="1:50" ht="22.5" customHeight="1" x14ac:dyDescent="0.15">
      <c r="A27" s="647"/>
      <c r="B27" s="648"/>
      <c r="C27" s="648"/>
      <c r="D27" s="648"/>
      <c r="E27" s="648"/>
      <c r="F27" s="649"/>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511" t="s">
        <v>301</v>
      </c>
      <c r="AC27" s="1034"/>
      <c r="AD27" s="1034"/>
      <c r="AE27" s="356"/>
      <c r="AF27" s="357"/>
      <c r="AG27" s="357"/>
      <c r="AH27" s="357"/>
      <c r="AI27" s="356"/>
      <c r="AJ27" s="357"/>
      <c r="AK27" s="357"/>
      <c r="AL27" s="357"/>
      <c r="AM27" s="356"/>
      <c r="AN27" s="357"/>
      <c r="AO27" s="357"/>
      <c r="AP27" s="357"/>
      <c r="AQ27" s="114"/>
      <c r="AR27" s="115"/>
      <c r="AS27" s="115"/>
      <c r="AT27" s="116"/>
      <c r="AU27" s="357"/>
      <c r="AV27" s="357"/>
      <c r="AW27" s="357"/>
      <c r="AX27" s="359"/>
    </row>
    <row r="28" spans="1:50" customFormat="1" ht="23.25" customHeight="1" x14ac:dyDescent="0.15">
      <c r="A28" s="916" t="s">
        <v>504</v>
      </c>
      <c r="B28" s="917"/>
      <c r="C28" s="917"/>
      <c r="D28" s="917"/>
      <c r="E28" s="917"/>
      <c r="F28" s="918"/>
      <c r="G28" s="922"/>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3"/>
      <c r="AQ28" s="923"/>
      <c r="AR28" s="923"/>
      <c r="AS28" s="923"/>
      <c r="AT28" s="923"/>
      <c r="AU28" s="923"/>
      <c r="AV28" s="923"/>
      <c r="AW28" s="923"/>
      <c r="AX28" s="924"/>
    </row>
    <row r="29" spans="1:50" customFormat="1" ht="23.25" customHeight="1" x14ac:dyDescent="0.15">
      <c r="A29" s="919"/>
      <c r="B29" s="920"/>
      <c r="C29" s="920"/>
      <c r="D29" s="920"/>
      <c r="E29" s="920"/>
      <c r="F29" s="921"/>
      <c r="G29" s="925"/>
      <c r="H29" s="926"/>
      <c r="I29" s="926"/>
      <c r="J29" s="926"/>
      <c r="K29" s="926"/>
      <c r="L29" s="926"/>
      <c r="M29" s="926"/>
      <c r="N29" s="926"/>
      <c r="O29" s="926"/>
      <c r="P29" s="926"/>
      <c r="Q29" s="926"/>
      <c r="R29" s="926"/>
      <c r="S29" s="926"/>
      <c r="T29" s="926"/>
      <c r="U29" s="926"/>
      <c r="V29" s="926"/>
      <c r="W29" s="926"/>
      <c r="X29" s="926"/>
      <c r="Y29" s="926"/>
      <c r="Z29" s="926"/>
      <c r="AA29" s="926"/>
      <c r="AB29" s="926"/>
      <c r="AC29" s="926"/>
      <c r="AD29" s="926"/>
      <c r="AE29" s="926"/>
      <c r="AF29" s="926"/>
      <c r="AG29" s="926"/>
      <c r="AH29" s="926"/>
      <c r="AI29" s="926"/>
      <c r="AJ29" s="926"/>
      <c r="AK29" s="926"/>
      <c r="AL29" s="926"/>
      <c r="AM29" s="926"/>
      <c r="AN29" s="926"/>
      <c r="AO29" s="926"/>
      <c r="AP29" s="926"/>
      <c r="AQ29" s="926"/>
      <c r="AR29" s="926"/>
      <c r="AS29" s="926"/>
      <c r="AT29" s="926"/>
      <c r="AU29" s="926"/>
      <c r="AV29" s="926"/>
      <c r="AW29" s="926"/>
      <c r="AX29" s="927"/>
    </row>
    <row r="30" spans="1:50" ht="18.75" customHeight="1" x14ac:dyDescent="0.15">
      <c r="A30" s="515" t="s">
        <v>473</v>
      </c>
      <c r="B30" s="516"/>
      <c r="C30" s="516"/>
      <c r="D30" s="516"/>
      <c r="E30" s="516"/>
      <c r="F30" s="517"/>
      <c r="G30" s="812" t="s">
        <v>265</v>
      </c>
      <c r="H30" s="797"/>
      <c r="I30" s="797"/>
      <c r="J30" s="797"/>
      <c r="K30" s="797"/>
      <c r="L30" s="797"/>
      <c r="M30" s="797"/>
      <c r="N30" s="797"/>
      <c r="O30" s="798"/>
      <c r="P30" s="796" t="s">
        <v>59</v>
      </c>
      <c r="Q30" s="797"/>
      <c r="R30" s="797"/>
      <c r="S30" s="797"/>
      <c r="T30" s="797"/>
      <c r="U30" s="797"/>
      <c r="V30" s="797"/>
      <c r="W30" s="797"/>
      <c r="X30" s="798"/>
      <c r="Y30" s="1009"/>
      <c r="Z30" s="418"/>
      <c r="AA30" s="419"/>
      <c r="AB30" s="1013" t="s">
        <v>11</v>
      </c>
      <c r="AC30" s="1014"/>
      <c r="AD30" s="1015"/>
      <c r="AE30" s="1001" t="s">
        <v>555</v>
      </c>
      <c r="AF30" s="1001"/>
      <c r="AG30" s="1001"/>
      <c r="AH30" s="1001"/>
      <c r="AI30" s="1001" t="s">
        <v>552</v>
      </c>
      <c r="AJ30" s="1001"/>
      <c r="AK30" s="1001"/>
      <c r="AL30" s="1001"/>
      <c r="AM30" s="1001" t="s">
        <v>550</v>
      </c>
      <c r="AN30" s="1001"/>
      <c r="AO30" s="1001"/>
      <c r="AP30" s="508"/>
      <c r="AQ30" s="179" t="s">
        <v>354</v>
      </c>
      <c r="AR30" s="172"/>
      <c r="AS30" s="172"/>
      <c r="AT30" s="173"/>
      <c r="AU30" s="375" t="s">
        <v>253</v>
      </c>
      <c r="AV30" s="375"/>
      <c r="AW30" s="375"/>
      <c r="AX30" s="376"/>
    </row>
    <row r="31" spans="1:50" ht="18.75" customHeight="1" x14ac:dyDescent="0.15">
      <c r="A31" s="515"/>
      <c r="B31" s="516"/>
      <c r="C31" s="516"/>
      <c r="D31" s="516"/>
      <c r="E31" s="516"/>
      <c r="F31" s="517"/>
      <c r="G31" s="574"/>
      <c r="H31" s="383"/>
      <c r="I31" s="383"/>
      <c r="J31" s="383"/>
      <c r="K31" s="383"/>
      <c r="L31" s="383"/>
      <c r="M31" s="383"/>
      <c r="N31" s="383"/>
      <c r="O31" s="565"/>
      <c r="P31" s="564"/>
      <c r="Q31" s="383"/>
      <c r="R31" s="383"/>
      <c r="S31" s="383"/>
      <c r="T31" s="383"/>
      <c r="U31" s="383"/>
      <c r="V31" s="383"/>
      <c r="W31" s="383"/>
      <c r="X31" s="565"/>
      <c r="Y31" s="1010"/>
      <c r="Z31" s="1011"/>
      <c r="AA31" s="1012"/>
      <c r="AB31" s="1016"/>
      <c r="AC31" s="1017"/>
      <c r="AD31" s="1018"/>
      <c r="AE31" s="378"/>
      <c r="AF31" s="378"/>
      <c r="AG31" s="378"/>
      <c r="AH31" s="378"/>
      <c r="AI31" s="378"/>
      <c r="AJ31" s="378"/>
      <c r="AK31" s="378"/>
      <c r="AL31" s="378"/>
      <c r="AM31" s="378"/>
      <c r="AN31" s="378"/>
      <c r="AO31" s="378"/>
      <c r="AP31" s="370"/>
      <c r="AQ31" s="267"/>
      <c r="AR31" s="268"/>
      <c r="AS31" s="140" t="s">
        <v>355</v>
      </c>
      <c r="AT31" s="175"/>
      <c r="AU31" s="268"/>
      <c r="AV31" s="268"/>
      <c r="AW31" s="383" t="s">
        <v>300</v>
      </c>
      <c r="AX31" s="384"/>
    </row>
    <row r="32" spans="1:50" ht="22.5" customHeight="1" x14ac:dyDescent="0.15">
      <c r="A32" s="518"/>
      <c r="B32" s="516"/>
      <c r="C32" s="516"/>
      <c r="D32" s="516"/>
      <c r="E32" s="516"/>
      <c r="F32" s="517"/>
      <c r="G32" s="543"/>
      <c r="H32" s="1019"/>
      <c r="I32" s="1019"/>
      <c r="J32" s="1019"/>
      <c r="K32" s="1019"/>
      <c r="L32" s="1019"/>
      <c r="M32" s="1019"/>
      <c r="N32" s="1019"/>
      <c r="O32" s="1020"/>
      <c r="P32" s="164"/>
      <c r="Q32" s="1027"/>
      <c r="R32" s="1027"/>
      <c r="S32" s="1027"/>
      <c r="T32" s="1027"/>
      <c r="U32" s="1027"/>
      <c r="V32" s="1027"/>
      <c r="W32" s="1027"/>
      <c r="X32" s="1028"/>
      <c r="Y32" s="1005" t="s">
        <v>12</v>
      </c>
      <c r="Z32" s="1006"/>
      <c r="AA32" s="1007"/>
      <c r="AB32" s="402"/>
      <c r="AC32" s="1008"/>
      <c r="AD32" s="1008"/>
      <c r="AE32" s="356"/>
      <c r="AF32" s="357"/>
      <c r="AG32" s="357"/>
      <c r="AH32" s="357"/>
      <c r="AI32" s="356"/>
      <c r="AJ32" s="357"/>
      <c r="AK32" s="357"/>
      <c r="AL32" s="357"/>
      <c r="AM32" s="356"/>
      <c r="AN32" s="357"/>
      <c r="AO32" s="357"/>
      <c r="AP32" s="357"/>
      <c r="AQ32" s="114"/>
      <c r="AR32" s="115"/>
      <c r="AS32" s="115"/>
      <c r="AT32" s="116"/>
      <c r="AU32" s="357"/>
      <c r="AV32" s="357"/>
      <c r="AW32" s="357"/>
      <c r="AX32" s="359"/>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5" t="s">
        <v>54</v>
      </c>
      <c r="Z33" s="1002"/>
      <c r="AA33" s="1003"/>
      <c r="AB33" s="525"/>
      <c r="AC33" s="1004"/>
      <c r="AD33" s="1004"/>
      <c r="AE33" s="356"/>
      <c r="AF33" s="357"/>
      <c r="AG33" s="357"/>
      <c r="AH33" s="357"/>
      <c r="AI33" s="356"/>
      <c r="AJ33" s="357"/>
      <c r="AK33" s="357"/>
      <c r="AL33" s="357"/>
      <c r="AM33" s="356"/>
      <c r="AN33" s="357"/>
      <c r="AO33" s="357"/>
      <c r="AP33" s="357"/>
      <c r="AQ33" s="114"/>
      <c r="AR33" s="115"/>
      <c r="AS33" s="115"/>
      <c r="AT33" s="116"/>
      <c r="AU33" s="357"/>
      <c r="AV33" s="357"/>
      <c r="AW33" s="357"/>
      <c r="AX33" s="359"/>
    </row>
    <row r="34" spans="1:50" ht="22.5" customHeight="1" x14ac:dyDescent="0.15">
      <c r="A34" s="647"/>
      <c r="B34" s="648"/>
      <c r="C34" s="648"/>
      <c r="D34" s="648"/>
      <c r="E34" s="648"/>
      <c r="F34" s="649"/>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511" t="s">
        <v>301</v>
      </c>
      <c r="AC34" s="1034"/>
      <c r="AD34" s="1034"/>
      <c r="AE34" s="356"/>
      <c r="AF34" s="357"/>
      <c r="AG34" s="357"/>
      <c r="AH34" s="357"/>
      <c r="AI34" s="356"/>
      <c r="AJ34" s="357"/>
      <c r="AK34" s="357"/>
      <c r="AL34" s="357"/>
      <c r="AM34" s="356"/>
      <c r="AN34" s="357"/>
      <c r="AO34" s="357"/>
      <c r="AP34" s="357"/>
      <c r="AQ34" s="114"/>
      <c r="AR34" s="115"/>
      <c r="AS34" s="115"/>
      <c r="AT34" s="116"/>
      <c r="AU34" s="357"/>
      <c r="AV34" s="357"/>
      <c r="AW34" s="357"/>
      <c r="AX34" s="359"/>
    </row>
    <row r="35" spans="1:50" customFormat="1" ht="23.25" customHeight="1" x14ac:dyDescent="0.15">
      <c r="A35" s="916" t="s">
        <v>504</v>
      </c>
      <c r="B35" s="917"/>
      <c r="C35" s="917"/>
      <c r="D35" s="917"/>
      <c r="E35" s="917"/>
      <c r="F35" s="918"/>
      <c r="G35" s="922"/>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3"/>
      <c r="AI35" s="923"/>
      <c r="AJ35" s="923"/>
      <c r="AK35" s="923"/>
      <c r="AL35" s="923"/>
      <c r="AM35" s="923"/>
      <c r="AN35" s="923"/>
      <c r="AO35" s="923"/>
      <c r="AP35" s="923"/>
      <c r="AQ35" s="923"/>
      <c r="AR35" s="923"/>
      <c r="AS35" s="923"/>
      <c r="AT35" s="923"/>
      <c r="AU35" s="923"/>
      <c r="AV35" s="923"/>
      <c r="AW35" s="923"/>
      <c r="AX35" s="924"/>
    </row>
    <row r="36" spans="1:50" customFormat="1" ht="23.25" customHeight="1" x14ac:dyDescent="0.15">
      <c r="A36" s="919"/>
      <c r="B36" s="920"/>
      <c r="C36" s="920"/>
      <c r="D36" s="920"/>
      <c r="E36" s="920"/>
      <c r="F36" s="921"/>
      <c r="G36" s="925"/>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7"/>
    </row>
    <row r="37" spans="1:50" ht="18.75" customHeight="1" x14ac:dyDescent="0.15">
      <c r="A37" s="515" t="s">
        <v>473</v>
      </c>
      <c r="B37" s="516"/>
      <c r="C37" s="516"/>
      <c r="D37" s="516"/>
      <c r="E37" s="516"/>
      <c r="F37" s="517"/>
      <c r="G37" s="812" t="s">
        <v>265</v>
      </c>
      <c r="H37" s="797"/>
      <c r="I37" s="797"/>
      <c r="J37" s="797"/>
      <c r="K37" s="797"/>
      <c r="L37" s="797"/>
      <c r="M37" s="797"/>
      <c r="N37" s="797"/>
      <c r="O37" s="798"/>
      <c r="P37" s="796" t="s">
        <v>59</v>
      </c>
      <c r="Q37" s="797"/>
      <c r="R37" s="797"/>
      <c r="S37" s="797"/>
      <c r="T37" s="797"/>
      <c r="U37" s="797"/>
      <c r="V37" s="797"/>
      <c r="W37" s="797"/>
      <c r="X37" s="798"/>
      <c r="Y37" s="1009"/>
      <c r="Z37" s="418"/>
      <c r="AA37" s="419"/>
      <c r="AB37" s="1013" t="s">
        <v>11</v>
      </c>
      <c r="AC37" s="1014"/>
      <c r="AD37" s="1015"/>
      <c r="AE37" s="1001" t="s">
        <v>557</v>
      </c>
      <c r="AF37" s="1001"/>
      <c r="AG37" s="1001"/>
      <c r="AH37" s="1001"/>
      <c r="AI37" s="1001" t="s">
        <v>554</v>
      </c>
      <c r="AJ37" s="1001"/>
      <c r="AK37" s="1001"/>
      <c r="AL37" s="1001"/>
      <c r="AM37" s="1001" t="s">
        <v>551</v>
      </c>
      <c r="AN37" s="1001"/>
      <c r="AO37" s="1001"/>
      <c r="AP37" s="508"/>
      <c r="AQ37" s="179" t="s">
        <v>354</v>
      </c>
      <c r="AR37" s="172"/>
      <c r="AS37" s="172"/>
      <c r="AT37" s="173"/>
      <c r="AU37" s="375" t="s">
        <v>253</v>
      </c>
      <c r="AV37" s="375"/>
      <c r="AW37" s="375"/>
      <c r="AX37" s="376"/>
    </row>
    <row r="38" spans="1:50" ht="18.75" customHeight="1" x14ac:dyDescent="0.15">
      <c r="A38" s="515"/>
      <c r="B38" s="516"/>
      <c r="C38" s="516"/>
      <c r="D38" s="516"/>
      <c r="E38" s="516"/>
      <c r="F38" s="517"/>
      <c r="G38" s="574"/>
      <c r="H38" s="383"/>
      <c r="I38" s="383"/>
      <c r="J38" s="383"/>
      <c r="K38" s="383"/>
      <c r="L38" s="383"/>
      <c r="M38" s="383"/>
      <c r="N38" s="383"/>
      <c r="O38" s="565"/>
      <c r="P38" s="564"/>
      <c r="Q38" s="383"/>
      <c r="R38" s="383"/>
      <c r="S38" s="383"/>
      <c r="T38" s="383"/>
      <c r="U38" s="383"/>
      <c r="V38" s="383"/>
      <c r="W38" s="383"/>
      <c r="X38" s="565"/>
      <c r="Y38" s="1010"/>
      <c r="Z38" s="1011"/>
      <c r="AA38" s="1012"/>
      <c r="AB38" s="1016"/>
      <c r="AC38" s="1017"/>
      <c r="AD38" s="1018"/>
      <c r="AE38" s="378"/>
      <c r="AF38" s="378"/>
      <c r="AG38" s="378"/>
      <c r="AH38" s="378"/>
      <c r="AI38" s="378"/>
      <c r="AJ38" s="378"/>
      <c r="AK38" s="378"/>
      <c r="AL38" s="378"/>
      <c r="AM38" s="378"/>
      <c r="AN38" s="378"/>
      <c r="AO38" s="378"/>
      <c r="AP38" s="370"/>
      <c r="AQ38" s="267"/>
      <c r="AR38" s="268"/>
      <c r="AS38" s="140" t="s">
        <v>355</v>
      </c>
      <c r="AT38" s="175"/>
      <c r="AU38" s="268"/>
      <c r="AV38" s="268"/>
      <c r="AW38" s="383" t="s">
        <v>300</v>
      </c>
      <c r="AX38" s="384"/>
    </row>
    <row r="39" spans="1:50" ht="22.5" customHeight="1" x14ac:dyDescent="0.15">
      <c r="A39" s="518"/>
      <c r="B39" s="516"/>
      <c r="C39" s="516"/>
      <c r="D39" s="516"/>
      <c r="E39" s="516"/>
      <c r="F39" s="517"/>
      <c r="G39" s="543"/>
      <c r="H39" s="1019"/>
      <c r="I39" s="1019"/>
      <c r="J39" s="1019"/>
      <c r="K39" s="1019"/>
      <c r="L39" s="1019"/>
      <c r="M39" s="1019"/>
      <c r="N39" s="1019"/>
      <c r="O39" s="1020"/>
      <c r="P39" s="164"/>
      <c r="Q39" s="1027"/>
      <c r="R39" s="1027"/>
      <c r="S39" s="1027"/>
      <c r="T39" s="1027"/>
      <c r="U39" s="1027"/>
      <c r="V39" s="1027"/>
      <c r="W39" s="1027"/>
      <c r="X39" s="1028"/>
      <c r="Y39" s="1005" t="s">
        <v>12</v>
      </c>
      <c r="Z39" s="1006"/>
      <c r="AA39" s="1007"/>
      <c r="AB39" s="402"/>
      <c r="AC39" s="1008"/>
      <c r="AD39" s="1008"/>
      <c r="AE39" s="356"/>
      <c r="AF39" s="357"/>
      <c r="AG39" s="357"/>
      <c r="AH39" s="357"/>
      <c r="AI39" s="356"/>
      <c r="AJ39" s="357"/>
      <c r="AK39" s="357"/>
      <c r="AL39" s="357"/>
      <c r="AM39" s="356"/>
      <c r="AN39" s="357"/>
      <c r="AO39" s="357"/>
      <c r="AP39" s="357"/>
      <c r="AQ39" s="114"/>
      <c r="AR39" s="115"/>
      <c r="AS39" s="115"/>
      <c r="AT39" s="116"/>
      <c r="AU39" s="357"/>
      <c r="AV39" s="357"/>
      <c r="AW39" s="357"/>
      <c r="AX39" s="359"/>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5" t="s">
        <v>54</v>
      </c>
      <c r="Z40" s="1002"/>
      <c r="AA40" s="1003"/>
      <c r="AB40" s="525"/>
      <c r="AC40" s="1004"/>
      <c r="AD40" s="1004"/>
      <c r="AE40" s="356"/>
      <c r="AF40" s="357"/>
      <c r="AG40" s="357"/>
      <c r="AH40" s="357"/>
      <c r="AI40" s="356"/>
      <c r="AJ40" s="357"/>
      <c r="AK40" s="357"/>
      <c r="AL40" s="357"/>
      <c r="AM40" s="356"/>
      <c r="AN40" s="357"/>
      <c r="AO40" s="357"/>
      <c r="AP40" s="357"/>
      <c r="AQ40" s="114"/>
      <c r="AR40" s="115"/>
      <c r="AS40" s="115"/>
      <c r="AT40" s="116"/>
      <c r="AU40" s="357"/>
      <c r="AV40" s="357"/>
      <c r="AW40" s="357"/>
      <c r="AX40" s="359"/>
    </row>
    <row r="41" spans="1:50" ht="22.5" customHeight="1" x14ac:dyDescent="0.15">
      <c r="A41" s="647"/>
      <c r="B41" s="648"/>
      <c r="C41" s="648"/>
      <c r="D41" s="648"/>
      <c r="E41" s="648"/>
      <c r="F41" s="649"/>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511" t="s">
        <v>301</v>
      </c>
      <c r="AC41" s="1034"/>
      <c r="AD41" s="1034"/>
      <c r="AE41" s="356"/>
      <c r="AF41" s="357"/>
      <c r="AG41" s="357"/>
      <c r="AH41" s="357"/>
      <c r="AI41" s="356"/>
      <c r="AJ41" s="357"/>
      <c r="AK41" s="357"/>
      <c r="AL41" s="357"/>
      <c r="AM41" s="356"/>
      <c r="AN41" s="357"/>
      <c r="AO41" s="357"/>
      <c r="AP41" s="357"/>
      <c r="AQ41" s="114"/>
      <c r="AR41" s="115"/>
      <c r="AS41" s="115"/>
      <c r="AT41" s="116"/>
      <c r="AU41" s="357"/>
      <c r="AV41" s="357"/>
      <c r="AW41" s="357"/>
      <c r="AX41" s="359"/>
    </row>
    <row r="42" spans="1:50" customFormat="1" ht="23.25" customHeight="1" x14ac:dyDescent="0.15">
      <c r="A42" s="916" t="s">
        <v>504</v>
      </c>
      <c r="B42" s="917"/>
      <c r="C42" s="917"/>
      <c r="D42" s="917"/>
      <c r="E42" s="917"/>
      <c r="F42" s="918"/>
      <c r="G42" s="922"/>
      <c r="H42" s="923"/>
      <c r="I42" s="923"/>
      <c r="J42" s="923"/>
      <c r="K42" s="923"/>
      <c r="L42" s="923"/>
      <c r="M42" s="923"/>
      <c r="N42" s="923"/>
      <c r="O42" s="923"/>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3"/>
      <c r="AO42" s="923"/>
      <c r="AP42" s="923"/>
      <c r="AQ42" s="923"/>
      <c r="AR42" s="923"/>
      <c r="AS42" s="923"/>
      <c r="AT42" s="923"/>
      <c r="AU42" s="923"/>
      <c r="AV42" s="923"/>
      <c r="AW42" s="923"/>
      <c r="AX42" s="924"/>
    </row>
    <row r="43" spans="1:50" customFormat="1" ht="23.25" customHeight="1" x14ac:dyDescent="0.15">
      <c r="A43" s="919"/>
      <c r="B43" s="920"/>
      <c r="C43" s="920"/>
      <c r="D43" s="920"/>
      <c r="E43" s="920"/>
      <c r="F43" s="921"/>
      <c r="G43" s="925"/>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c r="AL43" s="926"/>
      <c r="AM43" s="926"/>
      <c r="AN43" s="926"/>
      <c r="AO43" s="926"/>
      <c r="AP43" s="926"/>
      <c r="AQ43" s="926"/>
      <c r="AR43" s="926"/>
      <c r="AS43" s="926"/>
      <c r="AT43" s="926"/>
      <c r="AU43" s="926"/>
      <c r="AV43" s="926"/>
      <c r="AW43" s="926"/>
      <c r="AX43" s="927"/>
    </row>
    <row r="44" spans="1:50" ht="18.75" customHeight="1" x14ac:dyDescent="0.15">
      <c r="A44" s="515" t="s">
        <v>473</v>
      </c>
      <c r="B44" s="516"/>
      <c r="C44" s="516"/>
      <c r="D44" s="516"/>
      <c r="E44" s="516"/>
      <c r="F44" s="517"/>
      <c r="G44" s="812" t="s">
        <v>265</v>
      </c>
      <c r="H44" s="797"/>
      <c r="I44" s="797"/>
      <c r="J44" s="797"/>
      <c r="K44" s="797"/>
      <c r="L44" s="797"/>
      <c r="M44" s="797"/>
      <c r="N44" s="797"/>
      <c r="O44" s="798"/>
      <c r="P44" s="796" t="s">
        <v>59</v>
      </c>
      <c r="Q44" s="797"/>
      <c r="R44" s="797"/>
      <c r="S44" s="797"/>
      <c r="T44" s="797"/>
      <c r="U44" s="797"/>
      <c r="V44" s="797"/>
      <c r="W44" s="797"/>
      <c r="X44" s="798"/>
      <c r="Y44" s="1009"/>
      <c r="Z44" s="418"/>
      <c r="AA44" s="419"/>
      <c r="AB44" s="1013" t="s">
        <v>11</v>
      </c>
      <c r="AC44" s="1014"/>
      <c r="AD44" s="1015"/>
      <c r="AE44" s="1001" t="s">
        <v>555</v>
      </c>
      <c r="AF44" s="1001"/>
      <c r="AG44" s="1001"/>
      <c r="AH44" s="1001"/>
      <c r="AI44" s="1001" t="s">
        <v>552</v>
      </c>
      <c r="AJ44" s="1001"/>
      <c r="AK44" s="1001"/>
      <c r="AL44" s="1001"/>
      <c r="AM44" s="1001" t="s">
        <v>526</v>
      </c>
      <c r="AN44" s="1001"/>
      <c r="AO44" s="1001"/>
      <c r="AP44" s="508"/>
      <c r="AQ44" s="179" t="s">
        <v>354</v>
      </c>
      <c r="AR44" s="172"/>
      <c r="AS44" s="172"/>
      <c r="AT44" s="173"/>
      <c r="AU44" s="375" t="s">
        <v>253</v>
      </c>
      <c r="AV44" s="375"/>
      <c r="AW44" s="375"/>
      <c r="AX44" s="376"/>
    </row>
    <row r="45" spans="1:50" ht="18.75" customHeight="1" x14ac:dyDescent="0.15">
      <c r="A45" s="515"/>
      <c r="B45" s="516"/>
      <c r="C45" s="516"/>
      <c r="D45" s="516"/>
      <c r="E45" s="516"/>
      <c r="F45" s="517"/>
      <c r="G45" s="574"/>
      <c r="H45" s="383"/>
      <c r="I45" s="383"/>
      <c r="J45" s="383"/>
      <c r="K45" s="383"/>
      <c r="L45" s="383"/>
      <c r="M45" s="383"/>
      <c r="N45" s="383"/>
      <c r="O45" s="565"/>
      <c r="P45" s="564"/>
      <c r="Q45" s="383"/>
      <c r="R45" s="383"/>
      <c r="S45" s="383"/>
      <c r="T45" s="383"/>
      <c r="U45" s="383"/>
      <c r="V45" s="383"/>
      <c r="W45" s="383"/>
      <c r="X45" s="565"/>
      <c r="Y45" s="1010"/>
      <c r="Z45" s="1011"/>
      <c r="AA45" s="1012"/>
      <c r="AB45" s="1016"/>
      <c r="AC45" s="1017"/>
      <c r="AD45" s="1018"/>
      <c r="AE45" s="378"/>
      <c r="AF45" s="378"/>
      <c r="AG45" s="378"/>
      <c r="AH45" s="378"/>
      <c r="AI45" s="378"/>
      <c r="AJ45" s="378"/>
      <c r="AK45" s="378"/>
      <c r="AL45" s="378"/>
      <c r="AM45" s="378"/>
      <c r="AN45" s="378"/>
      <c r="AO45" s="378"/>
      <c r="AP45" s="370"/>
      <c r="AQ45" s="267"/>
      <c r="AR45" s="268"/>
      <c r="AS45" s="140" t="s">
        <v>355</v>
      </c>
      <c r="AT45" s="175"/>
      <c r="AU45" s="268"/>
      <c r="AV45" s="268"/>
      <c r="AW45" s="383" t="s">
        <v>300</v>
      </c>
      <c r="AX45" s="384"/>
    </row>
    <row r="46" spans="1:50" ht="22.5" customHeight="1" x14ac:dyDescent="0.15">
      <c r="A46" s="518"/>
      <c r="B46" s="516"/>
      <c r="C46" s="516"/>
      <c r="D46" s="516"/>
      <c r="E46" s="516"/>
      <c r="F46" s="517"/>
      <c r="G46" s="543"/>
      <c r="H46" s="1019"/>
      <c r="I46" s="1019"/>
      <c r="J46" s="1019"/>
      <c r="K46" s="1019"/>
      <c r="L46" s="1019"/>
      <c r="M46" s="1019"/>
      <c r="N46" s="1019"/>
      <c r="O46" s="1020"/>
      <c r="P46" s="164"/>
      <c r="Q46" s="1027"/>
      <c r="R46" s="1027"/>
      <c r="S46" s="1027"/>
      <c r="T46" s="1027"/>
      <c r="U46" s="1027"/>
      <c r="V46" s="1027"/>
      <c r="W46" s="1027"/>
      <c r="X46" s="1028"/>
      <c r="Y46" s="1005" t="s">
        <v>12</v>
      </c>
      <c r="Z46" s="1006"/>
      <c r="AA46" s="1007"/>
      <c r="AB46" s="402"/>
      <c r="AC46" s="1008"/>
      <c r="AD46" s="1008"/>
      <c r="AE46" s="356"/>
      <c r="AF46" s="357"/>
      <c r="AG46" s="357"/>
      <c r="AH46" s="357"/>
      <c r="AI46" s="356"/>
      <c r="AJ46" s="357"/>
      <c r="AK46" s="357"/>
      <c r="AL46" s="357"/>
      <c r="AM46" s="356"/>
      <c r="AN46" s="357"/>
      <c r="AO46" s="357"/>
      <c r="AP46" s="357"/>
      <c r="AQ46" s="114"/>
      <c r="AR46" s="115"/>
      <c r="AS46" s="115"/>
      <c r="AT46" s="116"/>
      <c r="AU46" s="357"/>
      <c r="AV46" s="357"/>
      <c r="AW46" s="357"/>
      <c r="AX46" s="359"/>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5" t="s">
        <v>54</v>
      </c>
      <c r="Z47" s="1002"/>
      <c r="AA47" s="1003"/>
      <c r="AB47" s="525"/>
      <c r="AC47" s="1004"/>
      <c r="AD47" s="1004"/>
      <c r="AE47" s="356"/>
      <c r="AF47" s="357"/>
      <c r="AG47" s="357"/>
      <c r="AH47" s="357"/>
      <c r="AI47" s="356"/>
      <c r="AJ47" s="357"/>
      <c r="AK47" s="357"/>
      <c r="AL47" s="357"/>
      <c r="AM47" s="356"/>
      <c r="AN47" s="357"/>
      <c r="AO47" s="357"/>
      <c r="AP47" s="357"/>
      <c r="AQ47" s="114"/>
      <c r="AR47" s="115"/>
      <c r="AS47" s="115"/>
      <c r="AT47" s="116"/>
      <c r="AU47" s="357"/>
      <c r="AV47" s="357"/>
      <c r="AW47" s="357"/>
      <c r="AX47" s="359"/>
    </row>
    <row r="48" spans="1:50" ht="22.5" customHeight="1" x14ac:dyDescent="0.15">
      <c r="A48" s="647"/>
      <c r="B48" s="648"/>
      <c r="C48" s="648"/>
      <c r="D48" s="648"/>
      <c r="E48" s="648"/>
      <c r="F48" s="649"/>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511" t="s">
        <v>301</v>
      </c>
      <c r="AC48" s="1034"/>
      <c r="AD48" s="1034"/>
      <c r="AE48" s="356"/>
      <c r="AF48" s="357"/>
      <c r="AG48" s="357"/>
      <c r="AH48" s="357"/>
      <c r="AI48" s="356"/>
      <c r="AJ48" s="357"/>
      <c r="AK48" s="357"/>
      <c r="AL48" s="357"/>
      <c r="AM48" s="356"/>
      <c r="AN48" s="357"/>
      <c r="AO48" s="357"/>
      <c r="AP48" s="357"/>
      <c r="AQ48" s="114"/>
      <c r="AR48" s="115"/>
      <c r="AS48" s="115"/>
      <c r="AT48" s="116"/>
      <c r="AU48" s="357"/>
      <c r="AV48" s="357"/>
      <c r="AW48" s="357"/>
      <c r="AX48" s="359"/>
    </row>
    <row r="49" spans="1:50" customFormat="1" ht="23.25" customHeight="1" x14ac:dyDescent="0.15">
      <c r="A49" s="916" t="s">
        <v>504</v>
      </c>
      <c r="B49" s="917"/>
      <c r="C49" s="917"/>
      <c r="D49" s="917"/>
      <c r="E49" s="917"/>
      <c r="F49" s="918"/>
      <c r="G49" s="922"/>
      <c r="H49" s="923"/>
      <c r="I49" s="923"/>
      <c r="J49" s="923"/>
      <c r="K49" s="923"/>
      <c r="L49" s="923"/>
      <c r="M49" s="923"/>
      <c r="N49" s="923"/>
      <c r="O49" s="923"/>
      <c r="P49" s="923"/>
      <c r="Q49" s="923"/>
      <c r="R49" s="923"/>
      <c r="S49" s="923"/>
      <c r="T49" s="923"/>
      <c r="U49" s="923"/>
      <c r="V49" s="923"/>
      <c r="W49" s="923"/>
      <c r="X49" s="923"/>
      <c r="Y49" s="923"/>
      <c r="Z49" s="923"/>
      <c r="AA49" s="923"/>
      <c r="AB49" s="923"/>
      <c r="AC49" s="923"/>
      <c r="AD49" s="923"/>
      <c r="AE49" s="923"/>
      <c r="AF49" s="923"/>
      <c r="AG49" s="923"/>
      <c r="AH49" s="923"/>
      <c r="AI49" s="923"/>
      <c r="AJ49" s="923"/>
      <c r="AK49" s="923"/>
      <c r="AL49" s="923"/>
      <c r="AM49" s="923"/>
      <c r="AN49" s="923"/>
      <c r="AO49" s="923"/>
      <c r="AP49" s="923"/>
      <c r="AQ49" s="923"/>
      <c r="AR49" s="923"/>
      <c r="AS49" s="923"/>
      <c r="AT49" s="923"/>
      <c r="AU49" s="923"/>
      <c r="AV49" s="923"/>
      <c r="AW49" s="923"/>
      <c r="AX49" s="924"/>
    </row>
    <row r="50" spans="1:50" customFormat="1" ht="23.25" customHeight="1" x14ac:dyDescent="0.15">
      <c r="A50" s="919"/>
      <c r="B50" s="920"/>
      <c r="C50" s="920"/>
      <c r="D50" s="920"/>
      <c r="E50" s="920"/>
      <c r="F50" s="921"/>
      <c r="G50" s="925"/>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926"/>
      <c r="AL50" s="926"/>
      <c r="AM50" s="926"/>
      <c r="AN50" s="926"/>
      <c r="AO50" s="926"/>
      <c r="AP50" s="926"/>
      <c r="AQ50" s="926"/>
      <c r="AR50" s="926"/>
      <c r="AS50" s="926"/>
      <c r="AT50" s="926"/>
      <c r="AU50" s="926"/>
      <c r="AV50" s="926"/>
      <c r="AW50" s="926"/>
      <c r="AX50" s="927"/>
    </row>
    <row r="51" spans="1:50" ht="18.75" customHeight="1" x14ac:dyDescent="0.15">
      <c r="A51" s="515" t="s">
        <v>473</v>
      </c>
      <c r="B51" s="516"/>
      <c r="C51" s="516"/>
      <c r="D51" s="516"/>
      <c r="E51" s="516"/>
      <c r="F51" s="517"/>
      <c r="G51" s="812" t="s">
        <v>265</v>
      </c>
      <c r="H51" s="797"/>
      <c r="I51" s="797"/>
      <c r="J51" s="797"/>
      <c r="K51" s="797"/>
      <c r="L51" s="797"/>
      <c r="M51" s="797"/>
      <c r="N51" s="797"/>
      <c r="O51" s="798"/>
      <c r="P51" s="796" t="s">
        <v>59</v>
      </c>
      <c r="Q51" s="797"/>
      <c r="R51" s="797"/>
      <c r="S51" s="797"/>
      <c r="T51" s="797"/>
      <c r="U51" s="797"/>
      <c r="V51" s="797"/>
      <c r="W51" s="797"/>
      <c r="X51" s="798"/>
      <c r="Y51" s="1009"/>
      <c r="Z51" s="418"/>
      <c r="AA51" s="419"/>
      <c r="AB51" s="508" t="s">
        <v>11</v>
      </c>
      <c r="AC51" s="1014"/>
      <c r="AD51" s="1015"/>
      <c r="AE51" s="1001" t="s">
        <v>555</v>
      </c>
      <c r="AF51" s="1001"/>
      <c r="AG51" s="1001"/>
      <c r="AH51" s="1001"/>
      <c r="AI51" s="1001" t="s">
        <v>552</v>
      </c>
      <c r="AJ51" s="1001"/>
      <c r="AK51" s="1001"/>
      <c r="AL51" s="1001"/>
      <c r="AM51" s="1001" t="s">
        <v>526</v>
      </c>
      <c r="AN51" s="1001"/>
      <c r="AO51" s="1001"/>
      <c r="AP51" s="508"/>
      <c r="AQ51" s="179" t="s">
        <v>354</v>
      </c>
      <c r="AR51" s="172"/>
      <c r="AS51" s="172"/>
      <c r="AT51" s="173"/>
      <c r="AU51" s="375" t="s">
        <v>253</v>
      </c>
      <c r="AV51" s="375"/>
      <c r="AW51" s="375"/>
      <c r="AX51" s="376"/>
    </row>
    <row r="52" spans="1:50" ht="18.75" customHeight="1" x14ac:dyDescent="0.15">
      <c r="A52" s="515"/>
      <c r="B52" s="516"/>
      <c r="C52" s="516"/>
      <c r="D52" s="516"/>
      <c r="E52" s="516"/>
      <c r="F52" s="517"/>
      <c r="G52" s="574"/>
      <c r="H52" s="383"/>
      <c r="I52" s="383"/>
      <c r="J52" s="383"/>
      <c r="K52" s="383"/>
      <c r="L52" s="383"/>
      <c r="M52" s="383"/>
      <c r="N52" s="383"/>
      <c r="O52" s="565"/>
      <c r="P52" s="564"/>
      <c r="Q52" s="383"/>
      <c r="R52" s="383"/>
      <c r="S52" s="383"/>
      <c r="T52" s="383"/>
      <c r="U52" s="383"/>
      <c r="V52" s="383"/>
      <c r="W52" s="383"/>
      <c r="X52" s="565"/>
      <c r="Y52" s="1010"/>
      <c r="Z52" s="1011"/>
      <c r="AA52" s="1012"/>
      <c r="AB52" s="1016"/>
      <c r="AC52" s="1017"/>
      <c r="AD52" s="1018"/>
      <c r="AE52" s="378"/>
      <c r="AF52" s="378"/>
      <c r="AG52" s="378"/>
      <c r="AH52" s="378"/>
      <c r="AI52" s="378"/>
      <c r="AJ52" s="378"/>
      <c r="AK52" s="378"/>
      <c r="AL52" s="378"/>
      <c r="AM52" s="378"/>
      <c r="AN52" s="378"/>
      <c r="AO52" s="378"/>
      <c r="AP52" s="370"/>
      <c r="AQ52" s="267"/>
      <c r="AR52" s="268"/>
      <c r="AS52" s="140" t="s">
        <v>355</v>
      </c>
      <c r="AT52" s="175"/>
      <c r="AU52" s="268"/>
      <c r="AV52" s="268"/>
      <c r="AW52" s="383" t="s">
        <v>300</v>
      </c>
      <c r="AX52" s="384"/>
    </row>
    <row r="53" spans="1:50" ht="22.5" customHeight="1" x14ac:dyDescent="0.15">
      <c r="A53" s="518"/>
      <c r="B53" s="516"/>
      <c r="C53" s="516"/>
      <c r="D53" s="516"/>
      <c r="E53" s="516"/>
      <c r="F53" s="517"/>
      <c r="G53" s="543"/>
      <c r="H53" s="1019"/>
      <c r="I53" s="1019"/>
      <c r="J53" s="1019"/>
      <c r="K53" s="1019"/>
      <c r="L53" s="1019"/>
      <c r="M53" s="1019"/>
      <c r="N53" s="1019"/>
      <c r="O53" s="1020"/>
      <c r="P53" s="164"/>
      <c r="Q53" s="1027"/>
      <c r="R53" s="1027"/>
      <c r="S53" s="1027"/>
      <c r="T53" s="1027"/>
      <c r="U53" s="1027"/>
      <c r="V53" s="1027"/>
      <c r="W53" s="1027"/>
      <c r="X53" s="1028"/>
      <c r="Y53" s="1005" t="s">
        <v>12</v>
      </c>
      <c r="Z53" s="1006"/>
      <c r="AA53" s="1007"/>
      <c r="AB53" s="402"/>
      <c r="AC53" s="1008"/>
      <c r="AD53" s="1008"/>
      <c r="AE53" s="356"/>
      <c r="AF53" s="357"/>
      <c r="AG53" s="357"/>
      <c r="AH53" s="357"/>
      <c r="AI53" s="356"/>
      <c r="AJ53" s="357"/>
      <c r="AK53" s="357"/>
      <c r="AL53" s="357"/>
      <c r="AM53" s="356"/>
      <c r="AN53" s="357"/>
      <c r="AO53" s="357"/>
      <c r="AP53" s="357"/>
      <c r="AQ53" s="114"/>
      <c r="AR53" s="115"/>
      <c r="AS53" s="115"/>
      <c r="AT53" s="116"/>
      <c r="AU53" s="357"/>
      <c r="AV53" s="357"/>
      <c r="AW53" s="357"/>
      <c r="AX53" s="359"/>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5" t="s">
        <v>54</v>
      </c>
      <c r="Z54" s="1002"/>
      <c r="AA54" s="1003"/>
      <c r="AB54" s="525"/>
      <c r="AC54" s="1004"/>
      <c r="AD54" s="1004"/>
      <c r="AE54" s="356"/>
      <c r="AF54" s="357"/>
      <c r="AG54" s="357"/>
      <c r="AH54" s="357"/>
      <c r="AI54" s="356"/>
      <c r="AJ54" s="357"/>
      <c r="AK54" s="357"/>
      <c r="AL54" s="357"/>
      <c r="AM54" s="356"/>
      <c r="AN54" s="357"/>
      <c r="AO54" s="357"/>
      <c r="AP54" s="357"/>
      <c r="AQ54" s="114"/>
      <c r="AR54" s="115"/>
      <c r="AS54" s="115"/>
      <c r="AT54" s="116"/>
      <c r="AU54" s="357"/>
      <c r="AV54" s="357"/>
      <c r="AW54" s="357"/>
      <c r="AX54" s="359"/>
    </row>
    <row r="55" spans="1:50" ht="22.5" customHeight="1" x14ac:dyDescent="0.15">
      <c r="A55" s="647"/>
      <c r="B55" s="648"/>
      <c r="C55" s="648"/>
      <c r="D55" s="648"/>
      <c r="E55" s="648"/>
      <c r="F55" s="649"/>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511" t="s">
        <v>301</v>
      </c>
      <c r="AC55" s="1034"/>
      <c r="AD55" s="1034"/>
      <c r="AE55" s="356"/>
      <c r="AF55" s="357"/>
      <c r="AG55" s="357"/>
      <c r="AH55" s="357"/>
      <c r="AI55" s="356"/>
      <c r="AJ55" s="357"/>
      <c r="AK55" s="357"/>
      <c r="AL55" s="357"/>
      <c r="AM55" s="356"/>
      <c r="AN55" s="357"/>
      <c r="AO55" s="357"/>
      <c r="AP55" s="357"/>
      <c r="AQ55" s="114"/>
      <c r="AR55" s="115"/>
      <c r="AS55" s="115"/>
      <c r="AT55" s="116"/>
      <c r="AU55" s="357"/>
      <c r="AV55" s="357"/>
      <c r="AW55" s="357"/>
      <c r="AX55" s="359"/>
    </row>
    <row r="56" spans="1:50" customFormat="1" ht="23.25" customHeight="1" x14ac:dyDescent="0.15">
      <c r="A56" s="916" t="s">
        <v>504</v>
      </c>
      <c r="B56" s="917"/>
      <c r="C56" s="917"/>
      <c r="D56" s="917"/>
      <c r="E56" s="917"/>
      <c r="F56" s="918"/>
      <c r="G56" s="922"/>
      <c r="H56" s="923"/>
      <c r="I56" s="923"/>
      <c r="J56" s="923"/>
      <c r="K56" s="923"/>
      <c r="L56" s="923"/>
      <c r="M56" s="923"/>
      <c r="N56" s="923"/>
      <c r="O56" s="923"/>
      <c r="P56" s="923"/>
      <c r="Q56" s="923"/>
      <c r="R56" s="923"/>
      <c r="S56" s="923"/>
      <c r="T56" s="923"/>
      <c r="U56" s="923"/>
      <c r="V56" s="923"/>
      <c r="W56" s="923"/>
      <c r="X56" s="923"/>
      <c r="Y56" s="923"/>
      <c r="Z56" s="923"/>
      <c r="AA56" s="923"/>
      <c r="AB56" s="923"/>
      <c r="AC56" s="923"/>
      <c r="AD56" s="923"/>
      <c r="AE56" s="923"/>
      <c r="AF56" s="923"/>
      <c r="AG56" s="923"/>
      <c r="AH56" s="923"/>
      <c r="AI56" s="923"/>
      <c r="AJ56" s="923"/>
      <c r="AK56" s="923"/>
      <c r="AL56" s="923"/>
      <c r="AM56" s="923"/>
      <c r="AN56" s="923"/>
      <c r="AO56" s="923"/>
      <c r="AP56" s="923"/>
      <c r="AQ56" s="923"/>
      <c r="AR56" s="923"/>
      <c r="AS56" s="923"/>
      <c r="AT56" s="923"/>
      <c r="AU56" s="923"/>
      <c r="AV56" s="923"/>
      <c r="AW56" s="923"/>
      <c r="AX56" s="924"/>
    </row>
    <row r="57" spans="1:50" customFormat="1" ht="23.25" customHeight="1" x14ac:dyDescent="0.15">
      <c r="A57" s="919"/>
      <c r="B57" s="920"/>
      <c r="C57" s="920"/>
      <c r="D57" s="920"/>
      <c r="E57" s="920"/>
      <c r="F57" s="921"/>
      <c r="G57" s="925"/>
      <c r="H57" s="926"/>
      <c r="I57" s="926"/>
      <c r="J57" s="926"/>
      <c r="K57" s="926"/>
      <c r="L57" s="926"/>
      <c r="M57" s="926"/>
      <c r="N57" s="926"/>
      <c r="O57" s="926"/>
      <c r="P57" s="926"/>
      <c r="Q57" s="926"/>
      <c r="R57" s="926"/>
      <c r="S57" s="926"/>
      <c r="T57" s="926"/>
      <c r="U57" s="926"/>
      <c r="V57" s="926"/>
      <c r="W57" s="926"/>
      <c r="X57" s="926"/>
      <c r="Y57" s="926"/>
      <c r="Z57" s="926"/>
      <c r="AA57" s="926"/>
      <c r="AB57" s="926"/>
      <c r="AC57" s="926"/>
      <c r="AD57" s="926"/>
      <c r="AE57" s="926"/>
      <c r="AF57" s="926"/>
      <c r="AG57" s="926"/>
      <c r="AH57" s="926"/>
      <c r="AI57" s="926"/>
      <c r="AJ57" s="926"/>
      <c r="AK57" s="926"/>
      <c r="AL57" s="926"/>
      <c r="AM57" s="926"/>
      <c r="AN57" s="926"/>
      <c r="AO57" s="926"/>
      <c r="AP57" s="926"/>
      <c r="AQ57" s="926"/>
      <c r="AR57" s="926"/>
      <c r="AS57" s="926"/>
      <c r="AT57" s="926"/>
      <c r="AU57" s="926"/>
      <c r="AV57" s="926"/>
      <c r="AW57" s="926"/>
      <c r="AX57" s="927"/>
    </row>
    <row r="58" spans="1:50" ht="18.75" customHeight="1" x14ac:dyDescent="0.15">
      <c r="A58" s="515" t="s">
        <v>473</v>
      </c>
      <c r="B58" s="516"/>
      <c r="C58" s="516"/>
      <c r="D58" s="516"/>
      <c r="E58" s="516"/>
      <c r="F58" s="517"/>
      <c r="G58" s="812" t="s">
        <v>265</v>
      </c>
      <c r="H58" s="797"/>
      <c r="I58" s="797"/>
      <c r="J58" s="797"/>
      <c r="K58" s="797"/>
      <c r="L58" s="797"/>
      <c r="M58" s="797"/>
      <c r="N58" s="797"/>
      <c r="O58" s="798"/>
      <c r="P58" s="796" t="s">
        <v>59</v>
      </c>
      <c r="Q58" s="797"/>
      <c r="R58" s="797"/>
      <c r="S58" s="797"/>
      <c r="T58" s="797"/>
      <c r="U58" s="797"/>
      <c r="V58" s="797"/>
      <c r="W58" s="797"/>
      <c r="X58" s="798"/>
      <c r="Y58" s="1009"/>
      <c r="Z58" s="418"/>
      <c r="AA58" s="419"/>
      <c r="AB58" s="1013" t="s">
        <v>11</v>
      </c>
      <c r="AC58" s="1014"/>
      <c r="AD58" s="1015"/>
      <c r="AE58" s="1001" t="s">
        <v>555</v>
      </c>
      <c r="AF58" s="1001"/>
      <c r="AG58" s="1001"/>
      <c r="AH58" s="1001"/>
      <c r="AI58" s="1001" t="s">
        <v>552</v>
      </c>
      <c r="AJ58" s="1001"/>
      <c r="AK58" s="1001"/>
      <c r="AL58" s="1001"/>
      <c r="AM58" s="1001" t="s">
        <v>526</v>
      </c>
      <c r="AN58" s="1001"/>
      <c r="AO58" s="1001"/>
      <c r="AP58" s="508"/>
      <c r="AQ58" s="179" t="s">
        <v>354</v>
      </c>
      <c r="AR58" s="172"/>
      <c r="AS58" s="172"/>
      <c r="AT58" s="173"/>
      <c r="AU58" s="375" t="s">
        <v>253</v>
      </c>
      <c r="AV58" s="375"/>
      <c r="AW58" s="375"/>
      <c r="AX58" s="376"/>
    </row>
    <row r="59" spans="1:50" ht="18.75" customHeight="1" x14ac:dyDescent="0.15">
      <c r="A59" s="515"/>
      <c r="B59" s="516"/>
      <c r="C59" s="516"/>
      <c r="D59" s="516"/>
      <c r="E59" s="516"/>
      <c r="F59" s="517"/>
      <c r="G59" s="574"/>
      <c r="H59" s="383"/>
      <c r="I59" s="383"/>
      <c r="J59" s="383"/>
      <c r="K59" s="383"/>
      <c r="L59" s="383"/>
      <c r="M59" s="383"/>
      <c r="N59" s="383"/>
      <c r="O59" s="565"/>
      <c r="P59" s="564"/>
      <c r="Q59" s="383"/>
      <c r="R59" s="383"/>
      <c r="S59" s="383"/>
      <c r="T59" s="383"/>
      <c r="U59" s="383"/>
      <c r="V59" s="383"/>
      <c r="W59" s="383"/>
      <c r="X59" s="565"/>
      <c r="Y59" s="1010"/>
      <c r="Z59" s="1011"/>
      <c r="AA59" s="1012"/>
      <c r="AB59" s="1016"/>
      <c r="AC59" s="1017"/>
      <c r="AD59" s="1018"/>
      <c r="AE59" s="378"/>
      <c r="AF59" s="378"/>
      <c r="AG59" s="378"/>
      <c r="AH59" s="378"/>
      <c r="AI59" s="378"/>
      <c r="AJ59" s="378"/>
      <c r="AK59" s="378"/>
      <c r="AL59" s="378"/>
      <c r="AM59" s="378"/>
      <c r="AN59" s="378"/>
      <c r="AO59" s="378"/>
      <c r="AP59" s="370"/>
      <c r="AQ59" s="267"/>
      <c r="AR59" s="268"/>
      <c r="AS59" s="140" t="s">
        <v>355</v>
      </c>
      <c r="AT59" s="175"/>
      <c r="AU59" s="268"/>
      <c r="AV59" s="268"/>
      <c r="AW59" s="383" t="s">
        <v>300</v>
      </c>
      <c r="AX59" s="384"/>
    </row>
    <row r="60" spans="1:50" ht="22.5" customHeight="1" x14ac:dyDescent="0.15">
      <c r="A60" s="518"/>
      <c r="B60" s="516"/>
      <c r="C60" s="516"/>
      <c r="D60" s="516"/>
      <c r="E60" s="516"/>
      <c r="F60" s="517"/>
      <c r="G60" s="543"/>
      <c r="H60" s="1019"/>
      <c r="I60" s="1019"/>
      <c r="J60" s="1019"/>
      <c r="K60" s="1019"/>
      <c r="L60" s="1019"/>
      <c r="M60" s="1019"/>
      <c r="N60" s="1019"/>
      <c r="O60" s="1020"/>
      <c r="P60" s="164"/>
      <c r="Q60" s="1027"/>
      <c r="R60" s="1027"/>
      <c r="S60" s="1027"/>
      <c r="T60" s="1027"/>
      <c r="U60" s="1027"/>
      <c r="V60" s="1027"/>
      <c r="W60" s="1027"/>
      <c r="X60" s="1028"/>
      <c r="Y60" s="1005" t="s">
        <v>12</v>
      </c>
      <c r="Z60" s="1006"/>
      <c r="AA60" s="1007"/>
      <c r="AB60" s="402"/>
      <c r="AC60" s="1008"/>
      <c r="AD60" s="1008"/>
      <c r="AE60" s="356"/>
      <c r="AF60" s="357"/>
      <c r="AG60" s="357"/>
      <c r="AH60" s="357"/>
      <c r="AI60" s="356"/>
      <c r="AJ60" s="357"/>
      <c r="AK60" s="357"/>
      <c r="AL60" s="357"/>
      <c r="AM60" s="356"/>
      <c r="AN60" s="357"/>
      <c r="AO60" s="357"/>
      <c r="AP60" s="357"/>
      <c r="AQ60" s="114"/>
      <c r="AR60" s="115"/>
      <c r="AS60" s="115"/>
      <c r="AT60" s="116"/>
      <c r="AU60" s="357"/>
      <c r="AV60" s="357"/>
      <c r="AW60" s="357"/>
      <c r="AX60" s="359"/>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5" t="s">
        <v>54</v>
      </c>
      <c r="Z61" s="1002"/>
      <c r="AA61" s="1003"/>
      <c r="AB61" s="525"/>
      <c r="AC61" s="1004"/>
      <c r="AD61" s="1004"/>
      <c r="AE61" s="356"/>
      <c r="AF61" s="357"/>
      <c r="AG61" s="357"/>
      <c r="AH61" s="357"/>
      <c r="AI61" s="356"/>
      <c r="AJ61" s="357"/>
      <c r="AK61" s="357"/>
      <c r="AL61" s="357"/>
      <c r="AM61" s="356"/>
      <c r="AN61" s="357"/>
      <c r="AO61" s="357"/>
      <c r="AP61" s="357"/>
      <c r="AQ61" s="114"/>
      <c r="AR61" s="115"/>
      <c r="AS61" s="115"/>
      <c r="AT61" s="116"/>
      <c r="AU61" s="357"/>
      <c r="AV61" s="357"/>
      <c r="AW61" s="357"/>
      <c r="AX61" s="359"/>
    </row>
    <row r="62" spans="1:50" ht="22.5" customHeight="1" x14ac:dyDescent="0.15">
      <c r="A62" s="647"/>
      <c r="B62" s="648"/>
      <c r="C62" s="648"/>
      <c r="D62" s="648"/>
      <c r="E62" s="648"/>
      <c r="F62" s="649"/>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511" t="s">
        <v>301</v>
      </c>
      <c r="AC62" s="1034"/>
      <c r="AD62" s="1034"/>
      <c r="AE62" s="356"/>
      <c r="AF62" s="357"/>
      <c r="AG62" s="357"/>
      <c r="AH62" s="357"/>
      <c r="AI62" s="356"/>
      <c r="AJ62" s="357"/>
      <c r="AK62" s="357"/>
      <c r="AL62" s="357"/>
      <c r="AM62" s="356"/>
      <c r="AN62" s="357"/>
      <c r="AO62" s="357"/>
      <c r="AP62" s="357"/>
      <c r="AQ62" s="114"/>
      <c r="AR62" s="115"/>
      <c r="AS62" s="115"/>
      <c r="AT62" s="116"/>
      <c r="AU62" s="357"/>
      <c r="AV62" s="357"/>
      <c r="AW62" s="357"/>
      <c r="AX62" s="359"/>
    </row>
    <row r="63" spans="1:50" customFormat="1" ht="23.25" customHeight="1" x14ac:dyDescent="0.15">
      <c r="A63" s="916" t="s">
        <v>504</v>
      </c>
      <c r="B63" s="917"/>
      <c r="C63" s="917"/>
      <c r="D63" s="917"/>
      <c r="E63" s="917"/>
      <c r="F63" s="918"/>
      <c r="G63" s="922"/>
      <c r="H63" s="923"/>
      <c r="I63" s="923"/>
      <c r="J63" s="923"/>
      <c r="K63" s="923"/>
      <c r="L63" s="923"/>
      <c r="M63" s="923"/>
      <c r="N63" s="923"/>
      <c r="O63" s="923"/>
      <c r="P63" s="923"/>
      <c r="Q63" s="923"/>
      <c r="R63" s="923"/>
      <c r="S63" s="923"/>
      <c r="T63" s="923"/>
      <c r="U63" s="923"/>
      <c r="V63" s="923"/>
      <c r="W63" s="923"/>
      <c r="X63" s="923"/>
      <c r="Y63" s="923"/>
      <c r="Z63" s="923"/>
      <c r="AA63" s="923"/>
      <c r="AB63" s="923"/>
      <c r="AC63" s="923"/>
      <c r="AD63" s="923"/>
      <c r="AE63" s="923"/>
      <c r="AF63" s="923"/>
      <c r="AG63" s="923"/>
      <c r="AH63" s="923"/>
      <c r="AI63" s="923"/>
      <c r="AJ63" s="923"/>
      <c r="AK63" s="923"/>
      <c r="AL63" s="923"/>
      <c r="AM63" s="923"/>
      <c r="AN63" s="923"/>
      <c r="AO63" s="923"/>
      <c r="AP63" s="923"/>
      <c r="AQ63" s="923"/>
      <c r="AR63" s="923"/>
      <c r="AS63" s="923"/>
      <c r="AT63" s="923"/>
      <c r="AU63" s="923"/>
      <c r="AV63" s="923"/>
      <c r="AW63" s="923"/>
      <c r="AX63" s="924"/>
    </row>
    <row r="64" spans="1:50" customFormat="1" ht="23.25" customHeight="1" x14ac:dyDescent="0.15">
      <c r="A64" s="919"/>
      <c r="B64" s="920"/>
      <c r="C64" s="920"/>
      <c r="D64" s="920"/>
      <c r="E64" s="920"/>
      <c r="F64" s="921"/>
      <c r="G64" s="925"/>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7"/>
    </row>
    <row r="65" spans="1:50" ht="18.75" customHeight="1" x14ac:dyDescent="0.15">
      <c r="A65" s="515" t="s">
        <v>473</v>
      </c>
      <c r="B65" s="516"/>
      <c r="C65" s="516"/>
      <c r="D65" s="516"/>
      <c r="E65" s="516"/>
      <c r="F65" s="517"/>
      <c r="G65" s="812" t="s">
        <v>265</v>
      </c>
      <c r="H65" s="797"/>
      <c r="I65" s="797"/>
      <c r="J65" s="797"/>
      <c r="K65" s="797"/>
      <c r="L65" s="797"/>
      <c r="M65" s="797"/>
      <c r="N65" s="797"/>
      <c r="O65" s="798"/>
      <c r="P65" s="796" t="s">
        <v>59</v>
      </c>
      <c r="Q65" s="797"/>
      <c r="R65" s="797"/>
      <c r="S65" s="797"/>
      <c r="T65" s="797"/>
      <c r="U65" s="797"/>
      <c r="V65" s="797"/>
      <c r="W65" s="797"/>
      <c r="X65" s="798"/>
      <c r="Y65" s="1009"/>
      <c r="Z65" s="418"/>
      <c r="AA65" s="419"/>
      <c r="AB65" s="1013" t="s">
        <v>11</v>
      </c>
      <c r="AC65" s="1014"/>
      <c r="AD65" s="1015"/>
      <c r="AE65" s="1001" t="s">
        <v>555</v>
      </c>
      <c r="AF65" s="1001"/>
      <c r="AG65" s="1001"/>
      <c r="AH65" s="1001"/>
      <c r="AI65" s="1001" t="s">
        <v>552</v>
      </c>
      <c r="AJ65" s="1001"/>
      <c r="AK65" s="1001"/>
      <c r="AL65" s="1001"/>
      <c r="AM65" s="1001" t="s">
        <v>526</v>
      </c>
      <c r="AN65" s="1001"/>
      <c r="AO65" s="1001"/>
      <c r="AP65" s="508"/>
      <c r="AQ65" s="179" t="s">
        <v>354</v>
      </c>
      <c r="AR65" s="172"/>
      <c r="AS65" s="172"/>
      <c r="AT65" s="173"/>
      <c r="AU65" s="375" t="s">
        <v>253</v>
      </c>
      <c r="AV65" s="375"/>
      <c r="AW65" s="375"/>
      <c r="AX65" s="376"/>
    </row>
    <row r="66" spans="1:50" ht="18.75" customHeight="1" x14ac:dyDescent="0.15">
      <c r="A66" s="515"/>
      <c r="B66" s="516"/>
      <c r="C66" s="516"/>
      <c r="D66" s="516"/>
      <c r="E66" s="516"/>
      <c r="F66" s="517"/>
      <c r="G66" s="574"/>
      <c r="H66" s="383"/>
      <c r="I66" s="383"/>
      <c r="J66" s="383"/>
      <c r="K66" s="383"/>
      <c r="L66" s="383"/>
      <c r="M66" s="383"/>
      <c r="N66" s="383"/>
      <c r="O66" s="565"/>
      <c r="P66" s="564"/>
      <c r="Q66" s="383"/>
      <c r="R66" s="383"/>
      <c r="S66" s="383"/>
      <c r="T66" s="383"/>
      <c r="U66" s="383"/>
      <c r="V66" s="383"/>
      <c r="W66" s="383"/>
      <c r="X66" s="565"/>
      <c r="Y66" s="1010"/>
      <c r="Z66" s="1011"/>
      <c r="AA66" s="1012"/>
      <c r="AB66" s="1016"/>
      <c r="AC66" s="1017"/>
      <c r="AD66" s="1018"/>
      <c r="AE66" s="378"/>
      <c r="AF66" s="378"/>
      <c r="AG66" s="378"/>
      <c r="AH66" s="378"/>
      <c r="AI66" s="378"/>
      <c r="AJ66" s="378"/>
      <c r="AK66" s="378"/>
      <c r="AL66" s="378"/>
      <c r="AM66" s="378"/>
      <c r="AN66" s="378"/>
      <c r="AO66" s="378"/>
      <c r="AP66" s="370"/>
      <c r="AQ66" s="267"/>
      <c r="AR66" s="268"/>
      <c r="AS66" s="140" t="s">
        <v>355</v>
      </c>
      <c r="AT66" s="175"/>
      <c r="AU66" s="268"/>
      <c r="AV66" s="268"/>
      <c r="AW66" s="383" t="s">
        <v>300</v>
      </c>
      <c r="AX66" s="384"/>
    </row>
    <row r="67" spans="1:50" ht="22.5" customHeight="1" x14ac:dyDescent="0.15">
      <c r="A67" s="518"/>
      <c r="B67" s="516"/>
      <c r="C67" s="516"/>
      <c r="D67" s="516"/>
      <c r="E67" s="516"/>
      <c r="F67" s="517"/>
      <c r="G67" s="543"/>
      <c r="H67" s="1019"/>
      <c r="I67" s="1019"/>
      <c r="J67" s="1019"/>
      <c r="K67" s="1019"/>
      <c r="L67" s="1019"/>
      <c r="M67" s="1019"/>
      <c r="N67" s="1019"/>
      <c r="O67" s="1020"/>
      <c r="P67" s="164"/>
      <c r="Q67" s="1027"/>
      <c r="R67" s="1027"/>
      <c r="S67" s="1027"/>
      <c r="T67" s="1027"/>
      <c r="U67" s="1027"/>
      <c r="V67" s="1027"/>
      <c r="W67" s="1027"/>
      <c r="X67" s="1028"/>
      <c r="Y67" s="1005" t="s">
        <v>12</v>
      </c>
      <c r="Z67" s="1006"/>
      <c r="AA67" s="1007"/>
      <c r="AB67" s="402"/>
      <c r="AC67" s="1008"/>
      <c r="AD67" s="1008"/>
      <c r="AE67" s="356"/>
      <c r="AF67" s="357"/>
      <c r="AG67" s="357"/>
      <c r="AH67" s="357"/>
      <c r="AI67" s="356"/>
      <c r="AJ67" s="357"/>
      <c r="AK67" s="357"/>
      <c r="AL67" s="357"/>
      <c r="AM67" s="356"/>
      <c r="AN67" s="357"/>
      <c r="AO67" s="357"/>
      <c r="AP67" s="357"/>
      <c r="AQ67" s="114"/>
      <c r="AR67" s="115"/>
      <c r="AS67" s="115"/>
      <c r="AT67" s="116"/>
      <c r="AU67" s="357"/>
      <c r="AV67" s="357"/>
      <c r="AW67" s="357"/>
      <c r="AX67" s="359"/>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5" t="s">
        <v>54</v>
      </c>
      <c r="Z68" s="1002"/>
      <c r="AA68" s="1003"/>
      <c r="AB68" s="525"/>
      <c r="AC68" s="1004"/>
      <c r="AD68" s="1004"/>
      <c r="AE68" s="356"/>
      <c r="AF68" s="357"/>
      <c r="AG68" s="357"/>
      <c r="AH68" s="357"/>
      <c r="AI68" s="356"/>
      <c r="AJ68" s="357"/>
      <c r="AK68" s="357"/>
      <c r="AL68" s="357"/>
      <c r="AM68" s="356"/>
      <c r="AN68" s="357"/>
      <c r="AO68" s="357"/>
      <c r="AP68" s="357"/>
      <c r="AQ68" s="114"/>
      <c r="AR68" s="115"/>
      <c r="AS68" s="115"/>
      <c r="AT68" s="116"/>
      <c r="AU68" s="357"/>
      <c r="AV68" s="357"/>
      <c r="AW68" s="357"/>
      <c r="AX68" s="359"/>
    </row>
    <row r="69" spans="1:50" ht="22.5" customHeight="1" x14ac:dyDescent="0.15">
      <c r="A69" s="647"/>
      <c r="B69" s="648"/>
      <c r="C69" s="648"/>
      <c r="D69" s="648"/>
      <c r="E69" s="648"/>
      <c r="F69" s="649"/>
      <c r="G69" s="1024"/>
      <c r="H69" s="1025"/>
      <c r="I69" s="1025"/>
      <c r="J69" s="1025"/>
      <c r="K69" s="1025"/>
      <c r="L69" s="1025"/>
      <c r="M69" s="1025"/>
      <c r="N69" s="1025"/>
      <c r="O69" s="1026"/>
      <c r="P69" s="1031"/>
      <c r="Q69" s="1031"/>
      <c r="R69" s="1031"/>
      <c r="S69" s="1031"/>
      <c r="T69" s="1031"/>
      <c r="U69" s="1031"/>
      <c r="V69" s="1031"/>
      <c r="W69" s="1031"/>
      <c r="X69" s="1032"/>
      <c r="Y69" s="305" t="s">
        <v>13</v>
      </c>
      <c r="Z69" s="1002"/>
      <c r="AA69" s="1003"/>
      <c r="AB69" s="493" t="s">
        <v>301</v>
      </c>
      <c r="AC69" s="432"/>
      <c r="AD69" s="432"/>
      <c r="AE69" s="356"/>
      <c r="AF69" s="357"/>
      <c r="AG69" s="357"/>
      <c r="AH69" s="357"/>
      <c r="AI69" s="356"/>
      <c r="AJ69" s="357"/>
      <c r="AK69" s="357"/>
      <c r="AL69" s="357"/>
      <c r="AM69" s="356"/>
      <c r="AN69" s="357"/>
      <c r="AO69" s="357"/>
      <c r="AP69" s="357"/>
      <c r="AQ69" s="114"/>
      <c r="AR69" s="115"/>
      <c r="AS69" s="115"/>
      <c r="AT69" s="116"/>
      <c r="AU69" s="357"/>
      <c r="AV69" s="357"/>
      <c r="AW69" s="357"/>
      <c r="AX69" s="359"/>
    </row>
    <row r="70" spans="1:50" customFormat="1" ht="23.25" customHeight="1" x14ac:dyDescent="0.15">
      <c r="A70" s="916" t="s">
        <v>504</v>
      </c>
      <c r="B70" s="917"/>
      <c r="C70" s="917"/>
      <c r="D70" s="917"/>
      <c r="E70" s="917"/>
      <c r="F70" s="918"/>
      <c r="G70" s="922"/>
      <c r="H70" s="923"/>
      <c r="I70" s="923"/>
      <c r="J70" s="923"/>
      <c r="K70" s="923"/>
      <c r="L70" s="923"/>
      <c r="M70" s="923"/>
      <c r="N70" s="923"/>
      <c r="O70" s="923"/>
      <c r="P70" s="923"/>
      <c r="Q70" s="923"/>
      <c r="R70" s="923"/>
      <c r="S70" s="923"/>
      <c r="T70" s="923"/>
      <c r="U70" s="923"/>
      <c r="V70" s="923"/>
      <c r="W70" s="923"/>
      <c r="X70" s="923"/>
      <c r="Y70" s="923"/>
      <c r="Z70" s="923"/>
      <c r="AA70" s="923"/>
      <c r="AB70" s="923"/>
      <c r="AC70" s="923"/>
      <c r="AD70" s="923"/>
      <c r="AE70" s="923"/>
      <c r="AF70" s="923"/>
      <c r="AG70" s="923"/>
      <c r="AH70" s="923"/>
      <c r="AI70" s="923"/>
      <c r="AJ70" s="923"/>
      <c r="AK70" s="923"/>
      <c r="AL70" s="923"/>
      <c r="AM70" s="923"/>
      <c r="AN70" s="923"/>
      <c r="AO70" s="923"/>
      <c r="AP70" s="923"/>
      <c r="AQ70" s="923"/>
      <c r="AR70" s="923"/>
      <c r="AS70" s="923"/>
      <c r="AT70" s="923"/>
      <c r="AU70" s="923"/>
      <c r="AV70" s="923"/>
      <c r="AW70" s="923"/>
      <c r="AX70" s="924"/>
    </row>
    <row r="71" spans="1:50" customFormat="1" ht="23.25" customHeight="1" thickBot="1" x14ac:dyDescent="0.2">
      <c r="A71" s="919"/>
      <c r="B71" s="920"/>
      <c r="C71" s="920"/>
      <c r="D71" s="920"/>
      <c r="E71" s="920"/>
      <c r="F71" s="921"/>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60" t="s">
        <v>490</v>
      </c>
      <c r="H2" s="461"/>
      <c r="I2" s="461"/>
      <c r="J2" s="461"/>
      <c r="K2" s="461"/>
      <c r="L2" s="461"/>
      <c r="M2" s="461"/>
      <c r="N2" s="461"/>
      <c r="O2" s="461"/>
      <c r="P2" s="461"/>
      <c r="Q2" s="461"/>
      <c r="R2" s="461"/>
      <c r="S2" s="461"/>
      <c r="T2" s="461"/>
      <c r="U2" s="461"/>
      <c r="V2" s="461"/>
      <c r="W2" s="461"/>
      <c r="X2" s="461"/>
      <c r="Y2" s="461"/>
      <c r="Z2" s="461"/>
      <c r="AA2" s="461"/>
      <c r="AB2" s="462"/>
      <c r="AC2" s="460"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39" t="s">
        <v>17</v>
      </c>
      <c r="H3" s="440"/>
      <c r="I3" s="440"/>
      <c r="J3" s="440"/>
      <c r="K3" s="440"/>
      <c r="L3" s="441" t="s">
        <v>18</v>
      </c>
      <c r="M3" s="440"/>
      <c r="N3" s="440"/>
      <c r="O3" s="440"/>
      <c r="P3" s="440"/>
      <c r="Q3" s="440"/>
      <c r="R3" s="440"/>
      <c r="S3" s="440"/>
      <c r="T3" s="440"/>
      <c r="U3" s="440"/>
      <c r="V3" s="440"/>
      <c r="W3" s="440"/>
      <c r="X3" s="442"/>
      <c r="Y3" s="443" t="s">
        <v>19</v>
      </c>
      <c r="Z3" s="444"/>
      <c r="AA3" s="444"/>
      <c r="AB3" s="445"/>
      <c r="AC3" s="439" t="s">
        <v>17</v>
      </c>
      <c r="AD3" s="440"/>
      <c r="AE3" s="440"/>
      <c r="AF3" s="440"/>
      <c r="AG3" s="440"/>
      <c r="AH3" s="441" t="s">
        <v>18</v>
      </c>
      <c r="AI3" s="440"/>
      <c r="AJ3" s="440"/>
      <c r="AK3" s="440"/>
      <c r="AL3" s="440"/>
      <c r="AM3" s="440"/>
      <c r="AN3" s="440"/>
      <c r="AO3" s="440"/>
      <c r="AP3" s="440"/>
      <c r="AQ3" s="440"/>
      <c r="AR3" s="440"/>
      <c r="AS3" s="440"/>
      <c r="AT3" s="442"/>
      <c r="AU3" s="443" t="s">
        <v>19</v>
      </c>
      <c r="AV3" s="444"/>
      <c r="AW3" s="444"/>
      <c r="AX3" s="459"/>
    </row>
    <row r="4" spans="1:50" ht="24.75" customHeight="1" x14ac:dyDescent="0.15">
      <c r="A4" s="1041"/>
      <c r="B4" s="1042"/>
      <c r="C4" s="1042"/>
      <c r="D4" s="1042"/>
      <c r="E4" s="1042"/>
      <c r="F4" s="1043"/>
      <c r="G4" s="447"/>
      <c r="H4" s="448"/>
      <c r="I4" s="448"/>
      <c r="J4" s="448"/>
      <c r="K4" s="449"/>
      <c r="L4" s="450"/>
      <c r="M4" s="451"/>
      <c r="N4" s="451"/>
      <c r="O4" s="451"/>
      <c r="P4" s="451"/>
      <c r="Q4" s="451"/>
      <c r="R4" s="451"/>
      <c r="S4" s="451"/>
      <c r="T4" s="451"/>
      <c r="U4" s="451"/>
      <c r="V4" s="451"/>
      <c r="W4" s="451"/>
      <c r="X4" s="452"/>
      <c r="Y4" s="453"/>
      <c r="Z4" s="454"/>
      <c r="AA4" s="454"/>
      <c r="AB4" s="471"/>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1"/>
      <c r="B5" s="1042"/>
      <c r="C5" s="1042"/>
      <c r="D5" s="1042"/>
      <c r="E5" s="1042"/>
      <c r="F5" s="1043"/>
      <c r="G5" s="342"/>
      <c r="H5" s="343"/>
      <c r="I5" s="343"/>
      <c r="J5" s="343"/>
      <c r="K5" s="344"/>
      <c r="L5" s="407"/>
      <c r="M5" s="408"/>
      <c r="N5" s="408"/>
      <c r="O5" s="408"/>
      <c r="P5" s="408"/>
      <c r="Q5" s="408"/>
      <c r="R5" s="408"/>
      <c r="S5" s="408"/>
      <c r="T5" s="408"/>
      <c r="U5" s="408"/>
      <c r="V5" s="408"/>
      <c r="W5" s="408"/>
      <c r="X5" s="409"/>
      <c r="Y5" s="404"/>
      <c r="Z5" s="405"/>
      <c r="AA5" s="405"/>
      <c r="AB5" s="411"/>
      <c r="AC5" s="342"/>
      <c r="AD5" s="343"/>
      <c r="AE5" s="343"/>
      <c r="AF5" s="343"/>
      <c r="AG5" s="344"/>
      <c r="AH5" s="407"/>
      <c r="AI5" s="408"/>
      <c r="AJ5" s="408"/>
      <c r="AK5" s="408"/>
      <c r="AL5" s="408"/>
      <c r="AM5" s="408"/>
      <c r="AN5" s="408"/>
      <c r="AO5" s="408"/>
      <c r="AP5" s="408"/>
      <c r="AQ5" s="408"/>
      <c r="AR5" s="408"/>
      <c r="AS5" s="408"/>
      <c r="AT5" s="409"/>
      <c r="AU5" s="404"/>
      <c r="AV5" s="405"/>
      <c r="AW5" s="405"/>
      <c r="AX5" s="406"/>
    </row>
    <row r="6" spans="1:50" ht="24.75" customHeight="1" x14ac:dyDescent="0.15">
      <c r="A6" s="1041"/>
      <c r="B6" s="1042"/>
      <c r="C6" s="1042"/>
      <c r="D6" s="1042"/>
      <c r="E6" s="1042"/>
      <c r="F6" s="1043"/>
      <c r="G6" s="342"/>
      <c r="H6" s="343"/>
      <c r="I6" s="343"/>
      <c r="J6" s="343"/>
      <c r="K6" s="344"/>
      <c r="L6" s="407"/>
      <c r="M6" s="408"/>
      <c r="N6" s="408"/>
      <c r="O6" s="408"/>
      <c r="P6" s="408"/>
      <c r="Q6" s="408"/>
      <c r="R6" s="408"/>
      <c r="S6" s="408"/>
      <c r="T6" s="408"/>
      <c r="U6" s="408"/>
      <c r="V6" s="408"/>
      <c r="W6" s="408"/>
      <c r="X6" s="409"/>
      <c r="Y6" s="404"/>
      <c r="Z6" s="405"/>
      <c r="AA6" s="405"/>
      <c r="AB6" s="411"/>
      <c r="AC6" s="342"/>
      <c r="AD6" s="343"/>
      <c r="AE6" s="343"/>
      <c r="AF6" s="343"/>
      <c r="AG6" s="344"/>
      <c r="AH6" s="407"/>
      <c r="AI6" s="408"/>
      <c r="AJ6" s="408"/>
      <c r="AK6" s="408"/>
      <c r="AL6" s="408"/>
      <c r="AM6" s="408"/>
      <c r="AN6" s="408"/>
      <c r="AO6" s="408"/>
      <c r="AP6" s="408"/>
      <c r="AQ6" s="408"/>
      <c r="AR6" s="408"/>
      <c r="AS6" s="408"/>
      <c r="AT6" s="409"/>
      <c r="AU6" s="404"/>
      <c r="AV6" s="405"/>
      <c r="AW6" s="405"/>
      <c r="AX6" s="406"/>
    </row>
    <row r="7" spans="1:50" ht="24.75" customHeight="1" x14ac:dyDescent="0.15">
      <c r="A7" s="1041"/>
      <c r="B7" s="1042"/>
      <c r="C7" s="1042"/>
      <c r="D7" s="1042"/>
      <c r="E7" s="1042"/>
      <c r="F7" s="1043"/>
      <c r="G7" s="342"/>
      <c r="H7" s="343"/>
      <c r="I7" s="343"/>
      <c r="J7" s="343"/>
      <c r="K7" s="344"/>
      <c r="L7" s="407"/>
      <c r="M7" s="408"/>
      <c r="N7" s="408"/>
      <c r="O7" s="408"/>
      <c r="P7" s="408"/>
      <c r="Q7" s="408"/>
      <c r="R7" s="408"/>
      <c r="S7" s="408"/>
      <c r="T7" s="408"/>
      <c r="U7" s="408"/>
      <c r="V7" s="408"/>
      <c r="W7" s="408"/>
      <c r="X7" s="409"/>
      <c r="Y7" s="404"/>
      <c r="Z7" s="405"/>
      <c r="AA7" s="405"/>
      <c r="AB7" s="411"/>
      <c r="AC7" s="342"/>
      <c r="AD7" s="343"/>
      <c r="AE7" s="343"/>
      <c r="AF7" s="343"/>
      <c r="AG7" s="344"/>
      <c r="AH7" s="407"/>
      <c r="AI7" s="408"/>
      <c r="AJ7" s="408"/>
      <c r="AK7" s="408"/>
      <c r="AL7" s="408"/>
      <c r="AM7" s="408"/>
      <c r="AN7" s="408"/>
      <c r="AO7" s="408"/>
      <c r="AP7" s="408"/>
      <c r="AQ7" s="408"/>
      <c r="AR7" s="408"/>
      <c r="AS7" s="408"/>
      <c r="AT7" s="409"/>
      <c r="AU7" s="404"/>
      <c r="AV7" s="405"/>
      <c r="AW7" s="405"/>
      <c r="AX7" s="406"/>
    </row>
    <row r="8" spans="1:50" ht="24.75" customHeight="1" x14ac:dyDescent="0.15">
      <c r="A8" s="1041"/>
      <c r="B8" s="1042"/>
      <c r="C8" s="1042"/>
      <c r="D8" s="1042"/>
      <c r="E8" s="1042"/>
      <c r="F8" s="1043"/>
      <c r="G8" s="342"/>
      <c r="H8" s="343"/>
      <c r="I8" s="343"/>
      <c r="J8" s="343"/>
      <c r="K8" s="344"/>
      <c r="L8" s="407"/>
      <c r="M8" s="408"/>
      <c r="N8" s="408"/>
      <c r="O8" s="408"/>
      <c r="P8" s="408"/>
      <c r="Q8" s="408"/>
      <c r="R8" s="408"/>
      <c r="S8" s="408"/>
      <c r="T8" s="408"/>
      <c r="U8" s="408"/>
      <c r="V8" s="408"/>
      <c r="W8" s="408"/>
      <c r="X8" s="409"/>
      <c r="Y8" s="404"/>
      <c r="Z8" s="405"/>
      <c r="AA8" s="405"/>
      <c r="AB8" s="411"/>
      <c r="AC8" s="342"/>
      <c r="AD8" s="343"/>
      <c r="AE8" s="343"/>
      <c r="AF8" s="343"/>
      <c r="AG8" s="344"/>
      <c r="AH8" s="407"/>
      <c r="AI8" s="408"/>
      <c r="AJ8" s="408"/>
      <c r="AK8" s="408"/>
      <c r="AL8" s="408"/>
      <c r="AM8" s="408"/>
      <c r="AN8" s="408"/>
      <c r="AO8" s="408"/>
      <c r="AP8" s="408"/>
      <c r="AQ8" s="408"/>
      <c r="AR8" s="408"/>
      <c r="AS8" s="408"/>
      <c r="AT8" s="409"/>
      <c r="AU8" s="404"/>
      <c r="AV8" s="405"/>
      <c r="AW8" s="405"/>
      <c r="AX8" s="406"/>
    </row>
    <row r="9" spans="1:50" ht="24.75" customHeight="1" x14ac:dyDescent="0.15">
      <c r="A9" s="1041"/>
      <c r="B9" s="1042"/>
      <c r="C9" s="1042"/>
      <c r="D9" s="1042"/>
      <c r="E9" s="1042"/>
      <c r="F9" s="1043"/>
      <c r="G9" s="342"/>
      <c r="H9" s="343"/>
      <c r="I9" s="343"/>
      <c r="J9" s="343"/>
      <c r="K9" s="344"/>
      <c r="L9" s="407"/>
      <c r="M9" s="408"/>
      <c r="N9" s="408"/>
      <c r="O9" s="408"/>
      <c r="P9" s="408"/>
      <c r="Q9" s="408"/>
      <c r="R9" s="408"/>
      <c r="S9" s="408"/>
      <c r="T9" s="408"/>
      <c r="U9" s="408"/>
      <c r="V9" s="408"/>
      <c r="W9" s="408"/>
      <c r="X9" s="409"/>
      <c r="Y9" s="404"/>
      <c r="Z9" s="405"/>
      <c r="AA9" s="405"/>
      <c r="AB9" s="411"/>
      <c r="AC9" s="342"/>
      <c r="AD9" s="343"/>
      <c r="AE9" s="343"/>
      <c r="AF9" s="343"/>
      <c r="AG9" s="344"/>
      <c r="AH9" s="407"/>
      <c r="AI9" s="408"/>
      <c r="AJ9" s="408"/>
      <c r="AK9" s="408"/>
      <c r="AL9" s="408"/>
      <c r="AM9" s="408"/>
      <c r="AN9" s="408"/>
      <c r="AO9" s="408"/>
      <c r="AP9" s="408"/>
      <c r="AQ9" s="408"/>
      <c r="AR9" s="408"/>
      <c r="AS9" s="408"/>
      <c r="AT9" s="409"/>
      <c r="AU9" s="404"/>
      <c r="AV9" s="405"/>
      <c r="AW9" s="405"/>
      <c r="AX9" s="406"/>
    </row>
    <row r="10" spans="1:50" ht="24.75" customHeight="1" x14ac:dyDescent="0.15">
      <c r="A10" s="1041"/>
      <c r="B10" s="1042"/>
      <c r="C10" s="1042"/>
      <c r="D10" s="1042"/>
      <c r="E10" s="1042"/>
      <c r="F10" s="1043"/>
      <c r="G10" s="342"/>
      <c r="H10" s="343"/>
      <c r="I10" s="343"/>
      <c r="J10" s="343"/>
      <c r="K10" s="344"/>
      <c r="L10" s="407"/>
      <c r="M10" s="408"/>
      <c r="N10" s="408"/>
      <c r="O10" s="408"/>
      <c r="P10" s="408"/>
      <c r="Q10" s="408"/>
      <c r="R10" s="408"/>
      <c r="S10" s="408"/>
      <c r="T10" s="408"/>
      <c r="U10" s="408"/>
      <c r="V10" s="408"/>
      <c r="W10" s="408"/>
      <c r="X10" s="409"/>
      <c r="Y10" s="404"/>
      <c r="Z10" s="405"/>
      <c r="AA10" s="405"/>
      <c r="AB10" s="411"/>
      <c r="AC10" s="342"/>
      <c r="AD10" s="343"/>
      <c r="AE10" s="343"/>
      <c r="AF10" s="343"/>
      <c r="AG10" s="344"/>
      <c r="AH10" s="407"/>
      <c r="AI10" s="408"/>
      <c r="AJ10" s="408"/>
      <c r="AK10" s="408"/>
      <c r="AL10" s="408"/>
      <c r="AM10" s="408"/>
      <c r="AN10" s="408"/>
      <c r="AO10" s="408"/>
      <c r="AP10" s="408"/>
      <c r="AQ10" s="408"/>
      <c r="AR10" s="408"/>
      <c r="AS10" s="408"/>
      <c r="AT10" s="409"/>
      <c r="AU10" s="404"/>
      <c r="AV10" s="405"/>
      <c r="AW10" s="405"/>
      <c r="AX10" s="406"/>
    </row>
    <row r="11" spans="1:50" ht="24.75" customHeight="1" x14ac:dyDescent="0.15">
      <c r="A11" s="1041"/>
      <c r="B11" s="1042"/>
      <c r="C11" s="1042"/>
      <c r="D11" s="1042"/>
      <c r="E11" s="1042"/>
      <c r="F11" s="1043"/>
      <c r="G11" s="342"/>
      <c r="H11" s="343"/>
      <c r="I11" s="343"/>
      <c r="J11" s="343"/>
      <c r="K11" s="344"/>
      <c r="L11" s="407"/>
      <c r="M11" s="408"/>
      <c r="N11" s="408"/>
      <c r="O11" s="408"/>
      <c r="P11" s="408"/>
      <c r="Q11" s="408"/>
      <c r="R11" s="408"/>
      <c r="S11" s="408"/>
      <c r="T11" s="408"/>
      <c r="U11" s="408"/>
      <c r="V11" s="408"/>
      <c r="W11" s="408"/>
      <c r="X11" s="409"/>
      <c r="Y11" s="404"/>
      <c r="Z11" s="405"/>
      <c r="AA11" s="405"/>
      <c r="AB11" s="411"/>
      <c r="AC11" s="342"/>
      <c r="AD11" s="343"/>
      <c r="AE11" s="343"/>
      <c r="AF11" s="343"/>
      <c r="AG11" s="344"/>
      <c r="AH11" s="407"/>
      <c r="AI11" s="408"/>
      <c r="AJ11" s="408"/>
      <c r="AK11" s="408"/>
      <c r="AL11" s="408"/>
      <c r="AM11" s="408"/>
      <c r="AN11" s="408"/>
      <c r="AO11" s="408"/>
      <c r="AP11" s="408"/>
      <c r="AQ11" s="408"/>
      <c r="AR11" s="408"/>
      <c r="AS11" s="408"/>
      <c r="AT11" s="409"/>
      <c r="AU11" s="404"/>
      <c r="AV11" s="405"/>
      <c r="AW11" s="405"/>
      <c r="AX11" s="406"/>
    </row>
    <row r="12" spans="1:50" ht="24.75" customHeight="1" x14ac:dyDescent="0.15">
      <c r="A12" s="1041"/>
      <c r="B12" s="1042"/>
      <c r="C12" s="1042"/>
      <c r="D12" s="1042"/>
      <c r="E12" s="1042"/>
      <c r="F12" s="1043"/>
      <c r="G12" s="342"/>
      <c r="H12" s="343"/>
      <c r="I12" s="343"/>
      <c r="J12" s="343"/>
      <c r="K12" s="344"/>
      <c r="L12" s="407"/>
      <c r="M12" s="408"/>
      <c r="N12" s="408"/>
      <c r="O12" s="408"/>
      <c r="P12" s="408"/>
      <c r="Q12" s="408"/>
      <c r="R12" s="408"/>
      <c r="S12" s="408"/>
      <c r="T12" s="408"/>
      <c r="U12" s="408"/>
      <c r="V12" s="408"/>
      <c r="W12" s="408"/>
      <c r="X12" s="409"/>
      <c r="Y12" s="404"/>
      <c r="Z12" s="405"/>
      <c r="AA12" s="405"/>
      <c r="AB12" s="411"/>
      <c r="AC12" s="342"/>
      <c r="AD12" s="343"/>
      <c r="AE12" s="343"/>
      <c r="AF12" s="343"/>
      <c r="AG12" s="344"/>
      <c r="AH12" s="407"/>
      <c r="AI12" s="408"/>
      <c r="AJ12" s="408"/>
      <c r="AK12" s="408"/>
      <c r="AL12" s="408"/>
      <c r="AM12" s="408"/>
      <c r="AN12" s="408"/>
      <c r="AO12" s="408"/>
      <c r="AP12" s="408"/>
      <c r="AQ12" s="408"/>
      <c r="AR12" s="408"/>
      <c r="AS12" s="408"/>
      <c r="AT12" s="409"/>
      <c r="AU12" s="404"/>
      <c r="AV12" s="405"/>
      <c r="AW12" s="405"/>
      <c r="AX12" s="406"/>
    </row>
    <row r="13" spans="1:50" ht="24.75" customHeight="1" x14ac:dyDescent="0.15">
      <c r="A13" s="1041"/>
      <c r="B13" s="1042"/>
      <c r="C13" s="1042"/>
      <c r="D13" s="1042"/>
      <c r="E13" s="1042"/>
      <c r="F13" s="1043"/>
      <c r="G13" s="342"/>
      <c r="H13" s="343"/>
      <c r="I13" s="343"/>
      <c r="J13" s="343"/>
      <c r="K13" s="344"/>
      <c r="L13" s="407"/>
      <c r="M13" s="408"/>
      <c r="N13" s="408"/>
      <c r="O13" s="408"/>
      <c r="P13" s="408"/>
      <c r="Q13" s="408"/>
      <c r="R13" s="408"/>
      <c r="S13" s="408"/>
      <c r="T13" s="408"/>
      <c r="U13" s="408"/>
      <c r="V13" s="408"/>
      <c r="W13" s="408"/>
      <c r="X13" s="409"/>
      <c r="Y13" s="404"/>
      <c r="Z13" s="405"/>
      <c r="AA13" s="405"/>
      <c r="AB13" s="411"/>
      <c r="AC13" s="342"/>
      <c r="AD13" s="343"/>
      <c r="AE13" s="343"/>
      <c r="AF13" s="343"/>
      <c r="AG13" s="344"/>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
      <c r="A14" s="1041"/>
      <c r="B14" s="1042"/>
      <c r="C14" s="1042"/>
      <c r="D14" s="1042"/>
      <c r="E14" s="1042"/>
      <c r="F14" s="1043"/>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41"/>
      <c r="B15" s="1042"/>
      <c r="C15" s="1042"/>
      <c r="D15" s="1042"/>
      <c r="E15" s="1042"/>
      <c r="F15" s="1043"/>
      <c r="G15" s="460" t="s">
        <v>390</v>
      </c>
      <c r="H15" s="461"/>
      <c r="I15" s="461"/>
      <c r="J15" s="461"/>
      <c r="K15" s="461"/>
      <c r="L15" s="461"/>
      <c r="M15" s="461"/>
      <c r="N15" s="461"/>
      <c r="O15" s="461"/>
      <c r="P15" s="461"/>
      <c r="Q15" s="461"/>
      <c r="R15" s="461"/>
      <c r="S15" s="461"/>
      <c r="T15" s="461"/>
      <c r="U15" s="461"/>
      <c r="V15" s="461"/>
      <c r="W15" s="461"/>
      <c r="X15" s="461"/>
      <c r="Y15" s="461"/>
      <c r="Z15" s="461"/>
      <c r="AA15" s="461"/>
      <c r="AB15" s="462"/>
      <c r="AC15" s="460" t="s">
        <v>391</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41"/>
      <c r="B16" s="1042"/>
      <c r="C16" s="1042"/>
      <c r="D16" s="1042"/>
      <c r="E16" s="1042"/>
      <c r="F16" s="1043"/>
      <c r="G16" s="439" t="s">
        <v>17</v>
      </c>
      <c r="H16" s="440"/>
      <c r="I16" s="440"/>
      <c r="J16" s="440"/>
      <c r="K16" s="440"/>
      <c r="L16" s="441" t="s">
        <v>18</v>
      </c>
      <c r="M16" s="440"/>
      <c r="N16" s="440"/>
      <c r="O16" s="440"/>
      <c r="P16" s="440"/>
      <c r="Q16" s="440"/>
      <c r="R16" s="440"/>
      <c r="S16" s="440"/>
      <c r="T16" s="440"/>
      <c r="U16" s="440"/>
      <c r="V16" s="440"/>
      <c r="W16" s="440"/>
      <c r="X16" s="442"/>
      <c r="Y16" s="443" t="s">
        <v>19</v>
      </c>
      <c r="Z16" s="444"/>
      <c r="AA16" s="444"/>
      <c r="AB16" s="445"/>
      <c r="AC16" s="439" t="s">
        <v>17</v>
      </c>
      <c r="AD16" s="440"/>
      <c r="AE16" s="440"/>
      <c r="AF16" s="440"/>
      <c r="AG16" s="440"/>
      <c r="AH16" s="441" t="s">
        <v>18</v>
      </c>
      <c r="AI16" s="440"/>
      <c r="AJ16" s="440"/>
      <c r="AK16" s="440"/>
      <c r="AL16" s="440"/>
      <c r="AM16" s="440"/>
      <c r="AN16" s="440"/>
      <c r="AO16" s="440"/>
      <c r="AP16" s="440"/>
      <c r="AQ16" s="440"/>
      <c r="AR16" s="440"/>
      <c r="AS16" s="440"/>
      <c r="AT16" s="442"/>
      <c r="AU16" s="443" t="s">
        <v>19</v>
      </c>
      <c r="AV16" s="444"/>
      <c r="AW16" s="444"/>
      <c r="AX16" s="459"/>
    </row>
    <row r="17" spans="1:50" ht="24.75" customHeight="1" x14ac:dyDescent="0.15">
      <c r="A17" s="1041"/>
      <c r="B17" s="1042"/>
      <c r="C17" s="1042"/>
      <c r="D17" s="1042"/>
      <c r="E17" s="1042"/>
      <c r="F17" s="1043"/>
      <c r="G17" s="447"/>
      <c r="H17" s="448"/>
      <c r="I17" s="448"/>
      <c r="J17" s="448"/>
      <c r="K17" s="449"/>
      <c r="L17" s="450"/>
      <c r="M17" s="451"/>
      <c r="N17" s="451"/>
      <c r="O17" s="451"/>
      <c r="P17" s="451"/>
      <c r="Q17" s="451"/>
      <c r="R17" s="451"/>
      <c r="S17" s="451"/>
      <c r="T17" s="451"/>
      <c r="U17" s="451"/>
      <c r="V17" s="451"/>
      <c r="W17" s="451"/>
      <c r="X17" s="452"/>
      <c r="Y17" s="453"/>
      <c r="Z17" s="454"/>
      <c r="AA17" s="454"/>
      <c r="AB17" s="471"/>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1"/>
      <c r="B18" s="1042"/>
      <c r="C18" s="1042"/>
      <c r="D18" s="1042"/>
      <c r="E18" s="1042"/>
      <c r="F18" s="1043"/>
      <c r="G18" s="342"/>
      <c r="H18" s="343"/>
      <c r="I18" s="343"/>
      <c r="J18" s="343"/>
      <c r="K18" s="344"/>
      <c r="L18" s="407"/>
      <c r="M18" s="408"/>
      <c r="N18" s="408"/>
      <c r="O18" s="408"/>
      <c r="P18" s="408"/>
      <c r="Q18" s="408"/>
      <c r="R18" s="408"/>
      <c r="S18" s="408"/>
      <c r="T18" s="408"/>
      <c r="U18" s="408"/>
      <c r="V18" s="408"/>
      <c r="W18" s="408"/>
      <c r="X18" s="409"/>
      <c r="Y18" s="404"/>
      <c r="Z18" s="405"/>
      <c r="AA18" s="405"/>
      <c r="AB18" s="411"/>
      <c r="AC18" s="342"/>
      <c r="AD18" s="343"/>
      <c r="AE18" s="343"/>
      <c r="AF18" s="343"/>
      <c r="AG18" s="344"/>
      <c r="AH18" s="407"/>
      <c r="AI18" s="408"/>
      <c r="AJ18" s="408"/>
      <c r="AK18" s="408"/>
      <c r="AL18" s="408"/>
      <c r="AM18" s="408"/>
      <c r="AN18" s="408"/>
      <c r="AO18" s="408"/>
      <c r="AP18" s="408"/>
      <c r="AQ18" s="408"/>
      <c r="AR18" s="408"/>
      <c r="AS18" s="408"/>
      <c r="AT18" s="409"/>
      <c r="AU18" s="404"/>
      <c r="AV18" s="405"/>
      <c r="AW18" s="405"/>
      <c r="AX18" s="406"/>
    </row>
    <row r="19" spans="1:50" ht="24.75" customHeight="1" x14ac:dyDescent="0.15">
      <c r="A19" s="1041"/>
      <c r="B19" s="1042"/>
      <c r="C19" s="1042"/>
      <c r="D19" s="1042"/>
      <c r="E19" s="1042"/>
      <c r="F19" s="1043"/>
      <c r="G19" s="342"/>
      <c r="H19" s="343"/>
      <c r="I19" s="343"/>
      <c r="J19" s="343"/>
      <c r="K19" s="344"/>
      <c r="L19" s="407"/>
      <c r="M19" s="408"/>
      <c r="N19" s="408"/>
      <c r="O19" s="408"/>
      <c r="P19" s="408"/>
      <c r="Q19" s="408"/>
      <c r="R19" s="408"/>
      <c r="S19" s="408"/>
      <c r="T19" s="408"/>
      <c r="U19" s="408"/>
      <c r="V19" s="408"/>
      <c r="W19" s="408"/>
      <c r="X19" s="409"/>
      <c r="Y19" s="404"/>
      <c r="Z19" s="405"/>
      <c r="AA19" s="405"/>
      <c r="AB19" s="411"/>
      <c r="AC19" s="342"/>
      <c r="AD19" s="343"/>
      <c r="AE19" s="343"/>
      <c r="AF19" s="343"/>
      <c r="AG19" s="344"/>
      <c r="AH19" s="407"/>
      <c r="AI19" s="408"/>
      <c r="AJ19" s="408"/>
      <c r="AK19" s="408"/>
      <c r="AL19" s="408"/>
      <c r="AM19" s="408"/>
      <c r="AN19" s="408"/>
      <c r="AO19" s="408"/>
      <c r="AP19" s="408"/>
      <c r="AQ19" s="408"/>
      <c r="AR19" s="408"/>
      <c r="AS19" s="408"/>
      <c r="AT19" s="409"/>
      <c r="AU19" s="404"/>
      <c r="AV19" s="405"/>
      <c r="AW19" s="405"/>
      <c r="AX19" s="406"/>
    </row>
    <row r="20" spans="1:50" ht="24.75" customHeight="1" x14ac:dyDescent="0.15">
      <c r="A20" s="1041"/>
      <c r="B20" s="1042"/>
      <c r="C20" s="1042"/>
      <c r="D20" s="1042"/>
      <c r="E20" s="1042"/>
      <c r="F20" s="1043"/>
      <c r="G20" s="342"/>
      <c r="H20" s="343"/>
      <c r="I20" s="343"/>
      <c r="J20" s="343"/>
      <c r="K20" s="344"/>
      <c r="L20" s="407"/>
      <c r="M20" s="408"/>
      <c r="N20" s="408"/>
      <c r="O20" s="408"/>
      <c r="P20" s="408"/>
      <c r="Q20" s="408"/>
      <c r="R20" s="408"/>
      <c r="S20" s="408"/>
      <c r="T20" s="408"/>
      <c r="U20" s="408"/>
      <c r="V20" s="408"/>
      <c r="W20" s="408"/>
      <c r="X20" s="409"/>
      <c r="Y20" s="404"/>
      <c r="Z20" s="405"/>
      <c r="AA20" s="405"/>
      <c r="AB20" s="411"/>
      <c r="AC20" s="342"/>
      <c r="AD20" s="343"/>
      <c r="AE20" s="343"/>
      <c r="AF20" s="343"/>
      <c r="AG20" s="344"/>
      <c r="AH20" s="407"/>
      <c r="AI20" s="408"/>
      <c r="AJ20" s="408"/>
      <c r="AK20" s="408"/>
      <c r="AL20" s="408"/>
      <c r="AM20" s="408"/>
      <c r="AN20" s="408"/>
      <c r="AO20" s="408"/>
      <c r="AP20" s="408"/>
      <c r="AQ20" s="408"/>
      <c r="AR20" s="408"/>
      <c r="AS20" s="408"/>
      <c r="AT20" s="409"/>
      <c r="AU20" s="404"/>
      <c r="AV20" s="405"/>
      <c r="AW20" s="405"/>
      <c r="AX20" s="406"/>
    </row>
    <row r="21" spans="1:50" ht="24.75" customHeight="1" x14ac:dyDescent="0.15">
      <c r="A21" s="1041"/>
      <c r="B21" s="1042"/>
      <c r="C21" s="1042"/>
      <c r="D21" s="1042"/>
      <c r="E21" s="1042"/>
      <c r="F21" s="1043"/>
      <c r="G21" s="342"/>
      <c r="H21" s="343"/>
      <c r="I21" s="343"/>
      <c r="J21" s="343"/>
      <c r="K21" s="344"/>
      <c r="L21" s="407"/>
      <c r="M21" s="408"/>
      <c r="N21" s="408"/>
      <c r="O21" s="408"/>
      <c r="P21" s="408"/>
      <c r="Q21" s="408"/>
      <c r="R21" s="408"/>
      <c r="S21" s="408"/>
      <c r="T21" s="408"/>
      <c r="U21" s="408"/>
      <c r="V21" s="408"/>
      <c r="W21" s="408"/>
      <c r="X21" s="409"/>
      <c r="Y21" s="404"/>
      <c r="Z21" s="405"/>
      <c r="AA21" s="405"/>
      <c r="AB21" s="411"/>
      <c r="AC21" s="342"/>
      <c r="AD21" s="343"/>
      <c r="AE21" s="343"/>
      <c r="AF21" s="343"/>
      <c r="AG21" s="344"/>
      <c r="AH21" s="407"/>
      <c r="AI21" s="408"/>
      <c r="AJ21" s="408"/>
      <c r="AK21" s="408"/>
      <c r="AL21" s="408"/>
      <c r="AM21" s="408"/>
      <c r="AN21" s="408"/>
      <c r="AO21" s="408"/>
      <c r="AP21" s="408"/>
      <c r="AQ21" s="408"/>
      <c r="AR21" s="408"/>
      <c r="AS21" s="408"/>
      <c r="AT21" s="409"/>
      <c r="AU21" s="404"/>
      <c r="AV21" s="405"/>
      <c r="AW21" s="405"/>
      <c r="AX21" s="406"/>
    </row>
    <row r="22" spans="1:50" ht="24.75" customHeight="1" x14ac:dyDescent="0.15">
      <c r="A22" s="1041"/>
      <c r="B22" s="1042"/>
      <c r="C22" s="1042"/>
      <c r="D22" s="1042"/>
      <c r="E22" s="1042"/>
      <c r="F22" s="1043"/>
      <c r="G22" s="342"/>
      <c r="H22" s="343"/>
      <c r="I22" s="343"/>
      <c r="J22" s="343"/>
      <c r="K22" s="344"/>
      <c r="L22" s="407"/>
      <c r="M22" s="408"/>
      <c r="N22" s="408"/>
      <c r="O22" s="408"/>
      <c r="P22" s="408"/>
      <c r="Q22" s="408"/>
      <c r="R22" s="408"/>
      <c r="S22" s="408"/>
      <c r="T22" s="408"/>
      <c r="U22" s="408"/>
      <c r="V22" s="408"/>
      <c r="W22" s="408"/>
      <c r="X22" s="409"/>
      <c r="Y22" s="404"/>
      <c r="Z22" s="405"/>
      <c r="AA22" s="405"/>
      <c r="AB22" s="411"/>
      <c r="AC22" s="342"/>
      <c r="AD22" s="343"/>
      <c r="AE22" s="343"/>
      <c r="AF22" s="343"/>
      <c r="AG22" s="344"/>
      <c r="AH22" s="407"/>
      <c r="AI22" s="408"/>
      <c r="AJ22" s="408"/>
      <c r="AK22" s="408"/>
      <c r="AL22" s="408"/>
      <c r="AM22" s="408"/>
      <c r="AN22" s="408"/>
      <c r="AO22" s="408"/>
      <c r="AP22" s="408"/>
      <c r="AQ22" s="408"/>
      <c r="AR22" s="408"/>
      <c r="AS22" s="408"/>
      <c r="AT22" s="409"/>
      <c r="AU22" s="404"/>
      <c r="AV22" s="405"/>
      <c r="AW22" s="405"/>
      <c r="AX22" s="406"/>
    </row>
    <row r="23" spans="1:50" ht="24.75" customHeight="1" x14ac:dyDescent="0.15">
      <c r="A23" s="1041"/>
      <c r="B23" s="1042"/>
      <c r="C23" s="1042"/>
      <c r="D23" s="1042"/>
      <c r="E23" s="1042"/>
      <c r="F23" s="1043"/>
      <c r="G23" s="342"/>
      <c r="H23" s="343"/>
      <c r="I23" s="343"/>
      <c r="J23" s="343"/>
      <c r="K23" s="344"/>
      <c r="L23" s="407"/>
      <c r="M23" s="408"/>
      <c r="N23" s="408"/>
      <c r="O23" s="408"/>
      <c r="P23" s="408"/>
      <c r="Q23" s="408"/>
      <c r="R23" s="408"/>
      <c r="S23" s="408"/>
      <c r="T23" s="408"/>
      <c r="U23" s="408"/>
      <c r="V23" s="408"/>
      <c r="W23" s="408"/>
      <c r="X23" s="409"/>
      <c r="Y23" s="404"/>
      <c r="Z23" s="405"/>
      <c r="AA23" s="405"/>
      <c r="AB23" s="411"/>
      <c r="AC23" s="342"/>
      <c r="AD23" s="343"/>
      <c r="AE23" s="343"/>
      <c r="AF23" s="343"/>
      <c r="AG23" s="344"/>
      <c r="AH23" s="407"/>
      <c r="AI23" s="408"/>
      <c r="AJ23" s="408"/>
      <c r="AK23" s="408"/>
      <c r="AL23" s="408"/>
      <c r="AM23" s="408"/>
      <c r="AN23" s="408"/>
      <c r="AO23" s="408"/>
      <c r="AP23" s="408"/>
      <c r="AQ23" s="408"/>
      <c r="AR23" s="408"/>
      <c r="AS23" s="408"/>
      <c r="AT23" s="409"/>
      <c r="AU23" s="404"/>
      <c r="AV23" s="405"/>
      <c r="AW23" s="405"/>
      <c r="AX23" s="406"/>
    </row>
    <row r="24" spans="1:50" ht="24.75" customHeight="1" x14ac:dyDescent="0.15">
      <c r="A24" s="1041"/>
      <c r="B24" s="1042"/>
      <c r="C24" s="1042"/>
      <c r="D24" s="1042"/>
      <c r="E24" s="1042"/>
      <c r="F24" s="1043"/>
      <c r="G24" s="342"/>
      <c r="H24" s="343"/>
      <c r="I24" s="343"/>
      <c r="J24" s="343"/>
      <c r="K24" s="344"/>
      <c r="L24" s="407"/>
      <c r="M24" s="408"/>
      <c r="N24" s="408"/>
      <c r="O24" s="408"/>
      <c r="P24" s="408"/>
      <c r="Q24" s="408"/>
      <c r="R24" s="408"/>
      <c r="S24" s="408"/>
      <c r="T24" s="408"/>
      <c r="U24" s="408"/>
      <c r="V24" s="408"/>
      <c r="W24" s="408"/>
      <c r="X24" s="409"/>
      <c r="Y24" s="404"/>
      <c r="Z24" s="405"/>
      <c r="AA24" s="405"/>
      <c r="AB24" s="411"/>
      <c r="AC24" s="342"/>
      <c r="AD24" s="343"/>
      <c r="AE24" s="343"/>
      <c r="AF24" s="343"/>
      <c r="AG24" s="344"/>
      <c r="AH24" s="407"/>
      <c r="AI24" s="408"/>
      <c r="AJ24" s="408"/>
      <c r="AK24" s="408"/>
      <c r="AL24" s="408"/>
      <c r="AM24" s="408"/>
      <c r="AN24" s="408"/>
      <c r="AO24" s="408"/>
      <c r="AP24" s="408"/>
      <c r="AQ24" s="408"/>
      <c r="AR24" s="408"/>
      <c r="AS24" s="408"/>
      <c r="AT24" s="409"/>
      <c r="AU24" s="404"/>
      <c r="AV24" s="405"/>
      <c r="AW24" s="405"/>
      <c r="AX24" s="406"/>
    </row>
    <row r="25" spans="1:50" ht="24.75" customHeight="1" x14ac:dyDescent="0.15">
      <c r="A25" s="1041"/>
      <c r="B25" s="1042"/>
      <c r="C25" s="1042"/>
      <c r="D25" s="1042"/>
      <c r="E25" s="1042"/>
      <c r="F25" s="1043"/>
      <c r="G25" s="342"/>
      <c r="H25" s="343"/>
      <c r="I25" s="343"/>
      <c r="J25" s="343"/>
      <c r="K25" s="344"/>
      <c r="L25" s="407"/>
      <c r="M25" s="408"/>
      <c r="N25" s="408"/>
      <c r="O25" s="408"/>
      <c r="P25" s="408"/>
      <c r="Q25" s="408"/>
      <c r="R25" s="408"/>
      <c r="S25" s="408"/>
      <c r="T25" s="408"/>
      <c r="U25" s="408"/>
      <c r="V25" s="408"/>
      <c r="W25" s="408"/>
      <c r="X25" s="409"/>
      <c r="Y25" s="404"/>
      <c r="Z25" s="405"/>
      <c r="AA25" s="405"/>
      <c r="AB25" s="411"/>
      <c r="AC25" s="342"/>
      <c r="AD25" s="343"/>
      <c r="AE25" s="343"/>
      <c r="AF25" s="343"/>
      <c r="AG25" s="344"/>
      <c r="AH25" s="407"/>
      <c r="AI25" s="408"/>
      <c r="AJ25" s="408"/>
      <c r="AK25" s="408"/>
      <c r="AL25" s="408"/>
      <c r="AM25" s="408"/>
      <c r="AN25" s="408"/>
      <c r="AO25" s="408"/>
      <c r="AP25" s="408"/>
      <c r="AQ25" s="408"/>
      <c r="AR25" s="408"/>
      <c r="AS25" s="408"/>
      <c r="AT25" s="409"/>
      <c r="AU25" s="404"/>
      <c r="AV25" s="405"/>
      <c r="AW25" s="405"/>
      <c r="AX25" s="406"/>
    </row>
    <row r="26" spans="1:50" ht="24.75" customHeight="1" x14ac:dyDescent="0.15">
      <c r="A26" s="1041"/>
      <c r="B26" s="1042"/>
      <c r="C26" s="1042"/>
      <c r="D26" s="1042"/>
      <c r="E26" s="1042"/>
      <c r="F26" s="1043"/>
      <c r="G26" s="342"/>
      <c r="H26" s="343"/>
      <c r="I26" s="343"/>
      <c r="J26" s="343"/>
      <c r="K26" s="344"/>
      <c r="L26" s="407"/>
      <c r="M26" s="408"/>
      <c r="N26" s="408"/>
      <c r="O26" s="408"/>
      <c r="P26" s="408"/>
      <c r="Q26" s="408"/>
      <c r="R26" s="408"/>
      <c r="S26" s="408"/>
      <c r="T26" s="408"/>
      <c r="U26" s="408"/>
      <c r="V26" s="408"/>
      <c r="W26" s="408"/>
      <c r="X26" s="409"/>
      <c r="Y26" s="404"/>
      <c r="Z26" s="405"/>
      <c r="AA26" s="405"/>
      <c r="AB26" s="411"/>
      <c r="AC26" s="342"/>
      <c r="AD26" s="343"/>
      <c r="AE26" s="343"/>
      <c r="AF26" s="343"/>
      <c r="AG26" s="344"/>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
      <c r="A27" s="1041"/>
      <c r="B27" s="1042"/>
      <c r="C27" s="1042"/>
      <c r="D27" s="1042"/>
      <c r="E27" s="1042"/>
      <c r="F27" s="1043"/>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41"/>
      <c r="B28" s="1042"/>
      <c r="C28" s="1042"/>
      <c r="D28" s="1042"/>
      <c r="E28" s="1042"/>
      <c r="F28" s="1043"/>
      <c r="G28" s="460" t="s">
        <v>389</v>
      </c>
      <c r="H28" s="461"/>
      <c r="I28" s="461"/>
      <c r="J28" s="461"/>
      <c r="K28" s="461"/>
      <c r="L28" s="461"/>
      <c r="M28" s="461"/>
      <c r="N28" s="461"/>
      <c r="O28" s="461"/>
      <c r="P28" s="461"/>
      <c r="Q28" s="461"/>
      <c r="R28" s="461"/>
      <c r="S28" s="461"/>
      <c r="T28" s="461"/>
      <c r="U28" s="461"/>
      <c r="V28" s="461"/>
      <c r="W28" s="461"/>
      <c r="X28" s="461"/>
      <c r="Y28" s="461"/>
      <c r="Z28" s="461"/>
      <c r="AA28" s="461"/>
      <c r="AB28" s="462"/>
      <c r="AC28" s="460" t="s">
        <v>392</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41"/>
      <c r="B29" s="1042"/>
      <c r="C29" s="1042"/>
      <c r="D29" s="1042"/>
      <c r="E29" s="1042"/>
      <c r="F29" s="1043"/>
      <c r="G29" s="439" t="s">
        <v>17</v>
      </c>
      <c r="H29" s="440"/>
      <c r="I29" s="440"/>
      <c r="J29" s="440"/>
      <c r="K29" s="440"/>
      <c r="L29" s="441" t="s">
        <v>18</v>
      </c>
      <c r="M29" s="440"/>
      <c r="N29" s="440"/>
      <c r="O29" s="440"/>
      <c r="P29" s="440"/>
      <c r="Q29" s="440"/>
      <c r="R29" s="440"/>
      <c r="S29" s="440"/>
      <c r="T29" s="440"/>
      <c r="U29" s="440"/>
      <c r="V29" s="440"/>
      <c r="W29" s="440"/>
      <c r="X29" s="442"/>
      <c r="Y29" s="443" t="s">
        <v>19</v>
      </c>
      <c r="Z29" s="444"/>
      <c r="AA29" s="444"/>
      <c r="AB29" s="445"/>
      <c r="AC29" s="439" t="s">
        <v>17</v>
      </c>
      <c r="AD29" s="440"/>
      <c r="AE29" s="440"/>
      <c r="AF29" s="440"/>
      <c r="AG29" s="440"/>
      <c r="AH29" s="441" t="s">
        <v>18</v>
      </c>
      <c r="AI29" s="440"/>
      <c r="AJ29" s="440"/>
      <c r="AK29" s="440"/>
      <c r="AL29" s="440"/>
      <c r="AM29" s="440"/>
      <c r="AN29" s="440"/>
      <c r="AO29" s="440"/>
      <c r="AP29" s="440"/>
      <c r="AQ29" s="440"/>
      <c r="AR29" s="440"/>
      <c r="AS29" s="440"/>
      <c r="AT29" s="442"/>
      <c r="AU29" s="443" t="s">
        <v>19</v>
      </c>
      <c r="AV29" s="444"/>
      <c r="AW29" s="444"/>
      <c r="AX29" s="459"/>
    </row>
    <row r="30" spans="1:50" ht="24.75" customHeight="1" x14ac:dyDescent="0.15">
      <c r="A30" s="1041"/>
      <c r="B30" s="1042"/>
      <c r="C30" s="1042"/>
      <c r="D30" s="1042"/>
      <c r="E30" s="1042"/>
      <c r="F30" s="1043"/>
      <c r="G30" s="447"/>
      <c r="H30" s="448"/>
      <c r="I30" s="448"/>
      <c r="J30" s="448"/>
      <c r="K30" s="449"/>
      <c r="L30" s="450"/>
      <c r="M30" s="451"/>
      <c r="N30" s="451"/>
      <c r="O30" s="451"/>
      <c r="P30" s="451"/>
      <c r="Q30" s="451"/>
      <c r="R30" s="451"/>
      <c r="S30" s="451"/>
      <c r="T30" s="451"/>
      <c r="U30" s="451"/>
      <c r="V30" s="451"/>
      <c r="W30" s="451"/>
      <c r="X30" s="452"/>
      <c r="Y30" s="453"/>
      <c r="Z30" s="454"/>
      <c r="AA30" s="454"/>
      <c r="AB30" s="471"/>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1"/>
      <c r="B31" s="1042"/>
      <c r="C31" s="1042"/>
      <c r="D31" s="1042"/>
      <c r="E31" s="1042"/>
      <c r="F31" s="1043"/>
      <c r="G31" s="342"/>
      <c r="H31" s="343"/>
      <c r="I31" s="343"/>
      <c r="J31" s="343"/>
      <c r="K31" s="344"/>
      <c r="L31" s="407"/>
      <c r="M31" s="408"/>
      <c r="N31" s="408"/>
      <c r="O31" s="408"/>
      <c r="P31" s="408"/>
      <c r="Q31" s="408"/>
      <c r="R31" s="408"/>
      <c r="S31" s="408"/>
      <c r="T31" s="408"/>
      <c r="U31" s="408"/>
      <c r="V31" s="408"/>
      <c r="W31" s="408"/>
      <c r="X31" s="409"/>
      <c r="Y31" s="404"/>
      <c r="Z31" s="405"/>
      <c r="AA31" s="405"/>
      <c r="AB31" s="411"/>
      <c r="AC31" s="342"/>
      <c r="AD31" s="343"/>
      <c r="AE31" s="343"/>
      <c r="AF31" s="343"/>
      <c r="AG31" s="344"/>
      <c r="AH31" s="407"/>
      <c r="AI31" s="408"/>
      <c r="AJ31" s="408"/>
      <c r="AK31" s="408"/>
      <c r="AL31" s="408"/>
      <c r="AM31" s="408"/>
      <c r="AN31" s="408"/>
      <c r="AO31" s="408"/>
      <c r="AP31" s="408"/>
      <c r="AQ31" s="408"/>
      <c r="AR31" s="408"/>
      <c r="AS31" s="408"/>
      <c r="AT31" s="409"/>
      <c r="AU31" s="404"/>
      <c r="AV31" s="405"/>
      <c r="AW31" s="405"/>
      <c r="AX31" s="406"/>
    </row>
    <row r="32" spans="1:50" ht="24.75" customHeight="1" x14ac:dyDescent="0.15">
      <c r="A32" s="1041"/>
      <c r="B32" s="1042"/>
      <c r="C32" s="1042"/>
      <c r="D32" s="1042"/>
      <c r="E32" s="1042"/>
      <c r="F32" s="1043"/>
      <c r="G32" s="342"/>
      <c r="H32" s="343"/>
      <c r="I32" s="343"/>
      <c r="J32" s="343"/>
      <c r="K32" s="344"/>
      <c r="L32" s="407"/>
      <c r="M32" s="408"/>
      <c r="N32" s="408"/>
      <c r="O32" s="408"/>
      <c r="P32" s="408"/>
      <c r="Q32" s="408"/>
      <c r="R32" s="408"/>
      <c r="S32" s="408"/>
      <c r="T32" s="408"/>
      <c r="U32" s="408"/>
      <c r="V32" s="408"/>
      <c r="W32" s="408"/>
      <c r="X32" s="409"/>
      <c r="Y32" s="404"/>
      <c r="Z32" s="405"/>
      <c r="AA32" s="405"/>
      <c r="AB32" s="411"/>
      <c r="AC32" s="342"/>
      <c r="AD32" s="343"/>
      <c r="AE32" s="343"/>
      <c r="AF32" s="343"/>
      <c r="AG32" s="344"/>
      <c r="AH32" s="407"/>
      <c r="AI32" s="408"/>
      <c r="AJ32" s="408"/>
      <c r="AK32" s="408"/>
      <c r="AL32" s="408"/>
      <c r="AM32" s="408"/>
      <c r="AN32" s="408"/>
      <c r="AO32" s="408"/>
      <c r="AP32" s="408"/>
      <c r="AQ32" s="408"/>
      <c r="AR32" s="408"/>
      <c r="AS32" s="408"/>
      <c r="AT32" s="409"/>
      <c r="AU32" s="404"/>
      <c r="AV32" s="405"/>
      <c r="AW32" s="405"/>
      <c r="AX32" s="406"/>
    </row>
    <row r="33" spans="1:50" ht="24.75" customHeight="1" x14ac:dyDescent="0.15">
      <c r="A33" s="1041"/>
      <c r="B33" s="1042"/>
      <c r="C33" s="1042"/>
      <c r="D33" s="1042"/>
      <c r="E33" s="1042"/>
      <c r="F33" s="1043"/>
      <c r="G33" s="342"/>
      <c r="H33" s="343"/>
      <c r="I33" s="343"/>
      <c r="J33" s="343"/>
      <c r="K33" s="344"/>
      <c r="L33" s="407"/>
      <c r="M33" s="408"/>
      <c r="N33" s="408"/>
      <c r="O33" s="408"/>
      <c r="P33" s="408"/>
      <c r="Q33" s="408"/>
      <c r="R33" s="408"/>
      <c r="S33" s="408"/>
      <c r="T33" s="408"/>
      <c r="U33" s="408"/>
      <c r="V33" s="408"/>
      <c r="W33" s="408"/>
      <c r="X33" s="409"/>
      <c r="Y33" s="404"/>
      <c r="Z33" s="405"/>
      <c r="AA33" s="405"/>
      <c r="AB33" s="411"/>
      <c r="AC33" s="342"/>
      <c r="AD33" s="343"/>
      <c r="AE33" s="343"/>
      <c r="AF33" s="343"/>
      <c r="AG33" s="344"/>
      <c r="AH33" s="407"/>
      <c r="AI33" s="408"/>
      <c r="AJ33" s="408"/>
      <c r="AK33" s="408"/>
      <c r="AL33" s="408"/>
      <c r="AM33" s="408"/>
      <c r="AN33" s="408"/>
      <c r="AO33" s="408"/>
      <c r="AP33" s="408"/>
      <c r="AQ33" s="408"/>
      <c r="AR33" s="408"/>
      <c r="AS33" s="408"/>
      <c r="AT33" s="409"/>
      <c r="AU33" s="404"/>
      <c r="AV33" s="405"/>
      <c r="AW33" s="405"/>
      <c r="AX33" s="406"/>
    </row>
    <row r="34" spans="1:50" ht="24.75" customHeight="1" x14ac:dyDescent="0.15">
      <c r="A34" s="1041"/>
      <c r="B34" s="1042"/>
      <c r="C34" s="1042"/>
      <c r="D34" s="1042"/>
      <c r="E34" s="1042"/>
      <c r="F34" s="1043"/>
      <c r="G34" s="342"/>
      <c r="H34" s="343"/>
      <c r="I34" s="343"/>
      <c r="J34" s="343"/>
      <c r="K34" s="344"/>
      <c r="L34" s="407"/>
      <c r="M34" s="408"/>
      <c r="N34" s="408"/>
      <c r="O34" s="408"/>
      <c r="P34" s="408"/>
      <c r="Q34" s="408"/>
      <c r="R34" s="408"/>
      <c r="S34" s="408"/>
      <c r="T34" s="408"/>
      <c r="U34" s="408"/>
      <c r="V34" s="408"/>
      <c r="W34" s="408"/>
      <c r="X34" s="409"/>
      <c r="Y34" s="404"/>
      <c r="Z34" s="405"/>
      <c r="AA34" s="405"/>
      <c r="AB34" s="411"/>
      <c r="AC34" s="342"/>
      <c r="AD34" s="343"/>
      <c r="AE34" s="343"/>
      <c r="AF34" s="343"/>
      <c r="AG34" s="344"/>
      <c r="AH34" s="407"/>
      <c r="AI34" s="408"/>
      <c r="AJ34" s="408"/>
      <c r="AK34" s="408"/>
      <c r="AL34" s="408"/>
      <c r="AM34" s="408"/>
      <c r="AN34" s="408"/>
      <c r="AO34" s="408"/>
      <c r="AP34" s="408"/>
      <c r="AQ34" s="408"/>
      <c r="AR34" s="408"/>
      <c r="AS34" s="408"/>
      <c r="AT34" s="409"/>
      <c r="AU34" s="404"/>
      <c r="AV34" s="405"/>
      <c r="AW34" s="405"/>
      <c r="AX34" s="406"/>
    </row>
    <row r="35" spans="1:50" ht="24.75" customHeight="1" x14ac:dyDescent="0.15">
      <c r="A35" s="1041"/>
      <c r="B35" s="1042"/>
      <c r="C35" s="1042"/>
      <c r="D35" s="1042"/>
      <c r="E35" s="1042"/>
      <c r="F35" s="1043"/>
      <c r="G35" s="342"/>
      <c r="H35" s="343"/>
      <c r="I35" s="343"/>
      <c r="J35" s="343"/>
      <c r="K35" s="344"/>
      <c r="L35" s="407"/>
      <c r="M35" s="408"/>
      <c r="N35" s="408"/>
      <c r="O35" s="408"/>
      <c r="P35" s="408"/>
      <c r="Q35" s="408"/>
      <c r="R35" s="408"/>
      <c r="S35" s="408"/>
      <c r="T35" s="408"/>
      <c r="U35" s="408"/>
      <c r="V35" s="408"/>
      <c r="W35" s="408"/>
      <c r="X35" s="409"/>
      <c r="Y35" s="404"/>
      <c r="Z35" s="405"/>
      <c r="AA35" s="405"/>
      <c r="AB35" s="411"/>
      <c r="AC35" s="342"/>
      <c r="AD35" s="343"/>
      <c r="AE35" s="343"/>
      <c r="AF35" s="343"/>
      <c r="AG35" s="344"/>
      <c r="AH35" s="407"/>
      <c r="AI35" s="408"/>
      <c r="AJ35" s="408"/>
      <c r="AK35" s="408"/>
      <c r="AL35" s="408"/>
      <c r="AM35" s="408"/>
      <c r="AN35" s="408"/>
      <c r="AO35" s="408"/>
      <c r="AP35" s="408"/>
      <c r="AQ35" s="408"/>
      <c r="AR35" s="408"/>
      <c r="AS35" s="408"/>
      <c r="AT35" s="409"/>
      <c r="AU35" s="404"/>
      <c r="AV35" s="405"/>
      <c r="AW35" s="405"/>
      <c r="AX35" s="406"/>
    </row>
    <row r="36" spans="1:50" ht="24.75" customHeight="1" x14ac:dyDescent="0.15">
      <c r="A36" s="1041"/>
      <c r="B36" s="1042"/>
      <c r="C36" s="1042"/>
      <c r="D36" s="1042"/>
      <c r="E36" s="1042"/>
      <c r="F36" s="1043"/>
      <c r="G36" s="342"/>
      <c r="H36" s="343"/>
      <c r="I36" s="343"/>
      <c r="J36" s="343"/>
      <c r="K36" s="344"/>
      <c r="L36" s="407"/>
      <c r="M36" s="408"/>
      <c r="N36" s="408"/>
      <c r="O36" s="408"/>
      <c r="P36" s="408"/>
      <c r="Q36" s="408"/>
      <c r="R36" s="408"/>
      <c r="S36" s="408"/>
      <c r="T36" s="408"/>
      <c r="U36" s="408"/>
      <c r="V36" s="408"/>
      <c r="W36" s="408"/>
      <c r="X36" s="409"/>
      <c r="Y36" s="404"/>
      <c r="Z36" s="405"/>
      <c r="AA36" s="405"/>
      <c r="AB36" s="411"/>
      <c r="AC36" s="342"/>
      <c r="AD36" s="343"/>
      <c r="AE36" s="343"/>
      <c r="AF36" s="343"/>
      <c r="AG36" s="344"/>
      <c r="AH36" s="407"/>
      <c r="AI36" s="408"/>
      <c r="AJ36" s="408"/>
      <c r="AK36" s="408"/>
      <c r="AL36" s="408"/>
      <c r="AM36" s="408"/>
      <c r="AN36" s="408"/>
      <c r="AO36" s="408"/>
      <c r="AP36" s="408"/>
      <c r="AQ36" s="408"/>
      <c r="AR36" s="408"/>
      <c r="AS36" s="408"/>
      <c r="AT36" s="409"/>
      <c r="AU36" s="404"/>
      <c r="AV36" s="405"/>
      <c r="AW36" s="405"/>
      <c r="AX36" s="406"/>
    </row>
    <row r="37" spans="1:50" ht="24.75" customHeight="1" x14ac:dyDescent="0.15">
      <c r="A37" s="1041"/>
      <c r="B37" s="1042"/>
      <c r="C37" s="1042"/>
      <c r="D37" s="1042"/>
      <c r="E37" s="1042"/>
      <c r="F37" s="1043"/>
      <c r="G37" s="342"/>
      <c r="H37" s="343"/>
      <c r="I37" s="343"/>
      <c r="J37" s="343"/>
      <c r="K37" s="344"/>
      <c r="L37" s="407"/>
      <c r="M37" s="408"/>
      <c r="N37" s="408"/>
      <c r="O37" s="408"/>
      <c r="P37" s="408"/>
      <c r="Q37" s="408"/>
      <c r="R37" s="408"/>
      <c r="S37" s="408"/>
      <c r="T37" s="408"/>
      <c r="U37" s="408"/>
      <c r="V37" s="408"/>
      <c r="W37" s="408"/>
      <c r="X37" s="409"/>
      <c r="Y37" s="404"/>
      <c r="Z37" s="405"/>
      <c r="AA37" s="405"/>
      <c r="AB37" s="411"/>
      <c r="AC37" s="342"/>
      <c r="AD37" s="343"/>
      <c r="AE37" s="343"/>
      <c r="AF37" s="343"/>
      <c r="AG37" s="344"/>
      <c r="AH37" s="407"/>
      <c r="AI37" s="408"/>
      <c r="AJ37" s="408"/>
      <c r="AK37" s="408"/>
      <c r="AL37" s="408"/>
      <c r="AM37" s="408"/>
      <c r="AN37" s="408"/>
      <c r="AO37" s="408"/>
      <c r="AP37" s="408"/>
      <c r="AQ37" s="408"/>
      <c r="AR37" s="408"/>
      <c r="AS37" s="408"/>
      <c r="AT37" s="409"/>
      <c r="AU37" s="404"/>
      <c r="AV37" s="405"/>
      <c r="AW37" s="405"/>
      <c r="AX37" s="406"/>
    </row>
    <row r="38" spans="1:50" ht="24.75" customHeight="1" x14ac:dyDescent="0.15">
      <c r="A38" s="1041"/>
      <c r="B38" s="1042"/>
      <c r="C38" s="1042"/>
      <c r="D38" s="1042"/>
      <c r="E38" s="1042"/>
      <c r="F38" s="1043"/>
      <c r="G38" s="342"/>
      <c r="H38" s="343"/>
      <c r="I38" s="343"/>
      <c r="J38" s="343"/>
      <c r="K38" s="344"/>
      <c r="L38" s="407"/>
      <c r="M38" s="408"/>
      <c r="N38" s="408"/>
      <c r="O38" s="408"/>
      <c r="P38" s="408"/>
      <c r="Q38" s="408"/>
      <c r="R38" s="408"/>
      <c r="S38" s="408"/>
      <c r="T38" s="408"/>
      <c r="U38" s="408"/>
      <c r="V38" s="408"/>
      <c r="W38" s="408"/>
      <c r="X38" s="409"/>
      <c r="Y38" s="404"/>
      <c r="Z38" s="405"/>
      <c r="AA38" s="405"/>
      <c r="AB38" s="411"/>
      <c r="AC38" s="342"/>
      <c r="AD38" s="343"/>
      <c r="AE38" s="343"/>
      <c r="AF38" s="343"/>
      <c r="AG38" s="344"/>
      <c r="AH38" s="407"/>
      <c r="AI38" s="408"/>
      <c r="AJ38" s="408"/>
      <c r="AK38" s="408"/>
      <c r="AL38" s="408"/>
      <c r="AM38" s="408"/>
      <c r="AN38" s="408"/>
      <c r="AO38" s="408"/>
      <c r="AP38" s="408"/>
      <c r="AQ38" s="408"/>
      <c r="AR38" s="408"/>
      <c r="AS38" s="408"/>
      <c r="AT38" s="409"/>
      <c r="AU38" s="404"/>
      <c r="AV38" s="405"/>
      <c r="AW38" s="405"/>
      <c r="AX38" s="406"/>
    </row>
    <row r="39" spans="1:50" ht="24.75" customHeight="1" x14ac:dyDescent="0.15">
      <c r="A39" s="1041"/>
      <c r="B39" s="1042"/>
      <c r="C39" s="1042"/>
      <c r="D39" s="1042"/>
      <c r="E39" s="1042"/>
      <c r="F39" s="1043"/>
      <c r="G39" s="342"/>
      <c r="H39" s="343"/>
      <c r="I39" s="343"/>
      <c r="J39" s="343"/>
      <c r="K39" s="344"/>
      <c r="L39" s="407"/>
      <c r="M39" s="408"/>
      <c r="N39" s="408"/>
      <c r="O39" s="408"/>
      <c r="P39" s="408"/>
      <c r="Q39" s="408"/>
      <c r="R39" s="408"/>
      <c r="S39" s="408"/>
      <c r="T39" s="408"/>
      <c r="U39" s="408"/>
      <c r="V39" s="408"/>
      <c r="W39" s="408"/>
      <c r="X39" s="409"/>
      <c r="Y39" s="404"/>
      <c r="Z39" s="405"/>
      <c r="AA39" s="405"/>
      <c r="AB39" s="411"/>
      <c r="AC39" s="342"/>
      <c r="AD39" s="343"/>
      <c r="AE39" s="343"/>
      <c r="AF39" s="343"/>
      <c r="AG39" s="344"/>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
      <c r="A40" s="1041"/>
      <c r="B40" s="1042"/>
      <c r="C40" s="1042"/>
      <c r="D40" s="1042"/>
      <c r="E40" s="1042"/>
      <c r="F40" s="1043"/>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41"/>
      <c r="B41" s="1042"/>
      <c r="C41" s="1042"/>
      <c r="D41" s="1042"/>
      <c r="E41" s="1042"/>
      <c r="F41" s="1043"/>
      <c r="G41" s="460" t="s">
        <v>437</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41"/>
      <c r="B42" s="1042"/>
      <c r="C42" s="1042"/>
      <c r="D42" s="1042"/>
      <c r="E42" s="1042"/>
      <c r="F42" s="1043"/>
      <c r="G42" s="439" t="s">
        <v>17</v>
      </c>
      <c r="H42" s="440"/>
      <c r="I42" s="440"/>
      <c r="J42" s="440"/>
      <c r="K42" s="440"/>
      <c r="L42" s="441" t="s">
        <v>18</v>
      </c>
      <c r="M42" s="440"/>
      <c r="N42" s="440"/>
      <c r="O42" s="440"/>
      <c r="P42" s="440"/>
      <c r="Q42" s="440"/>
      <c r="R42" s="440"/>
      <c r="S42" s="440"/>
      <c r="T42" s="440"/>
      <c r="U42" s="440"/>
      <c r="V42" s="440"/>
      <c r="W42" s="440"/>
      <c r="X42" s="442"/>
      <c r="Y42" s="443" t="s">
        <v>19</v>
      </c>
      <c r="Z42" s="444"/>
      <c r="AA42" s="444"/>
      <c r="AB42" s="445"/>
      <c r="AC42" s="439" t="s">
        <v>17</v>
      </c>
      <c r="AD42" s="440"/>
      <c r="AE42" s="440"/>
      <c r="AF42" s="440"/>
      <c r="AG42" s="440"/>
      <c r="AH42" s="441" t="s">
        <v>18</v>
      </c>
      <c r="AI42" s="440"/>
      <c r="AJ42" s="440"/>
      <c r="AK42" s="440"/>
      <c r="AL42" s="440"/>
      <c r="AM42" s="440"/>
      <c r="AN42" s="440"/>
      <c r="AO42" s="440"/>
      <c r="AP42" s="440"/>
      <c r="AQ42" s="440"/>
      <c r="AR42" s="440"/>
      <c r="AS42" s="440"/>
      <c r="AT42" s="442"/>
      <c r="AU42" s="443" t="s">
        <v>19</v>
      </c>
      <c r="AV42" s="444"/>
      <c r="AW42" s="444"/>
      <c r="AX42" s="459"/>
    </row>
    <row r="43" spans="1:50" ht="24.75" customHeight="1" x14ac:dyDescent="0.15">
      <c r="A43" s="1041"/>
      <c r="B43" s="1042"/>
      <c r="C43" s="1042"/>
      <c r="D43" s="1042"/>
      <c r="E43" s="1042"/>
      <c r="F43" s="1043"/>
      <c r="G43" s="447"/>
      <c r="H43" s="448"/>
      <c r="I43" s="448"/>
      <c r="J43" s="448"/>
      <c r="K43" s="449"/>
      <c r="L43" s="450"/>
      <c r="M43" s="451"/>
      <c r="N43" s="451"/>
      <c r="O43" s="451"/>
      <c r="P43" s="451"/>
      <c r="Q43" s="451"/>
      <c r="R43" s="451"/>
      <c r="S43" s="451"/>
      <c r="T43" s="451"/>
      <c r="U43" s="451"/>
      <c r="V43" s="451"/>
      <c r="W43" s="451"/>
      <c r="X43" s="452"/>
      <c r="Y43" s="453"/>
      <c r="Z43" s="454"/>
      <c r="AA43" s="454"/>
      <c r="AB43" s="471"/>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1"/>
      <c r="B44" s="1042"/>
      <c r="C44" s="1042"/>
      <c r="D44" s="1042"/>
      <c r="E44" s="1042"/>
      <c r="F44" s="1043"/>
      <c r="G44" s="342"/>
      <c r="H44" s="343"/>
      <c r="I44" s="343"/>
      <c r="J44" s="343"/>
      <c r="K44" s="344"/>
      <c r="L44" s="407"/>
      <c r="M44" s="408"/>
      <c r="N44" s="408"/>
      <c r="O44" s="408"/>
      <c r="P44" s="408"/>
      <c r="Q44" s="408"/>
      <c r="R44" s="408"/>
      <c r="S44" s="408"/>
      <c r="T44" s="408"/>
      <c r="U44" s="408"/>
      <c r="V44" s="408"/>
      <c r="W44" s="408"/>
      <c r="X44" s="409"/>
      <c r="Y44" s="404"/>
      <c r="Z44" s="405"/>
      <c r="AA44" s="405"/>
      <c r="AB44" s="411"/>
      <c r="AC44" s="342"/>
      <c r="AD44" s="343"/>
      <c r="AE44" s="343"/>
      <c r="AF44" s="343"/>
      <c r="AG44" s="344"/>
      <c r="AH44" s="407"/>
      <c r="AI44" s="408"/>
      <c r="AJ44" s="408"/>
      <c r="AK44" s="408"/>
      <c r="AL44" s="408"/>
      <c r="AM44" s="408"/>
      <c r="AN44" s="408"/>
      <c r="AO44" s="408"/>
      <c r="AP44" s="408"/>
      <c r="AQ44" s="408"/>
      <c r="AR44" s="408"/>
      <c r="AS44" s="408"/>
      <c r="AT44" s="409"/>
      <c r="AU44" s="404"/>
      <c r="AV44" s="405"/>
      <c r="AW44" s="405"/>
      <c r="AX44" s="406"/>
    </row>
    <row r="45" spans="1:50" ht="24.75" customHeight="1" x14ac:dyDescent="0.15">
      <c r="A45" s="1041"/>
      <c r="B45" s="1042"/>
      <c r="C45" s="1042"/>
      <c r="D45" s="1042"/>
      <c r="E45" s="1042"/>
      <c r="F45" s="1043"/>
      <c r="G45" s="342"/>
      <c r="H45" s="343"/>
      <c r="I45" s="343"/>
      <c r="J45" s="343"/>
      <c r="K45" s="344"/>
      <c r="L45" s="407"/>
      <c r="M45" s="408"/>
      <c r="N45" s="408"/>
      <c r="O45" s="408"/>
      <c r="P45" s="408"/>
      <c r="Q45" s="408"/>
      <c r="R45" s="408"/>
      <c r="S45" s="408"/>
      <c r="T45" s="408"/>
      <c r="U45" s="408"/>
      <c r="V45" s="408"/>
      <c r="W45" s="408"/>
      <c r="X45" s="409"/>
      <c r="Y45" s="404"/>
      <c r="Z45" s="405"/>
      <c r="AA45" s="405"/>
      <c r="AB45" s="411"/>
      <c r="AC45" s="342"/>
      <c r="AD45" s="343"/>
      <c r="AE45" s="343"/>
      <c r="AF45" s="343"/>
      <c r="AG45" s="344"/>
      <c r="AH45" s="407"/>
      <c r="AI45" s="408"/>
      <c r="AJ45" s="408"/>
      <c r="AK45" s="408"/>
      <c r="AL45" s="408"/>
      <c r="AM45" s="408"/>
      <c r="AN45" s="408"/>
      <c r="AO45" s="408"/>
      <c r="AP45" s="408"/>
      <c r="AQ45" s="408"/>
      <c r="AR45" s="408"/>
      <c r="AS45" s="408"/>
      <c r="AT45" s="409"/>
      <c r="AU45" s="404"/>
      <c r="AV45" s="405"/>
      <c r="AW45" s="405"/>
      <c r="AX45" s="406"/>
    </row>
    <row r="46" spans="1:50" ht="24.75" customHeight="1" x14ac:dyDescent="0.15">
      <c r="A46" s="1041"/>
      <c r="B46" s="1042"/>
      <c r="C46" s="1042"/>
      <c r="D46" s="1042"/>
      <c r="E46" s="1042"/>
      <c r="F46" s="1043"/>
      <c r="G46" s="342"/>
      <c r="H46" s="343"/>
      <c r="I46" s="343"/>
      <c r="J46" s="343"/>
      <c r="K46" s="344"/>
      <c r="L46" s="407"/>
      <c r="M46" s="408"/>
      <c r="N46" s="408"/>
      <c r="O46" s="408"/>
      <c r="P46" s="408"/>
      <c r="Q46" s="408"/>
      <c r="R46" s="408"/>
      <c r="S46" s="408"/>
      <c r="T46" s="408"/>
      <c r="U46" s="408"/>
      <c r="V46" s="408"/>
      <c r="W46" s="408"/>
      <c r="X46" s="409"/>
      <c r="Y46" s="404"/>
      <c r="Z46" s="405"/>
      <c r="AA46" s="405"/>
      <c r="AB46" s="411"/>
      <c r="AC46" s="342"/>
      <c r="AD46" s="343"/>
      <c r="AE46" s="343"/>
      <c r="AF46" s="343"/>
      <c r="AG46" s="344"/>
      <c r="AH46" s="407"/>
      <c r="AI46" s="408"/>
      <c r="AJ46" s="408"/>
      <c r="AK46" s="408"/>
      <c r="AL46" s="408"/>
      <c r="AM46" s="408"/>
      <c r="AN46" s="408"/>
      <c r="AO46" s="408"/>
      <c r="AP46" s="408"/>
      <c r="AQ46" s="408"/>
      <c r="AR46" s="408"/>
      <c r="AS46" s="408"/>
      <c r="AT46" s="409"/>
      <c r="AU46" s="404"/>
      <c r="AV46" s="405"/>
      <c r="AW46" s="405"/>
      <c r="AX46" s="406"/>
    </row>
    <row r="47" spans="1:50" ht="24.75" customHeight="1" x14ac:dyDescent="0.15">
      <c r="A47" s="1041"/>
      <c r="B47" s="1042"/>
      <c r="C47" s="1042"/>
      <c r="D47" s="1042"/>
      <c r="E47" s="1042"/>
      <c r="F47" s="1043"/>
      <c r="G47" s="342"/>
      <c r="H47" s="343"/>
      <c r="I47" s="343"/>
      <c r="J47" s="343"/>
      <c r="K47" s="344"/>
      <c r="L47" s="407"/>
      <c r="M47" s="408"/>
      <c r="N47" s="408"/>
      <c r="O47" s="408"/>
      <c r="P47" s="408"/>
      <c r="Q47" s="408"/>
      <c r="R47" s="408"/>
      <c r="S47" s="408"/>
      <c r="T47" s="408"/>
      <c r="U47" s="408"/>
      <c r="V47" s="408"/>
      <c r="W47" s="408"/>
      <c r="X47" s="409"/>
      <c r="Y47" s="404"/>
      <c r="Z47" s="405"/>
      <c r="AA47" s="405"/>
      <c r="AB47" s="411"/>
      <c r="AC47" s="342"/>
      <c r="AD47" s="343"/>
      <c r="AE47" s="343"/>
      <c r="AF47" s="343"/>
      <c r="AG47" s="344"/>
      <c r="AH47" s="407"/>
      <c r="AI47" s="408"/>
      <c r="AJ47" s="408"/>
      <c r="AK47" s="408"/>
      <c r="AL47" s="408"/>
      <c r="AM47" s="408"/>
      <c r="AN47" s="408"/>
      <c r="AO47" s="408"/>
      <c r="AP47" s="408"/>
      <c r="AQ47" s="408"/>
      <c r="AR47" s="408"/>
      <c r="AS47" s="408"/>
      <c r="AT47" s="409"/>
      <c r="AU47" s="404"/>
      <c r="AV47" s="405"/>
      <c r="AW47" s="405"/>
      <c r="AX47" s="406"/>
    </row>
    <row r="48" spans="1:50" ht="24.75" customHeight="1" x14ac:dyDescent="0.15">
      <c r="A48" s="1041"/>
      <c r="B48" s="1042"/>
      <c r="C48" s="1042"/>
      <c r="D48" s="1042"/>
      <c r="E48" s="1042"/>
      <c r="F48" s="1043"/>
      <c r="G48" s="342"/>
      <c r="H48" s="343"/>
      <c r="I48" s="343"/>
      <c r="J48" s="343"/>
      <c r="K48" s="344"/>
      <c r="L48" s="407"/>
      <c r="M48" s="408"/>
      <c r="N48" s="408"/>
      <c r="O48" s="408"/>
      <c r="P48" s="408"/>
      <c r="Q48" s="408"/>
      <c r="R48" s="408"/>
      <c r="S48" s="408"/>
      <c r="T48" s="408"/>
      <c r="U48" s="408"/>
      <c r="V48" s="408"/>
      <c r="W48" s="408"/>
      <c r="X48" s="409"/>
      <c r="Y48" s="404"/>
      <c r="Z48" s="405"/>
      <c r="AA48" s="405"/>
      <c r="AB48" s="411"/>
      <c r="AC48" s="342"/>
      <c r="AD48" s="343"/>
      <c r="AE48" s="343"/>
      <c r="AF48" s="343"/>
      <c r="AG48" s="344"/>
      <c r="AH48" s="407"/>
      <c r="AI48" s="408"/>
      <c r="AJ48" s="408"/>
      <c r="AK48" s="408"/>
      <c r="AL48" s="408"/>
      <c r="AM48" s="408"/>
      <c r="AN48" s="408"/>
      <c r="AO48" s="408"/>
      <c r="AP48" s="408"/>
      <c r="AQ48" s="408"/>
      <c r="AR48" s="408"/>
      <c r="AS48" s="408"/>
      <c r="AT48" s="409"/>
      <c r="AU48" s="404"/>
      <c r="AV48" s="405"/>
      <c r="AW48" s="405"/>
      <c r="AX48" s="406"/>
    </row>
    <row r="49" spans="1:50" ht="24.75" customHeight="1" x14ac:dyDescent="0.15">
      <c r="A49" s="1041"/>
      <c r="B49" s="1042"/>
      <c r="C49" s="1042"/>
      <c r="D49" s="1042"/>
      <c r="E49" s="1042"/>
      <c r="F49" s="1043"/>
      <c r="G49" s="342"/>
      <c r="H49" s="343"/>
      <c r="I49" s="343"/>
      <c r="J49" s="343"/>
      <c r="K49" s="344"/>
      <c r="L49" s="407"/>
      <c r="M49" s="408"/>
      <c r="N49" s="408"/>
      <c r="O49" s="408"/>
      <c r="P49" s="408"/>
      <c r="Q49" s="408"/>
      <c r="R49" s="408"/>
      <c r="S49" s="408"/>
      <c r="T49" s="408"/>
      <c r="U49" s="408"/>
      <c r="V49" s="408"/>
      <c r="W49" s="408"/>
      <c r="X49" s="409"/>
      <c r="Y49" s="404"/>
      <c r="Z49" s="405"/>
      <c r="AA49" s="405"/>
      <c r="AB49" s="411"/>
      <c r="AC49" s="342"/>
      <c r="AD49" s="343"/>
      <c r="AE49" s="343"/>
      <c r="AF49" s="343"/>
      <c r="AG49" s="344"/>
      <c r="AH49" s="407"/>
      <c r="AI49" s="408"/>
      <c r="AJ49" s="408"/>
      <c r="AK49" s="408"/>
      <c r="AL49" s="408"/>
      <c r="AM49" s="408"/>
      <c r="AN49" s="408"/>
      <c r="AO49" s="408"/>
      <c r="AP49" s="408"/>
      <c r="AQ49" s="408"/>
      <c r="AR49" s="408"/>
      <c r="AS49" s="408"/>
      <c r="AT49" s="409"/>
      <c r="AU49" s="404"/>
      <c r="AV49" s="405"/>
      <c r="AW49" s="405"/>
      <c r="AX49" s="406"/>
    </row>
    <row r="50" spans="1:50" ht="24.75" customHeight="1" x14ac:dyDescent="0.15">
      <c r="A50" s="1041"/>
      <c r="B50" s="1042"/>
      <c r="C50" s="1042"/>
      <c r="D50" s="1042"/>
      <c r="E50" s="1042"/>
      <c r="F50" s="1043"/>
      <c r="G50" s="342"/>
      <c r="H50" s="343"/>
      <c r="I50" s="343"/>
      <c r="J50" s="343"/>
      <c r="K50" s="344"/>
      <c r="L50" s="407"/>
      <c r="M50" s="408"/>
      <c r="N50" s="408"/>
      <c r="O50" s="408"/>
      <c r="P50" s="408"/>
      <c r="Q50" s="408"/>
      <c r="R50" s="408"/>
      <c r="S50" s="408"/>
      <c r="T50" s="408"/>
      <c r="U50" s="408"/>
      <c r="V50" s="408"/>
      <c r="W50" s="408"/>
      <c r="X50" s="409"/>
      <c r="Y50" s="404"/>
      <c r="Z50" s="405"/>
      <c r="AA50" s="405"/>
      <c r="AB50" s="411"/>
      <c r="AC50" s="342"/>
      <c r="AD50" s="343"/>
      <c r="AE50" s="343"/>
      <c r="AF50" s="343"/>
      <c r="AG50" s="344"/>
      <c r="AH50" s="407"/>
      <c r="AI50" s="408"/>
      <c r="AJ50" s="408"/>
      <c r="AK50" s="408"/>
      <c r="AL50" s="408"/>
      <c r="AM50" s="408"/>
      <c r="AN50" s="408"/>
      <c r="AO50" s="408"/>
      <c r="AP50" s="408"/>
      <c r="AQ50" s="408"/>
      <c r="AR50" s="408"/>
      <c r="AS50" s="408"/>
      <c r="AT50" s="409"/>
      <c r="AU50" s="404"/>
      <c r="AV50" s="405"/>
      <c r="AW50" s="405"/>
      <c r="AX50" s="406"/>
    </row>
    <row r="51" spans="1:50" ht="24.75" customHeight="1" x14ac:dyDescent="0.15">
      <c r="A51" s="1041"/>
      <c r="B51" s="1042"/>
      <c r="C51" s="1042"/>
      <c r="D51" s="1042"/>
      <c r="E51" s="1042"/>
      <c r="F51" s="1043"/>
      <c r="G51" s="342"/>
      <c r="H51" s="343"/>
      <c r="I51" s="343"/>
      <c r="J51" s="343"/>
      <c r="K51" s="344"/>
      <c r="L51" s="407"/>
      <c r="M51" s="408"/>
      <c r="N51" s="408"/>
      <c r="O51" s="408"/>
      <c r="P51" s="408"/>
      <c r="Q51" s="408"/>
      <c r="R51" s="408"/>
      <c r="S51" s="408"/>
      <c r="T51" s="408"/>
      <c r="U51" s="408"/>
      <c r="V51" s="408"/>
      <c r="W51" s="408"/>
      <c r="X51" s="409"/>
      <c r="Y51" s="404"/>
      <c r="Z51" s="405"/>
      <c r="AA51" s="405"/>
      <c r="AB51" s="411"/>
      <c r="AC51" s="342"/>
      <c r="AD51" s="343"/>
      <c r="AE51" s="343"/>
      <c r="AF51" s="343"/>
      <c r="AG51" s="344"/>
      <c r="AH51" s="407"/>
      <c r="AI51" s="408"/>
      <c r="AJ51" s="408"/>
      <c r="AK51" s="408"/>
      <c r="AL51" s="408"/>
      <c r="AM51" s="408"/>
      <c r="AN51" s="408"/>
      <c r="AO51" s="408"/>
      <c r="AP51" s="408"/>
      <c r="AQ51" s="408"/>
      <c r="AR51" s="408"/>
      <c r="AS51" s="408"/>
      <c r="AT51" s="409"/>
      <c r="AU51" s="404"/>
      <c r="AV51" s="405"/>
      <c r="AW51" s="405"/>
      <c r="AX51" s="406"/>
    </row>
    <row r="52" spans="1:50" ht="24.75" customHeight="1" x14ac:dyDescent="0.15">
      <c r="A52" s="1041"/>
      <c r="B52" s="1042"/>
      <c r="C52" s="1042"/>
      <c r="D52" s="1042"/>
      <c r="E52" s="1042"/>
      <c r="F52" s="1043"/>
      <c r="G52" s="342"/>
      <c r="H52" s="343"/>
      <c r="I52" s="343"/>
      <c r="J52" s="343"/>
      <c r="K52" s="344"/>
      <c r="L52" s="407"/>
      <c r="M52" s="408"/>
      <c r="N52" s="408"/>
      <c r="O52" s="408"/>
      <c r="P52" s="408"/>
      <c r="Q52" s="408"/>
      <c r="R52" s="408"/>
      <c r="S52" s="408"/>
      <c r="T52" s="408"/>
      <c r="U52" s="408"/>
      <c r="V52" s="408"/>
      <c r="W52" s="408"/>
      <c r="X52" s="409"/>
      <c r="Y52" s="404"/>
      <c r="Z52" s="405"/>
      <c r="AA52" s="405"/>
      <c r="AB52" s="411"/>
      <c r="AC52" s="342"/>
      <c r="AD52" s="343"/>
      <c r="AE52" s="343"/>
      <c r="AF52" s="343"/>
      <c r="AG52" s="344"/>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393</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41"/>
      <c r="B56" s="1042"/>
      <c r="C56" s="1042"/>
      <c r="D56" s="1042"/>
      <c r="E56" s="1042"/>
      <c r="F56" s="1043"/>
      <c r="G56" s="439" t="s">
        <v>17</v>
      </c>
      <c r="H56" s="440"/>
      <c r="I56" s="440"/>
      <c r="J56" s="440"/>
      <c r="K56" s="440"/>
      <c r="L56" s="441" t="s">
        <v>18</v>
      </c>
      <c r="M56" s="440"/>
      <c r="N56" s="440"/>
      <c r="O56" s="440"/>
      <c r="P56" s="440"/>
      <c r="Q56" s="440"/>
      <c r="R56" s="440"/>
      <c r="S56" s="440"/>
      <c r="T56" s="440"/>
      <c r="U56" s="440"/>
      <c r="V56" s="440"/>
      <c r="W56" s="440"/>
      <c r="X56" s="442"/>
      <c r="Y56" s="443" t="s">
        <v>19</v>
      </c>
      <c r="Z56" s="444"/>
      <c r="AA56" s="444"/>
      <c r="AB56" s="445"/>
      <c r="AC56" s="439" t="s">
        <v>17</v>
      </c>
      <c r="AD56" s="440"/>
      <c r="AE56" s="440"/>
      <c r="AF56" s="440"/>
      <c r="AG56" s="440"/>
      <c r="AH56" s="441" t="s">
        <v>18</v>
      </c>
      <c r="AI56" s="440"/>
      <c r="AJ56" s="440"/>
      <c r="AK56" s="440"/>
      <c r="AL56" s="440"/>
      <c r="AM56" s="440"/>
      <c r="AN56" s="440"/>
      <c r="AO56" s="440"/>
      <c r="AP56" s="440"/>
      <c r="AQ56" s="440"/>
      <c r="AR56" s="440"/>
      <c r="AS56" s="440"/>
      <c r="AT56" s="442"/>
      <c r="AU56" s="443" t="s">
        <v>19</v>
      </c>
      <c r="AV56" s="444"/>
      <c r="AW56" s="444"/>
      <c r="AX56" s="459"/>
    </row>
    <row r="57" spans="1:50" ht="24.75" customHeight="1" x14ac:dyDescent="0.15">
      <c r="A57" s="1041"/>
      <c r="B57" s="1042"/>
      <c r="C57" s="1042"/>
      <c r="D57" s="1042"/>
      <c r="E57" s="1042"/>
      <c r="F57" s="1043"/>
      <c r="G57" s="447"/>
      <c r="H57" s="448"/>
      <c r="I57" s="448"/>
      <c r="J57" s="448"/>
      <c r="K57" s="449"/>
      <c r="L57" s="450"/>
      <c r="M57" s="451"/>
      <c r="N57" s="451"/>
      <c r="O57" s="451"/>
      <c r="P57" s="451"/>
      <c r="Q57" s="451"/>
      <c r="R57" s="451"/>
      <c r="S57" s="451"/>
      <c r="T57" s="451"/>
      <c r="U57" s="451"/>
      <c r="V57" s="451"/>
      <c r="W57" s="451"/>
      <c r="X57" s="452"/>
      <c r="Y57" s="453"/>
      <c r="Z57" s="454"/>
      <c r="AA57" s="454"/>
      <c r="AB57" s="471"/>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1"/>
      <c r="B58" s="1042"/>
      <c r="C58" s="1042"/>
      <c r="D58" s="1042"/>
      <c r="E58" s="1042"/>
      <c r="F58" s="1043"/>
      <c r="G58" s="342"/>
      <c r="H58" s="343"/>
      <c r="I58" s="343"/>
      <c r="J58" s="343"/>
      <c r="K58" s="344"/>
      <c r="L58" s="407"/>
      <c r="M58" s="408"/>
      <c r="N58" s="408"/>
      <c r="O58" s="408"/>
      <c r="P58" s="408"/>
      <c r="Q58" s="408"/>
      <c r="R58" s="408"/>
      <c r="S58" s="408"/>
      <c r="T58" s="408"/>
      <c r="U58" s="408"/>
      <c r="V58" s="408"/>
      <c r="W58" s="408"/>
      <c r="X58" s="409"/>
      <c r="Y58" s="404"/>
      <c r="Z58" s="405"/>
      <c r="AA58" s="405"/>
      <c r="AB58" s="411"/>
      <c r="AC58" s="342"/>
      <c r="AD58" s="343"/>
      <c r="AE58" s="343"/>
      <c r="AF58" s="343"/>
      <c r="AG58" s="344"/>
      <c r="AH58" s="407"/>
      <c r="AI58" s="408"/>
      <c r="AJ58" s="408"/>
      <c r="AK58" s="408"/>
      <c r="AL58" s="408"/>
      <c r="AM58" s="408"/>
      <c r="AN58" s="408"/>
      <c r="AO58" s="408"/>
      <c r="AP58" s="408"/>
      <c r="AQ58" s="408"/>
      <c r="AR58" s="408"/>
      <c r="AS58" s="408"/>
      <c r="AT58" s="409"/>
      <c r="AU58" s="404"/>
      <c r="AV58" s="405"/>
      <c r="AW58" s="405"/>
      <c r="AX58" s="406"/>
    </row>
    <row r="59" spans="1:50" ht="24.75" customHeight="1" x14ac:dyDescent="0.15">
      <c r="A59" s="1041"/>
      <c r="B59" s="1042"/>
      <c r="C59" s="1042"/>
      <c r="D59" s="1042"/>
      <c r="E59" s="1042"/>
      <c r="F59" s="1043"/>
      <c r="G59" s="342"/>
      <c r="H59" s="343"/>
      <c r="I59" s="343"/>
      <c r="J59" s="343"/>
      <c r="K59" s="344"/>
      <c r="L59" s="407"/>
      <c r="M59" s="408"/>
      <c r="N59" s="408"/>
      <c r="O59" s="408"/>
      <c r="P59" s="408"/>
      <c r="Q59" s="408"/>
      <c r="R59" s="408"/>
      <c r="S59" s="408"/>
      <c r="T59" s="408"/>
      <c r="U59" s="408"/>
      <c r="V59" s="408"/>
      <c r="W59" s="408"/>
      <c r="X59" s="409"/>
      <c r="Y59" s="404"/>
      <c r="Z59" s="405"/>
      <c r="AA59" s="405"/>
      <c r="AB59" s="411"/>
      <c r="AC59" s="342"/>
      <c r="AD59" s="343"/>
      <c r="AE59" s="343"/>
      <c r="AF59" s="343"/>
      <c r="AG59" s="344"/>
      <c r="AH59" s="407"/>
      <c r="AI59" s="408"/>
      <c r="AJ59" s="408"/>
      <c r="AK59" s="408"/>
      <c r="AL59" s="408"/>
      <c r="AM59" s="408"/>
      <c r="AN59" s="408"/>
      <c r="AO59" s="408"/>
      <c r="AP59" s="408"/>
      <c r="AQ59" s="408"/>
      <c r="AR59" s="408"/>
      <c r="AS59" s="408"/>
      <c r="AT59" s="409"/>
      <c r="AU59" s="404"/>
      <c r="AV59" s="405"/>
      <c r="AW59" s="405"/>
      <c r="AX59" s="406"/>
    </row>
    <row r="60" spans="1:50" ht="24.75" customHeight="1" x14ac:dyDescent="0.15">
      <c r="A60" s="1041"/>
      <c r="B60" s="1042"/>
      <c r="C60" s="1042"/>
      <c r="D60" s="1042"/>
      <c r="E60" s="1042"/>
      <c r="F60" s="1043"/>
      <c r="G60" s="342"/>
      <c r="H60" s="343"/>
      <c r="I60" s="343"/>
      <c r="J60" s="343"/>
      <c r="K60" s="344"/>
      <c r="L60" s="407"/>
      <c r="M60" s="408"/>
      <c r="N60" s="408"/>
      <c r="O60" s="408"/>
      <c r="P60" s="408"/>
      <c r="Q60" s="408"/>
      <c r="R60" s="408"/>
      <c r="S60" s="408"/>
      <c r="T60" s="408"/>
      <c r="U60" s="408"/>
      <c r="V60" s="408"/>
      <c r="W60" s="408"/>
      <c r="X60" s="409"/>
      <c r="Y60" s="404"/>
      <c r="Z60" s="405"/>
      <c r="AA60" s="405"/>
      <c r="AB60" s="411"/>
      <c r="AC60" s="342"/>
      <c r="AD60" s="343"/>
      <c r="AE60" s="343"/>
      <c r="AF60" s="343"/>
      <c r="AG60" s="344"/>
      <c r="AH60" s="407"/>
      <c r="AI60" s="408"/>
      <c r="AJ60" s="408"/>
      <c r="AK60" s="408"/>
      <c r="AL60" s="408"/>
      <c r="AM60" s="408"/>
      <c r="AN60" s="408"/>
      <c r="AO60" s="408"/>
      <c r="AP60" s="408"/>
      <c r="AQ60" s="408"/>
      <c r="AR60" s="408"/>
      <c r="AS60" s="408"/>
      <c r="AT60" s="409"/>
      <c r="AU60" s="404"/>
      <c r="AV60" s="405"/>
      <c r="AW60" s="405"/>
      <c r="AX60" s="406"/>
    </row>
    <row r="61" spans="1:50" ht="24.75" customHeight="1" x14ac:dyDescent="0.15">
      <c r="A61" s="1041"/>
      <c r="B61" s="1042"/>
      <c r="C61" s="1042"/>
      <c r="D61" s="1042"/>
      <c r="E61" s="1042"/>
      <c r="F61" s="1043"/>
      <c r="G61" s="342"/>
      <c r="H61" s="343"/>
      <c r="I61" s="343"/>
      <c r="J61" s="343"/>
      <c r="K61" s="344"/>
      <c r="L61" s="407"/>
      <c r="M61" s="408"/>
      <c r="N61" s="408"/>
      <c r="O61" s="408"/>
      <c r="P61" s="408"/>
      <c r="Q61" s="408"/>
      <c r="R61" s="408"/>
      <c r="S61" s="408"/>
      <c r="T61" s="408"/>
      <c r="U61" s="408"/>
      <c r="V61" s="408"/>
      <c r="W61" s="408"/>
      <c r="X61" s="409"/>
      <c r="Y61" s="404"/>
      <c r="Z61" s="405"/>
      <c r="AA61" s="405"/>
      <c r="AB61" s="411"/>
      <c r="AC61" s="342"/>
      <c r="AD61" s="343"/>
      <c r="AE61" s="343"/>
      <c r="AF61" s="343"/>
      <c r="AG61" s="344"/>
      <c r="AH61" s="407"/>
      <c r="AI61" s="408"/>
      <c r="AJ61" s="408"/>
      <c r="AK61" s="408"/>
      <c r="AL61" s="408"/>
      <c r="AM61" s="408"/>
      <c r="AN61" s="408"/>
      <c r="AO61" s="408"/>
      <c r="AP61" s="408"/>
      <c r="AQ61" s="408"/>
      <c r="AR61" s="408"/>
      <c r="AS61" s="408"/>
      <c r="AT61" s="409"/>
      <c r="AU61" s="404"/>
      <c r="AV61" s="405"/>
      <c r="AW61" s="405"/>
      <c r="AX61" s="406"/>
    </row>
    <row r="62" spans="1:50" ht="24.75" customHeight="1" x14ac:dyDescent="0.15">
      <c r="A62" s="1041"/>
      <c r="B62" s="1042"/>
      <c r="C62" s="1042"/>
      <c r="D62" s="1042"/>
      <c r="E62" s="1042"/>
      <c r="F62" s="1043"/>
      <c r="G62" s="342"/>
      <c r="H62" s="343"/>
      <c r="I62" s="343"/>
      <c r="J62" s="343"/>
      <c r="K62" s="344"/>
      <c r="L62" s="407"/>
      <c r="M62" s="408"/>
      <c r="N62" s="408"/>
      <c r="O62" s="408"/>
      <c r="P62" s="408"/>
      <c r="Q62" s="408"/>
      <c r="R62" s="408"/>
      <c r="S62" s="408"/>
      <c r="T62" s="408"/>
      <c r="U62" s="408"/>
      <c r="V62" s="408"/>
      <c r="W62" s="408"/>
      <c r="X62" s="409"/>
      <c r="Y62" s="404"/>
      <c r="Z62" s="405"/>
      <c r="AA62" s="405"/>
      <c r="AB62" s="411"/>
      <c r="AC62" s="342"/>
      <c r="AD62" s="343"/>
      <c r="AE62" s="343"/>
      <c r="AF62" s="343"/>
      <c r="AG62" s="344"/>
      <c r="AH62" s="407"/>
      <c r="AI62" s="408"/>
      <c r="AJ62" s="408"/>
      <c r="AK62" s="408"/>
      <c r="AL62" s="408"/>
      <c r="AM62" s="408"/>
      <c r="AN62" s="408"/>
      <c r="AO62" s="408"/>
      <c r="AP62" s="408"/>
      <c r="AQ62" s="408"/>
      <c r="AR62" s="408"/>
      <c r="AS62" s="408"/>
      <c r="AT62" s="409"/>
      <c r="AU62" s="404"/>
      <c r="AV62" s="405"/>
      <c r="AW62" s="405"/>
      <c r="AX62" s="406"/>
    </row>
    <row r="63" spans="1:50" ht="24.75" customHeight="1" x14ac:dyDescent="0.15">
      <c r="A63" s="1041"/>
      <c r="B63" s="1042"/>
      <c r="C63" s="1042"/>
      <c r="D63" s="1042"/>
      <c r="E63" s="1042"/>
      <c r="F63" s="1043"/>
      <c r="G63" s="342"/>
      <c r="H63" s="343"/>
      <c r="I63" s="343"/>
      <c r="J63" s="343"/>
      <c r="K63" s="344"/>
      <c r="L63" s="407"/>
      <c r="M63" s="408"/>
      <c r="N63" s="408"/>
      <c r="O63" s="408"/>
      <c r="P63" s="408"/>
      <c r="Q63" s="408"/>
      <c r="R63" s="408"/>
      <c r="S63" s="408"/>
      <c r="T63" s="408"/>
      <c r="U63" s="408"/>
      <c r="V63" s="408"/>
      <c r="W63" s="408"/>
      <c r="X63" s="409"/>
      <c r="Y63" s="404"/>
      <c r="Z63" s="405"/>
      <c r="AA63" s="405"/>
      <c r="AB63" s="411"/>
      <c r="AC63" s="342"/>
      <c r="AD63" s="343"/>
      <c r="AE63" s="343"/>
      <c r="AF63" s="343"/>
      <c r="AG63" s="344"/>
      <c r="AH63" s="407"/>
      <c r="AI63" s="408"/>
      <c r="AJ63" s="408"/>
      <c r="AK63" s="408"/>
      <c r="AL63" s="408"/>
      <c r="AM63" s="408"/>
      <c r="AN63" s="408"/>
      <c r="AO63" s="408"/>
      <c r="AP63" s="408"/>
      <c r="AQ63" s="408"/>
      <c r="AR63" s="408"/>
      <c r="AS63" s="408"/>
      <c r="AT63" s="409"/>
      <c r="AU63" s="404"/>
      <c r="AV63" s="405"/>
      <c r="AW63" s="405"/>
      <c r="AX63" s="406"/>
    </row>
    <row r="64" spans="1:50" ht="24.75" customHeight="1" x14ac:dyDescent="0.15">
      <c r="A64" s="1041"/>
      <c r="B64" s="1042"/>
      <c r="C64" s="1042"/>
      <c r="D64" s="1042"/>
      <c r="E64" s="1042"/>
      <c r="F64" s="1043"/>
      <c r="G64" s="342"/>
      <c r="H64" s="343"/>
      <c r="I64" s="343"/>
      <c r="J64" s="343"/>
      <c r="K64" s="344"/>
      <c r="L64" s="407"/>
      <c r="M64" s="408"/>
      <c r="N64" s="408"/>
      <c r="O64" s="408"/>
      <c r="P64" s="408"/>
      <c r="Q64" s="408"/>
      <c r="R64" s="408"/>
      <c r="S64" s="408"/>
      <c r="T64" s="408"/>
      <c r="U64" s="408"/>
      <c r="V64" s="408"/>
      <c r="W64" s="408"/>
      <c r="X64" s="409"/>
      <c r="Y64" s="404"/>
      <c r="Z64" s="405"/>
      <c r="AA64" s="405"/>
      <c r="AB64" s="411"/>
      <c r="AC64" s="342"/>
      <c r="AD64" s="343"/>
      <c r="AE64" s="343"/>
      <c r="AF64" s="343"/>
      <c r="AG64" s="344"/>
      <c r="AH64" s="407"/>
      <c r="AI64" s="408"/>
      <c r="AJ64" s="408"/>
      <c r="AK64" s="408"/>
      <c r="AL64" s="408"/>
      <c r="AM64" s="408"/>
      <c r="AN64" s="408"/>
      <c r="AO64" s="408"/>
      <c r="AP64" s="408"/>
      <c r="AQ64" s="408"/>
      <c r="AR64" s="408"/>
      <c r="AS64" s="408"/>
      <c r="AT64" s="409"/>
      <c r="AU64" s="404"/>
      <c r="AV64" s="405"/>
      <c r="AW64" s="405"/>
      <c r="AX64" s="406"/>
    </row>
    <row r="65" spans="1:50" ht="24.75" customHeight="1" x14ac:dyDescent="0.15">
      <c r="A65" s="1041"/>
      <c r="B65" s="1042"/>
      <c r="C65" s="1042"/>
      <c r="D65" s="1042"/>
      <c r="E65" s="1042"/>
      <c r="F65" s="1043"/>
      <c r="G65" s="342"/>
      <c r="H65" s="343"/>
      <c r="I65" s="343"/>
      <c r="J65" s="343"/>
      <c r="K65" s="344"/>
      <c r="L65" s="407"/>
      <c r="M65" s="408"/>
      <c r="N65" s="408"/>
      <c r="O65" s="408"/>
      <c r="P65" s="408"/>
      <c r="Q65" s="408"/>
      <c r="R65" s="408"/>
      <c r="S65" s="408"/>
      <c r="T65" s="408"/>
      <c r="U65" s="408"/>
      <c r="V65" s="408"/>
      <c r="W65" s="408"/>
      <c r="X65" s="409"/>
      <c r="Y65" s="404"/>
      <c r="Z65" s="405"/>
      <c r="AA65" s="405"/>
      <c r="AB65" s="411"/>
      <c r="AC65" s="342"/>
      <c r="AD65" s="343"/>
      <c r="AE65" s="343"/>
      <c r="AF65" s="343"/>
      <c r="AG65" s="344"/>
      <c r="AH65" s="407"/>
      <c r="AI65" s="408"/>
      <c r="AJ65" s="408"/>
      <c r="AK65" s="408"/>
      <c r="AL65" s="408"/>
      <c r="AM65" s="408"/>
      <c r="AN65" s="408"/>
      <c r="AO65" s="408"/>
      <c r="AP65" s="408"/>
      <c r="AQ65" s="408"/>
      <c r="AR65" s="408"/>
      <c r="AS65" s="408"/>
      <c r="AT65" s="409"/>
      <c r="AU65" s="404"/>
      <c r="AV65" s="405"/>
      <c r="AW65" s="405"/>
      <c r="AX65" s="406"/>
    </row>
    <row r="66" spans="1:50" ht="24.75" customHeight="1" x14ac:dyDescent="0.15">
      <c r="A66" s="1041"/>
      <c r="B66" s="1042"/>
      <c r="C66" s="1042"/>
      <c r="D66" s="1042"/>
      <c r="E66" s="1042"/>
      <c r="F66" s="1043"/>
      <c r="G66" s="342"/>
      <c r="H66" s="343"/>
      <c r="I66" s="343"/>
      <c r="J66" s="343"/>
      <c r="K66" s="344"/>
      <c r="L66" s="407"/>
      <c r="M66" s="408"/>
      <c r="N66" s="408"/>
      <c r="O66" s="408"/>
      <c r="P66" s="408"/>
      <c r="Q66" s="408"/>
      <c r="R66" s="408"/>
      <c r="S66" s="408"/>
      <c r="T66" s="408"/>
      <c r="U66" s="408"/>
      <c r="V66" s="408"/>
      <c r="W66" s="408"/>
      <c r="X66" s="409"/>
      <c r="Y66" s="404"/>
      <c r="Z66" s="405"/>
      <c r="AA66" s="405"/>
      <c r="AB66" s="411"/>
      <c r="AC66" s="342"/>
      <c r="AD66" s="343"/>
      <c r="AE66" s="343"/>
      <c r="AF66" s="343"/>
      <c r="AG66" s="344"/>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
      <c r="A67" s="1041"/>
      <c r="B67" s="1042"/>
      <c r="C67" s="1042"/>
      <c r="D67" s="1042"/>
      <c r="E67" s="1042"/>
      <c r="F67" s="1043"/>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41"/>
      <c r="B68" s="1042"/>
      <c r="C68" s="1042"/>
      <c r="D68" s="1042"/>
      <c r="E68" s="1042"/>
      <c r="F68" s="1043"/>
      <c r="G68" s="460" t="s">
        <v>394</v>
      </c>
      <c r="H68" s="461"/>
      <c r="I68" s="461"/>
      <c r="J68" s="461"/>
      <c r="K68" s="461"/>
      <c r="L68" s="461"/>
      <c r="M68" s="461"/>
      <c r="N68" s="461"/>
      <c r="O68" s="461"/>
      <c r="P68" s="461"/>
      <c r="Q68" s="461"/>
      <c r="R68" s="461"/>
      <c r="S68" s="461"/>
      <c r="T68" s="461"/>
      <c r="U68" s="461"/>
      <c r="V68" s="461"/>
      <c r="W68" s="461"/>
      <c r="X68" s="461"/>
      <c r="Y68" s="461"/>
      <c r="Z68" s="461"/>
      <c r="AA68" s="461"/>
      <c r="AB68" s="462"/>
      <c r="AC68" s="460" t="s">
        <v>395</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41"/>
      <c r="B69" s="1042"/>
      <c r="C69" s="1042"/>
      <c r="D69" s="1042"/>
      <c r="E69" s="1042"/>
      <c r="F69" s="1043"/>
      <c r="G69" s="439" t="s">
        <v>17</v>
      </c>
      <c r="H69" s="440"/>
      <c r="I69" s="440"/>
      <c r="J69" s="440"/>
      <c r="K69" s="440"/>
      <c r="L69" s="441" t="s">
        <v>18</v>
      </c>
      <c r="M69" s="440"/>
      <c r="N69" s="440"/>
      <c r="O69" s="440"/>
      <c r="P69" s="440"/>
      <c r="Q69" s="440"/>
      <c r="R69" s="440"/>
      <c r="S69" s="440"/>
      <c r="T69" s="440"/>
      <c r="U69" s="440"/>
      <c r="V69" s="440"/>
      <c r="W69" s="440"/>
      <c r="X69" s="442"/>
      <c r="Y69" s="443" t="s">
        <v>19</v>
      </c>
      <c r="Z69" s="444"/>
      <c r="AA69" s="444"/>
      <c r="AB69" s="445"/>
      <c r="AC69" s="439" t="s">
        <v>17</v>
      </c>
      <c r="AD69" s="440"/>
      <c r="AE69" s="440"/>
      <c r="AF69" s="440"/>
      <c r="AG69" s="440"/>
      <c r="AH69" s="441" t="s">
        <v>18</v>
      </c>
      <c r="AI69" s="440"/>
      <c r="AJ69" s="440"/>
      <c r="AK69" s="440"/>
      <c r="AL69" s="440"/>
      <c r="AM69" s="440"/>
      <c r="AN69" s="440"/>
      <c r="AO69" s="440"/>
      <c r="AP69" s="440"/>
      <c r="AQ69" s="440"/>
      <c r="AR69" s="440"/>
      <c r="AS69" s="440"/>
      <c r="AT69" s="442"/>
      <c r="AU69" s="443" t="s">
        <v>19</v>
      </c>
      <c r="AV69" s="444"/>
      <c r="AW69" s="444"/>
      <c r="AX69" s="459"/>
    </row>
    <row r="70" spans="1:50" ht="24.75" customHeight="1" x14ac:dyDescent="0.15">
      <c r="A70" s="1041"/>
      <c r="B70" s="1042"/>
      <c r="C70" s="1042"/>
      <c r="D70" s="1042"/>
      <c r="E70" s="1042"/>
      <c r="F70" s="1043"/>
      <c r="G70" s="447"/>
      <c r="H70" s="448"/>
      <c r="I70" s="448"/>
      <c r="J70" s="448"/>
      <c r="K70" s="449"/>
      <c r="L70" s="450"/>
      <c r="M70" s="451"/>
      <c r="N70" s="451"/>
      <c r="O70" s="451"/>
      <c r="P70" s="451"/>
      <c r="Q70" s="451"/>
      <c r="R70" s="451"/>
      <c r="S70" s="451"/>
      <c r="T70" s="451"/>
      <c r="U70" s="451"/>
      <c r="V70" s="451"/>
      <c r="W70" s="451"/>
      <c r="X70" s="452"/>
      <c r="Y70" s="453"/>
      <c r="Z70" s="454"/>
      <c r="AA70" s="454"/>
      <c r="AB70" s="471"/>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1"/>
      <c r="B71" s="1042"/>
      <c r="C71" s="1042"/>
      <c r="D71" s="1042"/>
      <c r="E71" s="1042"/>
      <c r="F71" s="1043"/>
      <c r="G71" s="342"/>
      <c r="H71" s="343"/>
      <c r="I71" s="343"/>
      <c r="J71" s="343"/>
      <c r="K71" s="344"/>
      <c r="L71" s="407"/>
      <c r="M71" s="408"/>
      <c r="N71" s="408"/>
      <c r="O71" s="408"/>
      <c r="P71" s="408"/>
      <c r="Q71" s="408"/>
      <c r="R71" s="408"/>
      <c r="S71" s="408"/>
      <c r="T71" s="408"/>
      <c r="U71" s="408"/>
      <c r="V71" s="408"/>
      <c r="W71" s="408"/>
      <c r="X71" s="409"/>
      <c r="Y71" s="404"/>
      <c r="Z71" s="405"/>
      <c r="AA71" s="405"/>
      <c r="AB71" s="411"/>
      <c r="AC71" s="342"/>
      <c r="AD71" s="343"/>
      <c r="AE71" s="343"/>
      <c r="AF71" s="343"/>
      <c r="AG71" s="344"/>
      <c r="AH71" s="407"/>
      <c r="AI71" s="408"/>
      <c r="AJ71" s="408"/>
      <c r="AK71" s="408"/>
      <c r="AL71" s="408"/>
      <c r="AM71" s="408"/>
      <c r="AN71" s="408"/>
      <c r="AO71" s="408"/>
      <c r="AP71" s="408"/>
      <c r="AQ71" s="408"/>
      <c r="AR71" s="408"/>
      <c r="AS71" s="408"/>
      <c r="AT71" s="409"/>
      <c r="AU71" s="404"/>
      <c r="AV71" s="405"/>
      <c r="AW71" s="405"/>
      <c r="AX71" s="406"/>
    </row>
    <row r="72" spans="1:50" ht="24.75" customHeight="1" x14ac:dyDescent="0.15">
      <c r="A72" s="1041"/>
      <c r="B72" s="1042"/>
      <c r="C72" s="1042"/>
      <c r="D72" s="1042"/>
      <c r="E72" s="1042"/>
      <c r="F72" s="1043"/>
      <c r="G72" s="342"/>
      <c r="H72" s="343"/>
      <c r="I72" s="343"/>
      <c r="J72" s="343"/>
      <c r="K72" s="344"/>
      <c r="L72" s="407"/>
      <c r="M72" s="408"/>
      <c r="N72" s="408"/>
      <c r="O72" s="408"/>
      <c r="P72" s="408"/>
      <c r="Q72" s="408"/>
      <c r="R72" s="408"/>
      <c r="S72" s="408"/>
      <c r="T72" s="408"/>
      <c r="U72" s="408"/>
      <c r="V72" s="408"/>
      <c r="W72" s="408"/>
      <c r="X72" s="409"/>
      <c r="Y72" s="404"/>
      <c r="Z72" s="405"/>
      <c r="AA72" s="405"/>
      <c r="AB72" s="411"/>
      <c r="AC72" s="342"/>
      <c r="AD72" s="343"/>
      <c r="AE72" s="343"/>
      <c r="AF72" s="343"/>
      <c r="AG72" s="344"/>
      <c r="AH72" s="407"/>
      <c r="AI72" s="408"/>
      <c r="AJ72" s="408"/>
      <c r="AK72" s="408"/>
      <c r="AL72" s="408"/>
      <c r="AM72" s="408"/>
      <c r="AN72" s="408"/>
      <c r="AO72" s="408"/>
      <c r="AP72" s="408"/>
      <c r="AQ72" s="408"/>
      <c r="AR72" s="408"/>
      <c r="AS72" s="408"/>
      <c r="AT72" s="409"/>
      <c r="AU72" s="404"/>
      <c r="AV72" s="405"/>
      <c r="AW72" s="405"/>
      <c r="AX72" s="406"/>
    </row>
    <row r="73" spans="1:50" ht="24.75" customHeight="1" x14ac:dyDescent="0.15">
      <c r="A73" s="1041"/>
      <c r="B73" s="1042"/>
      <c r="C73" s="1042"/>
      <c r="D73" s="1042"/>
      <c r="E73" s="1042"/>
      <c r="F73" s="1043"/>
      <c r="G73" s="342"/>
      <c r="H73" s="343"/>
      <c r="I73" s="343"/>
      <c r="J73" s="343"/>
      <c r="K73" s="344"/>
      <c r="L73" s="407"/>
      <c r="M73" s="408"/>
      <c r="N73" s="408"/>
      <c r="O73" s="408"/>
      <c r="P73" s="408"/>
      <c r="Q73" s="408"/>
      <c r="R73" s="408"/>
      <c r="S73" s="408"/>
      <c r="T73" s="408"/>
      <c r="U73" s="408"/>
      <c r="V73" s="408"/>
      <c r="W73" s="408"/>
      <c r="X73" s="409"/>
      <c r="Y73" s="404"/>
      <c r="Z73" s="405"/>
      <c r="AA73" s="405"/>
      <c r="AB73" s="411"/>
      <c r="AC73" s="342"/>
      <c r="AD73" s="343"/>
      <c r="AE73" s="343"/>
      <c r="AF73" s="343"/>
      <c r="AG73" s="344"/>
      <c r="AH73" s="407"/>
      <c r="AI73" s="408"/>
      <c r="AJ73" s="408"/>
      <c r="AK73" s="408"/>
      <c r="AL73" s="408"/>
      <c r="AM73" s="408"/>
      <c r="AN73" s="408"/>
      <c r="AO73" s="408"/>
      <c r="AP73" s="408"/>
      <c r="AQ73" s="408"/>
      <c r="AR73" s="408"/>
      <c r="AS73" s="408"/>
      <c r="AT73" s="409"/>
      <c r="AU73" s="404"/>
      <c r="AV73" s="405"/>
      <c r="AW73" s="405"/>
      <c r="AX73" s="406"/>
    </row>
    <row r="74" spans="1:50" ht="24.75" customHeight="1" x14ac:dyDescent="0.15">
      <c r="A74" s="1041"/>
      <c r="B74" s="1042"/>
      <c r="C74" s="1042"/>
      <c r="D74" s="1042"/>
      <c r="E74" s="1042"/>
      <c r="F74" s="1043"/>
      <c r="G74" s="342"/>
      <c r="H74" s="343"/>
      <c r="I74" s="343"/>
      <c r="J74" s="343"/>
      <c r="K74" s="344"/>
      <c r="L74" s="407"/>
      <c r="M74" s="408"/>
      <c r="N74" s="408"/>
      <c r="O74" s="408"/>
      <c r="P74" s="408"/>
      <c r="Q74" s="408"/>
      <c r="R74" s="408"/>
      <c r="S74" s="408"/>
      <c r="T74" s="408"/>
      <c r="U74" s="408"/>
      <c r="V74" s="408"/>
      <c r="W74" s="408"/>
      <c r="X74" s="409"/>
      <c r="Y74" s="404"/>
      <c r="Z74" s="405"/>
      <c r="AA74" s="405"/>
      <c r="AB74" s="411"/>
      <c r="AC74" s="342"/>
      <c r="AD74" s="343"/>
      <c r="AE74" s="343"/>
      <c r="AF74" s="343"/>
      <c r="AG74" s="344"/>
      <c r="AH74" s="407"/>
      <c r="AI74" s="408"/>
      <c r="AJ74" s="408"/>
      <c r="AK74" s="408"/>
      <c r="AL74" s="408"/>
      <c r="AM74" s="408"/>
      <c r="AN74" s="408"/>
      <c r="AO74" s="408"/>
      <c r="AP74" s="408"/>
      <c r="AQ74" s="408"/>
      <c r="AR74" s="408"/>
      <c r="AS74" s="408"/>
      <c r="AT74" s="409"/>
      <c r="AU74" s="404"/>
      <c r="AV74" s="405"/>
      <c r="AW74" s="405"/>
      <c r="AX74" s="406"/>
    </row>
    <row r="75" spans="1:50" ht="24.75" customHeight="1" x14ac:dyDescent="0.15">
      <c r="A75" s="1041"/>
      <c r="B75" s="1042"/>
      <c r="C75" s="1042"/>
      <c r="D75" s="1042"/>
      <c r="E75" s="1042"/>
      <c r="F75" s="1043"/>
      <c r="G75" s="342"/>
      <c r="H75" s="343"/>
      <c r="I75" s="343"/>
      <c r="J75" s="343"/>
      <c r="K75" s="344"/>
      <c r="L75" s="407"/>
      <c r="M75" s="408"/>
      <c r="N75" s="408"/>
      <c r="O75" s="408"/>
      <c r="P75" s="408"/>
      <c r="Q75" s="408"/>
      <c r="R75" s="408"/>
      <c r="S75" s="408"/>
      <c r="T75" s="408"/>
      <c r="U75" s="408"/>
      <c r="V75" s="408"/>
      <c r="W75" s="408"/>
      <c r="X75" s="409"/>
      <c r="Y75" s="404"/>
      <c r="Z75" s="405"/>
      <c r="AA75" s="405"/>
      <c r="AB75" s="411"/>
      <c r="AC75" s="342"/>
      <c r="AD75" s="343"/>
      <c r="AE75" s="343"/>
      <c r="AF75" s="343"/>
      <c r="AG75" s="344"/>
      <c r="AH75" s="407"/>
      <c r="AI75" s="408"/>
      <c r="AJ75" s="408"/>
      <c r="AK75" s="408"/>
      <c r="AL75" s="408"/>
      <c r="AM75" s="408"/>
      <c r="AN75" s="408"/>
      <c r="AO75" s="408"/>
      <c r="AP75" s="408"/>
      <c r="AQ75" s="408"/>
      <c r="AR75" s="408"/>
      <c r="AS75" s="408"/>
      <c r="AT75" s="409"/>
      <c r="AU75" s="404"/>
      <c r="AV75" s="405"/>
      <c r="AW75" s="405"/>
      <c r="AX75" s="406"/>
    </row>
    <row r="76" spans="1:50" ht="24.75" customHeight="1" x14ac:dyDescent="0.15">
      <c r="A76" s="1041"/>
      <c r="B76" s="1042"/>
      <c r="C76" s="1042"/>
      <c r="D76" s="1042"/>
      <c r="E76" s="1042"/>
      <c r="F76" s="1043"/>
      <c r="G76" s="342"/>
      <c r="H76" s="343"/>
      <c r="I76" s="343"/>
      <c r="J76" s="343"/>
      <c r="K76" s="344"/>
      <c r="L76" s="407"/>
      <c r="M76" s="408"/>
      <c r="N76" s="408"/>
      <c r="O76" s="408"/>
      <c r="P76" s="408"/>
      <c r="Q76" s="408"/>
      <c r="R76" s="408"/>
      <c r="S76" s="408"/>
      <c r="T76" s="408"/>
      <c r="U76" s="408"/>
      <c r="V76" s="408"/>
      <c r="W76" s="408"/>
      <c r="X76" s="409"/>
      <c r="Y76" s="404"/>
      <c r="Z76" s="405"/>
      <c r="AA76" s="405"/>
      <c r="AB76" s="411"/>
      <c r="AC76" s="342"/>
      <c r="AD76" s="343"/>
      <c r="AE76" s="343"/>
      <c r="AF76" s="343"/>
      <c r="AG76" s="344"/>
      <c r="AH76" s="407"/>
      <c r="AI76" s="408"/>
      <c r="AJ76" s="408"/>
      <c r="AK76" s="408"/>
      <c r="AL76" s="408"/>
      <c r="AM76" s="408"/>
      <c r="AN76" s="408"/>
      <c r="AO76" s="408"/>
      <c r="AP76" s="408"/>
      <c r="AQ76" s="408"/>
      <c r="AR76" s="408"/>
      <c r="AS76" s="408"/>
      <c r="AT76" s="409"/>
      <c r="AU76" s="404"/>
      <c r="AV76" s="405"/>
      <c r="AW76" s="405"/>
      <c r="AX76" s="406"/>
    </row>
    <row r="77" spans="1:50" ht="24.75" customHeight="1" x14ac:dyDescent="0.15">
      <c r="A77" s="1041"/>
      <c r="B77" s="1042"/>
      <c r="C77" s="1042"/>
      <c r="D77" s="1042"/>
      <c r="E77" s="1042"/>
      <c r="F77" s="1043"/>
      <c r="G77" s="342"/>
      <c r="H77" s="343"/>
      <c r="I77" s="343"/>
      <c r="J77" s="343"/>
      <c r="K77" s="344"/>
      <c r="L77" s="407"/>
      <c r="M77" s="408"/>
      <c r="N77" s="408"/>
      <c r="O77" s="408"/>
      <c r="P77" s="408"/>
      <c r="Q77" s="408"/>
      <c r="R77" s="408"/>
      <c r="S77" s="408"/>
      <c r="T77" s="408"/>
      <c r="U77" s="408"/>
      <c r="V77" s="408"/>
      <c r="W77" s="408"/>
      <c r="X77" s="409"/>
      <c r="Y77" s="404"/>
      <c r="Z77" s="405"/>
      <c r="AA77" s="405"/>
      <c r="AB77" s="411"/>
      <c r="AC77" s="342"/>
      <c r="AD77" s="343"/>
      <c r="AE77" s="343"/>
      <c r="AF77" s="343"/>
      <c r="AG77" s="344"/>
      <c r="AH77" s="407"/>
      <c r="AI77" s="408"/>
      <c r="AJ77" s="408"/>
      <c r="AK77" s="408"/>
      <c r="AL77" s="408"/>
      <c r="AM77" s="408"/>
      <c r="AN77" s="408"/>
      <c r="AO77" s="408"/>
      <c r="AP77" s="408"/>
      <c r="AQ77" s="408"/>
      <c r="AR77" s="408"/>
      <c r="AS77" s="408"/>
      <c r="AT77" s="409"/>
      <c r="AU77" s="404"/>
      <c r="AV77" s="405"/>
      <c r="AW77" s="405"/>
      <c r="AX77" s="406"/>
    </row>
    <row r="78" spans="1:50" ht="24.75" customHeight="1" x14ac:dyDescent="0.15">
      <c r="A78" s="1041"/>
      <c r="B78" s="1042"/>
      <c r="C78" s="1042"/>
      <c r="D78" s="1042"/>
      <c r="E78" s="1042"/>
      <c r="F78" s="1043"/>
      <c r="G78" s="342"/>
      <c r="H78" s="343"/>
      <c r="I78" s="343"/>
      <c r="J78" s="343"/>
      <c r="K78" s="344"/>
      <c r="L78" s="407"/>
      <c r="M78" s="408"/>
      <c r="N78" s="408"/>
      <c r="O78" s="408"/>
      <c r="P78" s="408"/>
      <c r="Q78" s="408"/>
      <c r="R78" s="408"/>
      <c r="S78" s="408"/>
      <c r="T78" s="408"/>
      <c r="U78" s="408"/>
      <c r="V78" s="408"/>
      <c r="W78" s="408"/>
      <c r="X78" s="409"/>
      <c r="Y78" s="404"/>
      <c r="Z78" s="405"/>
      <c r="AA78" s="405"/>
      <c r="AB78" s="411"/>
      <c r="AC78" s="342"/>
      <c r="AD78" s="343"/>
      <c r="AE78" s="343"/>
      <c r="AF78" s="343"/>
      <c r="AG78" s="344"/>
      <c r="AH78" s="407"/>
      <c r="AI78" s="408"/>
      <c r="AJ78" s="408"/>
      <c r="AK78" s="408"/>
      <c r="AL78" s="408"/>
      <c r="AM78" s="408"/>
      <c r="AN78" s="408"/>
      <c r="AO78" s="408"/>
      <c r="AP78" s="408"/>
      <c r="AQ78" s="408"/>
      <c r="AR78" s="408"/>
      <c r="AS78" s="408"/>
      <c r="AT78" s="409"/>
      <c r="AU78" s="404"/>
      <c r="AV78" s="405"/>
      <c r="AW78" s="405"/>
      <c r="AX78" s="406"/>
    </row>
    <row r="79" spans="1:50" ht="24.75" customHeight="1" x14ac:dyDescent="0.15">
      <c r="A79" s="1041"/>
      <c r="B79" s="1042"/>
      <c r="C79" s="1042"/>
      <c r="D79" s="1042"/>
      <c r="E79" s="1042"/>
      <c r="F79" s="1043"/>
      <c r="G79" s="342"/>
      <c r="H79" s="343"/>
      <c r="I79" s="343"/>
      <c r="J79" s="343"/>
      <c r="K79" s="344"/>
      <c r="L79" s="407"/>
      <c r="M79" s="408"/>
      <c r="N79" s="408"/>
      <c r="O79" s="408"/>
      <c r="P79" s="408"/>
      <c r="Q79" s="408"/>
      <c r="R79" s="408"/>
      <c r="S79" s="408"/>
      <c r="T79" s="408"/>
      <c r="U79" s="408"/>
      <c r="V79" s="408"/>
      <c r="W79" s="408"/>
      <c r="X79" s="409"/>
      <c r="Y79" s="404"/>
      <c r="Z79" s="405"/>
      <c r="AA79" s="405"/>
      <c r="AB79" s="411"/>
      <c r="AC79" s="342"/>
      <c r="AD79" s="343"/>
      <c r="AE79" s="343"/>
      <c r="AF79" s="343"/>
      <c r="AG79" s="344"/>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
      <c r="A80" s="1041"/>
      <c r="B80" s="1042"/>
      <c r="C80" s="1042"/>
      <c r="D80" s="1042"/>
      <c r="E80" s="1042"/>
      <c r="F80" s="1043"/>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41"/>
      <c r="B81" s="1042"/>
      <c r="C81" s="1042"/>
      <c r="D81" s="1042"/>
      <c r="E81" s="1042"/>
      <c r="F81" s="1043"/>
      <c r="G81" s="460" t="s">
        <v>396</v>
      </c>
      <c r="H81" s="461"/>
      <c r="I81" s="461"/>
      <c r="J81" s="461"/>
      <c r="K81" s="461"/>
      <c r="L81" s="461"/>
      <c r="M81" s="461"/>
      <c r="N81" s="461"/>
      <c r="O81" s="461"/>
      <c r="P81" s="461"/>
      <c r="Q81" s="461"/>
      <c r="R81" s="461"/>
      <c r="S81" s="461"/>
      <c r="T81" s="461"/>
      <c r="U81" s="461"/>
      <c r="V81" s="461"/>
      <c r="W81" s="461"/>
      <c r="X81" s="461"/>
      <c r="Y81" s="461"/>
      <c r="Z81" s="461"/>
      <c r="AA81" s="461"/>
      <c r="AB81" s="462"/>
      <c r="AC81" s="460" t="s">
        <v>397</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41"/>
      <c r="B82" s="1042"/>
      <c r="C82" s="1042"/>
      <c r="D82" s="1042"/>
      <c r="E82" s="1042"/>
      <c r="F82" s="1043"/>
      <c r="G82" s="439" t="s">
        <v>17</v>
      </c>
      <c r="H82" s="440"/>
      <c r="I82" s="440"/>
      <c r="J82" s="440"/>
      <c r="K82" s="440"/>
      <c r="L82" s="441" t="s">
        <v>18</v>
      </c>
      <c r="M82" s="440"/>
      <c r="N82" s="440"/>
      <c r="O82" s="440"/>
      <c r="P82" s="440"/>
      <c r="Q82" s="440"/>
      <c r="R82" s="440"/>
      <c r="S82" s="440"/>
      <c r="T82" s="440"/>
      <c r="U82" s="440"/>
      <c r="V82" s="440"/>
      <c r="W82" s="440"/>
      <c r="X82" s="442"/>
      <c r="Y82" s="443" t="s">
        <v>19</v>
      </c>
      <c r="Z82" s="444"/>
      <c r="AA82" s="444"/>
      <c r="AB82" s="445"/>
      <c r="AC82" s="439" t="s">
        <v>17</v>
      </c>
      <c r="AD82" s="440"/>
      <c r="AE82" s="440"/>
      <c r="AF82" s="440"/>
      <c r="AG82" s="440"/>
      <c r="AH82" s="441" t="s">
        <v>18</v>
      </c>
      <c r="AI82" s="440"/>
      <c r="AJ82" s="440"/>
      <c r="AK82" s="440"/>
      <c r="AL82" s="440"/>
      <c r="AM82" s="440"/>
      <c r="AN82" s="440"/>
      <c r="AO82" s="440"/>
      <c r="AP82" s="440"/>
      <c r="AQ82" s="440"/>
      <c r="AR82" s="440"/>
      <c r="AS82" s="440"/>
      <c r="AT82" s="442"/>
      <c r="AU82" s="443" t="s">
        <v>19</v>
      </c>
      <c r="AV82" s="444"/>
      <c r="AW82" s="444"/>
      <c r="AX82" s="459"/>
    </row>
    <row r="83" spans="1:50" ht="24.75" customHeight="1" x14ac:dyDescent="0.15">
      <c r="A83" s="1041"/>
      <c r="B83" s="1042"/>
      <c r="C83" s="1042"/>
      <c r="D83" s="1042"/>
      <c r="E83" s="1042"/>
      <c r="F83" s="1043"/>
      <c r="G83" s="447"/>
      <c r="H83" s="448"/>
      <c r="I83" s="448"/>
      <c r="J83" s="448"/>
      <c r="K83" s="449"/>
      <c r="L83" s="450"/>
      <c r="M83" s="451"/>
      <c r="N83" s="451"/>
      <c r="O83" s="451"/>
      <c r="P83" s="451"/>
      <c r="Q83" s="451"/>
      <c r="R83" s="451"/>
      <c r="S83" s="451"/>
      <c r="T83" s="451"/>
      <c r="U83" s="451"/>
      <c r="V83" s="451"/>
      <c r="W83" s="451"/>
      <c r="X83" s="452"/>
      <c r="Y83" s="453"/>
      <c r="Z83" s="454"/>
      <c r="AA83" s="454"/>
      <c r="AB83" s="471"/>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1"/>
      <c r="B84" s="1042"/>
      <c r="C84" s="1042"/>
      <c r="D84" s="1042"/>
      <c r="E84" s="1042"/>
      <c r="F84" s="1043"/>
      <c r="G84" s="342"/>
      <c r="H84" s="343"/>
      <c r="I84" s="343"/>
      <c r="J84" s="343"/>
      <c r="K84" s="344"/>
      <c r="L84" s="407"/>
      <c r="M84" s="408"/>
      <c r="N84" s="408"/>
      <c r="O84" s="408"/>
      <c r="P84" s="408"/>
      <c r="Q84" s="408"/>
      <c r="R84" s="408"/>
      <c r="S84" s="408"/>
      <c r="T84" s="408"/>
      <c r="U84" s="408"/>
      <c r="V84" s="408"/>
      <c r="W84" s="408"/>
      <c r="X84" s="409"/>
      <c r="Y84" s="404"/>
      <c r="Z84" s="405"/>
      <c r="AA84" s="405"/>
      <c r="AB84" s="411"/>
      <c r="AC84" s="342"/>
      <c r="AD84" s="343"/>
      <c r="AE84" s="343"/>
      <c r="AF84" s="343"/>
      <c r="AG84" s="344"/>
      <c r="AH84" s="407"/>
      <c r="AI84" s="408"/>
      <c r="AJ84" s="408"/>
      <c r="AK84" s="408"/>
      <c r="AL84" s="408"/>
      <c r="AM84" s="408"/>
      <c r="AN84" s="408"/>
      <c r="AO84" s="408"/>
      <c r="AP84" s="408"/>
      <c r="AQ84" s="408"/>
      <c r="AR84" s="408"/>
      <c r="AS84" s="408"/>
      <c r="AT84" s="409"/>
      <c r="AU84" s="404"/>
      <c r="AV84" s="405"/>
      <c r="AW84" s="405"/>
      <c r="AX84" s="406"/>
    </row>
    <row r="85" spans="1:50" ht="24.75" customHeight="1" x14ac:dyDescent="0.15">
      <c r="A85" s="1041"/>
      <c r="B85" s="1042"/>
      <c r="C85" s="1042"/>
      <c r="D85" s="1042"/>
      <c r="E85" s="1042"/>
      <c r="F85" s="1043"/>
      <c r="G85" s="342"/>
      <c r="H85" s="343"/>
      <c r="I85" s="343"/>
      <c r="J85" s="343"/>
      <c r="K85" s="344"/>
      <c r="L85" s="407"/>
      <c r="M85" s="408"/>
      <c r="N85" s="408"/>
      <c r="O85" s="408"/>
      <c r="P85" s="408"/>
      <c r="Q85" s="408"/>
      <c r="R85" s="408"/>
      <c r="S85" s="408"/>
      <c r="T85" s="408"/>
      <c r="U85" s="408"/>
      <c r="V85" s="408"/>
      <c r="W85" s="408"/>
      <c r="X85" s="409"/>
      <c r="Y85" s="404"/>
      <c r="Z85" s="405"/>
      <c r="AA85" s="405"/>
      <c r="AB85" s="411"/>
      <c r="AC85" s="342"/>
      <c r="AD85" s="343"/>
      <c r="AE85" s="343"/>
      <c r="AF85" s="343"/>
      <c r="AG85" s="344"/>
      <c r="AH85" s="407"/>
      <c r="AI85" s="408"/>
      <c r="AJ85" s="408"/>
      <c r="AK85" s="408"/>
      <c r="AL85" s="408"/>
      <c r="AM85" s="408"/>
      <c r="AN85" s="408"/>
      <c r="AO85" s="408"/>
      <c r="AP85" s="408"/>
      <c r="AQ85" s="408"/>
      <c r="AR85" s="408"/>
      <c r="AS85" s="408"/>
      <c r="AT85" s="409"/>
      <c r="AU85" s="404"/>
      <c r="AV85" s="405"/>
      <c r="AW85" s="405"/>
      <c r="AX85" s="406"/>
    </row>
    <row r="86" spans="1:50" ht="24.75" customHeight="1" x14ac:dyDescent="0.15">
      <c r="A86" s="1041"/>
      <c r="B86" s="1042"/>
      <c r="C86" s="1042"/>
      <c r="D86" s="1042"/>
      <c r="E86" s="1042"/>
      <c r="F86" s="1043"/>
      <c r="G86" s="342"/>
      <c r="H86" s="343"/>
      <c r="I86" s="343"/>
      <c r="J86" s="343"/>
      <c r="K86" s="344"/>
      <c r="L86" s="407"/>
      <c r="M86" s="408"/>
      <c r="N86" s="408"/>
      <c r="O86" s="408"/>
      <c r="P86" s="408"/>
      <c r="Q86" s="408"/>
      <c r="R86" s="408"/>
      <c r="S86" s="408"/>
      <c r="T86" s="408"/>
      <c r="U86" s="408"/>
      <c r="V86" s="408"/>
      <c r="W86" s="408"/>
      <c r="X86" s="409"/>
      <c r="Y86" s="404"/>
      <c r="Z86" s="405"/>
      <c r="AA86" s="405"/>
      <c r="AB86" s="411"/>
      <c r="AC86" s="342"/>
      <c r="AD86" s="343"/>
      <c r="AE86" s="343"/>
      <c r="AF86" s="343"/>
      <c r="AG86" s="344"/>
      <c r="AH86" s="407"/>
      <c r="AI86" s="408"/>
      <c r="AJ86" s="408"/>
      <c r="AK86" s="408"/>
      <c r="AL86" s="408"/>
      <c r="AM86" s="408"/>
      <c r="AN86" s="408"/>
      <c r="AO86" s="408"/>
      <c r="AP86" s="408"/>
      <c r="AQ86" s="408"/>
      <c r="AR86" s="408"/>
      <c r="AS86" s="408"/>
      <c r="AT86" s="409"/>
      <c r="AU86" s="404"/>
      <c r="AV86" s="405"/>
      <c r="AW86" s="405"/>
      <c r="AX86" s="406"/>
    </row>
    <row r="87" spans="1:50" ht="24.75" customHeight="1" x14ac:dyDescent="0.15">
      <c r="A87" s="1041"/>
      <c r="B87" s="1042"/>
      <c r="C87" s="1042"/>
      <c r="D87" s="1042"/>
      <c r="E87" s="1042"/>
      <c r="F87" s="1043"/>
      <c r="G87" s="342"/>
      <c r="H87" s="343"/>
      <c r="I87" s="343"/>
      <c r="J87" s="343"/>
      <c r="K87" s="344"/>
      <c r="L87" s="407"/>
      <c r="M87" s="408"/>
      <c r="N87" s="408"/>
      <c r="O87" s="408"/>
      <c r="P87" s="408"/>
      <c r="Q87" s="408"/>
      <c r="R87" s="408"/>
      <c r="S87" s="408"/>
      <c r="T87" s="408"/>
      <c r="U87" s="408"/>
      <c r="V87" s="408"/>
      <c r="W87" s="408"/>
      <c r="X87" s="409"/>
      <c r="Y87" s="404"/>
      <c r="Z87" s="405"/>
      <c r="AA87" s="405"/>
      <c r="AB87" s="411"/>
      <c r="AC87" s="342"/>
      <c r="AD87" s="343"/>
      <c r="AE87" s="343"/>
      <c r="AF87" s="343"/>
      <c r="AG87" s="344"/>
      <c r="AH87" s="407"/>
      <c r="AI87" s="408"/>
      <c r="AJ87" s="408"/>
      <c r="AK87" s="408"/>
      <c r="AL87" s="408"/>
      <c r="AM87" s="408"/>
      <c r="AN87" s="408"/>
      <c r="AO87" s="408"/>
      <c r="AP87" s="408"/>
      <c r="AQ87" s="408"/>
      <c r="AR87" s="408"/>
      <c r="AS87" s="408"/>
      <c r="AT87" s="409"/>
      <c r="AU87" s="404"/>
      <c r="AV87" s="405"/>
      <c r="AW87" s="405"/>
      <c r="AX87" s="406"/>
    </row>
    <row r="88" spans="1:50" ht="24.75" customHeight="1" x14ac:dyDescent="0.15">
      <c r="A88" s="1041"/>
      <c r="B88" s="1042"/>
      <c r="C88" s="1042"/>
      <c r="D88" s="1042"/>
      <c r="E88" s="1042"/>
      <c r="F88" s="1043"/>
      <c r="G88" s="342"/>
      <c r="H88" s="343"/>
      <c r="I88" s="343"/>
      <c r="J88" s="343"/>
      <c r="K88" s="344"/>
      <c r="L88" s="407"/>
      <c r="M88" s="408"/>
      <c r="N88" s="408"/>
      <c r="O88" s="408"/>
      <c r="P88" s="408"/>
      <c r="Q88" s="408"/>
      <c r="R88" s="408"/>
      <c r="S88" s="408"/>
      <c r="T88" s="408"/>
      <c r="U88" s="408"/>
      <c r="V88" s="408"/>
      <c r="W88" s="408"/>
      <c r="X88" s="409"/>
      <c r="Y88" s="404"/>
      <c r="Z88" s="405"/>
      <c r="AA88" s="405"/>
      <c r="AB88" s="411"/>
      <c r="AC88" s="342"/>
      <c r="AD88" s="343"/>
      <c r="AE88" s="343"/>
      <c r="AF88" s="343"/>
      <c r="AG88" s="344"/>
      <c r="AH88" s="407"/>
      <c r="AI88" s="408"/>
      <c r="AJ88" s="408"/>
      <c r="AK88" s="408"/>
      <c r="AL88" s="408"/>
      <c r="AM88" s="408"/>
      <c r="AN88" s="408"/>
      <c r="AO88" s="408"/>
      <c r="AP88" s="408"/>
      <c r="AQ88" s="408"/>
      <c r="AR88" s="408"/>
      <c r="AS88" s="408"/>
      <c r="AT88" s="409"/>
      <c r="AU88" s="404"/>
      <c r="AV88" s="405"/>
      <c r="AW88" s="405"/>
      <c r="AX88" s="406"/>
    </row>
    <row r="89" spans="1:50" ht="24.75" customHeight="1" x14ac:dyDescent="0.15">
      <c r="A89" s="1041"/>
      <c r="B89" s="1042"/>
      <c r="C89" s="1042"/>
      <c r="D89" s="1042"/>
      <c r="E89" s="1042"/>
      <c r="F89" s="1043"/>
      <c r="G89" s="342"/>
      <c r="H89" s="343"/>
      <c r="I89" s="343"/>
      <c r="J89" s="343"/>
      <c r="K89" s="344"/>
      <c r="L89" s="407"/>
      <c r="M89" s="408"/>
      <c r="N89" s="408"/>
      <c r="O89" s="408"/>
      <c r="P89" s="408"/>
      <c r="Q89" s="408"/>
      <c r="R89" s="408"/>
      <c r="S89" s="408"/>
      <c r="T89" s="408"/>
      <c r="U89" s="408"/>
      <c r="V89" s="408"/>
      <c r="W89" s="408"/>
      <c r="X89" s="409"/>
      <c r="Y89" s="404"/>
      <c r="Z89" s="405"/>
      <c r="AA89" s="405"/>
      <c r="AB89" s="411"/>
      <c r="AC89" s="342"/>
      <c r="AD89" s="343"/>
      <c r="AE89" s="343"/>
      <c r="AF89" s="343"/>
      <c r="AG89" s="344"/>
      <c r="AH89" s="407"/>
      <c r="AI89" s="408"/>
      <c r="AJ89" s="408"/>
      <c r="AK89" s="408"/>
      <c r="AL89" s="408"/>
      <c r="AM89" s="408"/>
      <c r="AN89" s="408"/>
      <c r="AO89" s="408"/>
      <c r="AP89" s="408"/>
      <c r="AQ89" s="408"/>
      <c r="AR89" s="408"/>
      <c r="AS89" s="408"/>
      <c r="AT89" s="409"/>
      <c r="AU89" s="404"/>
      <c r="AV89" s="405"/>
      <c r="AW89" s="405"/>
      <c r="AX89" s="406"/>
    </row>
    <row r="90" spans="1:50" ht="24.75" customHeight="1" x14ac:dyDescent="0.15">
      <c r="A90" s="1041"/>
      <c r="B90" s="1042"/>
      <c r="C90" s="1042"/>
      <c r="D90" s="1042"/>
      <c r="E90" s="1042"/>
      <c r="F90" s="1043"/>
      <c r="G90" s="342"/>
      <c r="H90" s="343"/>
      <c r="I90" s="343"/>
      <c r="J90" s="343"/>
      <c r="K90" s="344"/>
      <c r="L90" s="407"/>
      <c r="M90" s="408"/>
      <c r="N90" s="408"/>
      <c r="O90" s="408"/>
      <c r="P90" s="408"/>
      <c r="Q90" s="408"/>
      <c r="R90" s="408"/>
      <c r="S90" s="408"/>
      <c r="T90" s="408"/>
      <c r="U90" s="408"/>
      <c r="V90" s="408"/>
      <c r="W90" s="408"/>
      <c r="X90" s="409"/>
      <c r="Y90" s="404"/>
      <c r="Z90" s="405"/>
      <c r="AA90" s="405"/>
      <c r="AB90" s="411"/>
      <c r="AC90" s="342"/>
      <c r="AD90" s="343"/>
      <c r="AE90" s="343"/>
      <c r="AF90" s="343"/>
      <c r="AG90" s="344"/>
      <c r="AH90" s="407"/>
      <c r="AI90" s="408"/>
      <c r="AJ90" s="408"/>
      <c r="AK90" s="408"/>
      <c r="AL90" s="408"/>
      <c r="AM90" s="408"/>
      <c r="AN90" s="408"/>
      <c r="AO90" s="408"/>
      <c r="AP90" s="408"/>
      <c r="AQ90" s="408"/>
      <c r="AR90" s="408"/>
      <c r="AS90" s="408"/>
      <c r="AT90" s="409"/>
      <c r="AU90" s="404"/>
      <c r="AV90" s="405"/>
      <c r="AW90" s="405"/>
      <c r="AX90" s="406"/>
    </row>
    <row r="91" spans="1:50" ht="24.75" customHeight="1" x14ac:dyDescent="0.15">
      <c r="A91" s="1041"/>
      <c r="B91" s="1042"/>
      <c r="C91" s="1042"/>
      <c r="D91" s="1042"/>
      <c r="E91" s="1042"/>
      <c r="F91" s="1043"/>
      <c r="G91" s="342"/>
      <c r="H91" s="343"/>
      <c r="I91" s="343"/>
      <c r="J91" s="343"/>
      <c r="K91" s="344"/>
      <c r="L91" s="407"/>
      <c r="M91" s="408"/>
      <c r="N91" s="408"/>
      <c r="O91" s="408"/>
      <c r="P91" s="408"/>
      <c r="Q91" s="408"/>
      <c r="R91" s="408"/>
      <c r="S91" s="408"/>
      <c r="T91" s="408"/>
      <c r="U91" s="408"/>
      <c r="V91" s="408"/>
      <c r="W91" s="408"/>
      <c r="X91" s="409"/>
      <c r="Y91" s="404"/>
      <c r="Z91" s="405"/>
      <c r="AA91" s="405"/>
      <c r="AB91" s="411"/>
      <c r="AC91" s="342"/>
      <c r="AD91" s="343"/>
      <c r="AE91" s="343"/>
      <c r="AF91" s="343"/>
      <c r="AG91" s="344"/>
      <c r="AH91" s="407"/>
      <c r="AI91" s="408"/>
      <c r="AJ91" s="408"/>
      <c r="AK91" s="408"/>
      <c r="AL91" s="408"/>
      <c r="AM91" s="408"/>
      <c r="AN91" s="408"/>
      <c r="AO91" s="408"/>
      <c r="AP91" s="408"/>
      <c r="AQ91" s="408"/>
      <c r="AR91" s="408"/>
      <c r="AS91" s="408"/>
      <c r="AT91" s="409"/>
      <c r="AU91" s="404"/>
      <c r="AV91" s="405"/>
      <c r="AW91" s="405"/>
      <c r="AX91" s="406"/>
    </row>
    <row r="92" spans="1:50" ht="24.75" customHeight="1" x14ac:dyDescent="0.15">
      <c r="A92" s="1041"/>
      <c r="B92" s="1042"/>
      <c r="C92" s="1042"/>
      <c r="D92" s="1042"/>
      <c r="E92" s="1042"/>
      <c r="F92" s="1043"/>
      <c r="G92" s="342"/>
      <c r="H92" s="343"/>
      <c r="I92" s="343"/>
      <c r="J92" s="343"/>
      <c r="K92" s="344"/>
      <c r="L92" s="407"/>
      <c r="M92" s="408"/>
      <c r="N92" s="408"/>
      <c r="O92" s="408"/>
      <c r="P92" s="408"/>
      <c r="Q92" s="408"/>
      <c r="R92" s="408"/>
      <c r="S92" s="408"/>
      <c r="T92" s="408"/>
      <c r="U92" s="408"/>
      <c r="V92" s="408"/>
      <c r="W92" s="408"/>
      <c r="X92" s="409"/>
      <c r="Y92" s="404"/>
      <c r="Z92" s="405"/>
      <c r="AA92" s="405"/>
      <c r="AB92" s="411"/>
      <c r="AC92" s="342"/>
      <c r="AD92" s="343"/>
      <c r="AE92" s="343"/>
      <c r="AF92" s="343"/>
      <c r="AG92" s="344"/>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
      <c r="A93" s="1041"/>
      <c r="B93" s="1042"/>
      <c r="C93" s="1042"/>
      <c r="D93" s="1042"/>
      <c r="E93" s="1042"/>
      <c r="F93" s="1043"/>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41"/>
      <c r="B94" s="1042"/>
      <c r="C94" s="1042"/>
      <c r="D94" s="1042"/>
      <c r="E94" s="1042"/>
      <c r="F94" s="1043"/>
      <c r="G94" s="460" t="s">
        <v>398</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41"/>
      <c r="B95" s="1042"/>
      <c r="C95" s="1042"/>
      <c r="D95" s="1042"/>
      <c r="E95" s="1042"/>
      <c r="F95" s="1043"/>
      <c r="G95" s="439" t="s">
        <v>17</v>
      </c>
      <c r="H95" s="440"/>
      <c r="I95" s="440"/>
      <c r="J95" s="440"/>
      <c r="K95" s="440"/>
      <c r="L95" s="441" t="s">
        <v>18</v>
      </c>
      <c r="M95" s="440"/>
      <c r="N95" s="440"/>
      <c r="O95" s="440"/>
      <c r="P95" s="440"/>
      <c r="Q95" s="440"/>
      <c r="R95" s="440"/>
      <c r="S95" s="440"/>
      <c r="T95" s="440"/>
      <c r="U95" s="440"/>
      <c r="V95" s="440"/>
      <c r="W95" s="440"/>
      <c r="X95" s="442"/>
      <c r="Y95" s="443" t="s">
        <v>19</v>
      </c>
      <c r="Z95" s="444"/>
      <c r="AA95" s="444"/>
      <c r="AB95" s="445"/>
      <c r="AC95" s="439" t="s">
        <v>17</v>
      </c>
      <c r="AD95" s="440"/>
      <c r="AE95" s="440"/>
      <c r="AF95" s="440"/>
      <c r="AG95" s="440"/>
      <c r="AH95" s="441" t="s">
        <v>18</v>
      </c>
      <c r="AI95" s="440"/>
      <c r="AJ95" s="440"/>
      <c r="AK95" s="440"/>
      <c r="AL95" s="440"/>
      <c r="AM95" s="440"/>
      <c r="AN95" s="440"/>
      <c r="AO95" s="440"/>
      <c r="AP95" s="440"/>
      <c r="AQ95" s="440"/>
      <c r="AR95" s="440"/>
      <c r="AS95" s="440"/>
      <c r="AT95" s="442"/>
      <c r="AU95" s="443" t="s">
        <v>19</v>
      </c>
      <c r="AV95" s="444"/>
      <c r="AW95" s="444"/>
      <c r="AX95" s="459"/>
    </row>
    <row r="96" spans="1:50" ht="24.75" customHeight="1" x14ac:dyDescent="0.15">
      <c r="A96" s="1041"/>
      <c r="B96" s="1042"/>
      <c r="C96" s="1042"/>
      <c r="D96" s="1042"/>
      <c r="E96" s="1042"/>
      <c r="F96" s="1043"/>
      <c r="G96" s="447"/>
      <c r="H96" s="448"/>
      <c r="I96" s="448"/>
      <c r="J96" s="448"/>
      <c r="K96" s="449"/>
      <c r="L96" s="450"/>
      <c r="M96" s="451"/>
      <c r="N96" s="451"/>
      <c r="O96" s="451"/>
      <c r="P96" s="451"/>
      <c r="Q96" s="451"/>
      <c r="R96" s="451"/>
      <c r="S96" s="451"/>
      <c r="T96" s="451"/>
      <c r="U96" s="451"/>
      <c r="V96" s="451"/>
      <c r="W96" s="451"/>
      <c r="X96" s="452"/>
      <c r="Y96" s="453"/>
      <c r="Z96" s="454"/>
      <c r="AA96" s="454"/>
      <c r="AB96" s="471"/>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1"/>
      <c r="B97" s="1042"/>
      <c r="C97" s="1042"/>
      <c r="D97" s="1042"/>
      <c r="E97" s="1042"/>
      <c r="F97" s="1043"/>
      <c r="G97" s="342"/>
      <c r="H97" s="343"/>
      <c r="I97" s="343"/>
      <c r="J97" s="343"/>
      <c r="K97" s="344"/>
      <c r="L97" s="407"/>
      <c r="M97" s="408"/>
      <c r="N97" s="408"/>
      <c r="O97" s="408"/>
      <c r="P97" s="408"/>
      <c r="Q97" s="408"/>
      <c r="R97" s="408"/>
      <c r="S97" s="408"/>
      <c r="T97" s="408"/>
      <c r="U97" s="408"/>
      <c r="V97" s="408"/>
      <c r="W97" s="408"/>
      <c r="X97" s="409"/>
      <c r="Y97" s="404"/>
      <c r="Z97" s="405"/>
      <c r="AA97" s="405"/>
      <c r="AB97" s="411"/>
      <c r="AC97" s="342"/>
      <c r="AD97" s="343"/>
      <c r="AE97" s="343"/>
      <c r="AF97" s="343"/>
      <c r="AG97" s="344"/>
      <c r="AH97" s="407"/>
      <c r="AI97" s="408"/>
      <c r="AJ97" s="408"/>
      <c r="AK97" s="408"/>
      <c r="AL97" s="408"/>
      <c r="AM97" s="408"/>
      <c r="AN97" s="408"/>
      <c r="AO97" s="408"/>
      <c r="AP97" s="408"/>
      <c r="AQ97" s="408"/>
      <c r="AR97" s="408"/>
      <c r="AS97" s="408"/>
      <c r="AT97" s="409"/>
      <c r="AU97" s="404"/>
      <c r="AV97" s="405"/>
      <c r="AW97" s="405"/>
      <c r="AX97" s="406"/>
    </row>
    <row r="98" spans="1:50" ht="24.75" customHeight="1" x14ac:dyDescent="0.15">
      <c r="A98" s="1041"/>
      <c r="B98" s="1042"/>
      <c r="C98" s="1042"/>
      <c r="D98" s="1042"/>
      <c r="E98" s="1042"/>
      <c r="F98" s="1043"/>
      <c r="G98" s="342"/>
      <c r="H98" s="343"/>
      <c r="I98" s="343"/>
      <c r="J98" s="343"/>
      <c r="K98" s="344"/>
      <c r="L98" s="407"/>
      <c r="M98" s="408"/>
      <c r="N98" s="408"/>
      <c r="O98" s="408"/>
      <c r="P98" s="408"/>
      <c r="Q98" s="408"/>
      <c r="R98" s="408"/>
      <c r="S98" s="408"/>
      <c r="T98" s="408"/>
      <c r="U98" s="408"/>
      <c r="V98" s="408"/>
      <c r="W98" s="408"/>
      <c r="X98" s="409"/>
      <c r="Y98" s="404"/>
      <c r="Z98" s="405"/>
      <c r="AA98" s="405"/>
      <c r="AB98" s="411"/>
      <c r="AC98" s="342"/>
      <c r="AD98" s="343"/>
      <c r="AE98" s="343"/>
      <c r="AF98" s="343"/>
      <c r="AG98" s="344"/>
      <c r="AH98" s="407"/>
      <c r="AI98" s="408"/>
      <c r="AJ98" s="408"/>
      <c r="AK98" s="408"/>
      <c r="AL98" s="408"/>
      <c r="AM98" s="408"/>
      <c r="AN98" s="408"/>
      <c r="AO98" s="408"/>
      <c r="AP98" s="408"/>
      <c r="AQ98" s="408"/>
      <c r="AR98" s="408"/>
      <c r="AS98" s="408"/>
      <c r="AT98" s="409"/>
      <c r="AU98" s="404"/>
      <c r="AV98" s="405"/>
      <c r="AW98" s="405"/>
      <c r="AX98" s="406"/>
    </row>
    <row r="99" spans="1:50" ht="24.75" customHeight="1" x14ac:dyDescent="0.15">
      <c r="A99" s="1041"/>
      <c r="B99" s="1042"/>
      <c r="C99" s="1042"/>
      <c r="D99" s="1042"/>
      <c r="E99" s="1042"/>
      <c r="F99" s="1043"/>
      <c r="G99" s="342"/>
      <c r="H99" s="343"/>
      <c r="I99" s="343"/>
      <c r="J99" s="343"/>
      <c r="K99" s="344"/>
      <c r="L99" s="407"/>
      <c r="M99" s="408"/>
      <c r="N99" s="408"/>
      <c r="O99" s="408"/>
      <c r="P99" s="408"/>
      <c r="Q99" s="408"/>
      <c r="R99" s="408"/>
      <c r="S99" s="408"/>
      <c r="T99" s="408"/>
      <c r="U99" s="408"/>
      <c r="V99" s="408"/>
      <c r="W99" s="408"/>
      <c r="X99" s="409"/>
      <c r="Y99" s="404"/>
      <c r="Z99" s="405"/>
      <c r="AA99" s="405"/>
      <c r="AB99" s="411"/>
      <c r="AC99" s="342"/>
      <c r="AD99" s="343"/>
      <c r="AE99" s="343"/>
      <c r="AF99" s="343"/>
      <c r="AG99" s="344"/>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15">
      <c r="A100" s="1041"/>
      <c r="B100" s="1042"/>
      <c r="C100" s="1042"/>
      <c r="D100" s="1042"/>
      <c r="E100" s="1042"/>
      <c r="F100" s="1043"/>
      <c r="G100" s="342"/>
      <c r="H100" s="343"/>
      <c r="I100" s="343"/>
      <c r="J100" s="343"/>
      <c r="K100" s="344"/>
      <c r="L100" s="407"/>
      <c r="M100" s="408"/>
      <c r="N100" s="408"/>
      <c r="O100" s="408"/>
      <c r="P100" s="408"/>
      <c r="Q100" s="408"/>
      <c r="R100" s="408"/>
      <c r="S100" s="408"/>
      <c r="T100" s="408"/>
      <c r="U100" s="408"/>
      <c r="V100" s="408"/>
      <c r="W100" s="408"/>
      <c r="X100" s="409"/>
      <c r="Y100" s="404"/>
      <c r="Z100" s="405"/>
      <c r="AA100" s="405"/>
      <c r="AB100" s="411"/>
      <c r="AC100" s="342"/>
      <c r="AD100" s="343"/>
      <c r="AE100" s="343"/>
      <c r="AF100" s="343"/>
      <c r="AG100" s="344"/>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15">
      <c r="A101" s="1041"/>
      <c r="B101" s="1042"/>
      <c r="C101" s="1042"/>
      <c r="D101" s="1042"/>
      <c r="E101" s="1042"/>
      <c r="F101" s="1043"/>
      <c r="G101" s="342"/>
      <c r="H101" s="343"/>
      <c r="I101" s="343"/>
      <c r="J101" s="343"/>
      <c r="K101" s="344"/>
      <c r="L101" s="407"/>
      <c r="M101" s="408"/>
      <c r="N101" s="408"/>
      <c r="O101" s="408"/>
      <c r="P101" s="408"/>
      <c r="Q101" s="408"/>
      <c r="R101" s="408"/>
      <c r="S101" s="408"/>
      <c r="T101" s="408"/>
      <c r="U101" s="408"/>
      <c r="V101" s="408"/>
      <c r="W101" s="408"/>
      <c r="X101" s="409"/>
      <c r="Y101" s="404"/>
      <c r="Z101" s="405"/>
      <c r="AA101" s="405"/>
      <c r="AB101" s="411"/>
      <c r="AC101" s="342"/>
      <c r="AD101" s="343"/>
      <c r="AE101" s="343"/>
      <c r="AF101" s="343"/>
      <c r="AG101" s="344"/>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15">
      <c r="A102" s="1041"/>
      <c r="B102" s="1042"/>
      <c r="C102" s="1042"/>
      <c r="D102" s="1042"/>
      <c r="E102" s="1042"/>
      <c r="F102" s="1043"/>
      <c r="G102" s="342"/>
      <c r="H102" s="343"/>
      <c r="I102" s="343"/>
      <c r="J102" s="343"/>
      <c r="K102" s="344"/>
      <c r="L102" s="407"/>
      <c r="M102" s="408"/>
      <c r="N102" s="408"/>
      <c r="O102" s="408"/>
      <c r="P102" s="408"/>
      <c r="Q102" s="408"/>
      <c r="R102" s="408"/>
      <c r="S102" s="408"/>
      <c r="T102" s="408"/>
      <c r="U102" s="408"/>
      <c r="V102" s="408"/>
      <c r="W102" s="408"/>
      <c r="X102" s="409"/>
      <c r="Y102" s="404"/>
      <c r="Z102" s="405"/>
      <c r="AA102" s="405"/>
      <c r="AB102" s="411"/>
      <c r="AC102" s="342"/>
      <c r="AD102" s="343"/>
      <c r="AE102" s="343"/>
      <c r="AF102" s="343"/>
      <c r="AG102" s="344"/>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15">
      <c r="A103" s="1041"/>
      <c r="B103" s="1042"/>
      <c r="C103" s="1042"/>
      <c r="D103" s="1042"/>
      <c r="E103" s="1042"/>
      <c r="F103" s="1043"/>
      <c r="G103" s="342"/>
      <c r="H103" s="343"/>
      <c r="I103" s="343"/>
      <c r="J103" s="343"/>
      <c r="K103" s="344"/>
      <c r="L103" s="407"/>
      <c r="M103" s="408"/>
      <c r="N103" s="408"/>
      <c r="O103" s="408"/>
      <c r="P103" s="408"/>
      <c r="Q103" s="408"/>
      <c r="R103" s="408"/>
      <c r="S103" s="408"/>
      <c r="T103" s="408"/>
      <c r="U103" s="408"/>
      <c r="V103" s="408"/>
      <c r="W103" s="408"/>
      <c r="X103" s="409"/>
      <c r="Y103" s="404"/>
      <c r="Z103" s="405"/>
      <c r="AA103" s="405"/>
      <c r="AB103" s="411"/>
      <c r="AC103" s="342"/>
      <c r="AD103" s="343"/>
      <c r="AE103" s="343"/>
      <c r="AF103" s="343"/>
      <c r="AG103" s="344"/>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15">
      <c r="A104" s="1041"/>
      <c r="B104" s="1042"/>
      <c r="C104" s="1042"/>
      <c r="D104" s="1042"/>
      <c r="E104" s="1042"/>
      <c r="F104" s="1043"/>
      <c r="G104" s="342"/>
      <c r="H104" s="343"/>
      <c r="I104" s="343"/>
      <c r="J104" s="343"/>
      <c r="K104" s="344"/>
      <c r="L104" s="407"/>
      <c r="M104" s="408"/>
      <c r="N104" s="408"/>
      <c r="O104" s="408"/>
      <c r="P104" s="408"/>
      <c r="Q104" s="408"/>
      <c r="R104" s="408"/>
      <c r="S104" s="408"/>
      <c r="T104" s="408"/>
      <c r="U104" s="408"/>
      <c r="V104" s="408"/>
      <c r="W104" s="408"/>
      <c r="X104" s="409"/>
      <c r="Y104" s="404"/>
      <c r="Z104" s="405"/>
      <c r="AA104" s="405"/>
      <c r="AB104" s="411"/>
      <c r="AC104" s="342"/>
      <c r="AD104" s="343"/>
      <c r="AE104" s="343"/>
      <c r="AF104" s="343"/>
      <c r="AG104" s="344"/>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15">
      <c r="A105" s="1041"/>
      <c r="B105" s="1042"/>
      <c r="C105" s="1042"/>
      <c r="D105" s="1042"/>
      <c r="E105" s="1042"/>
      <c r="F105" s="1043"/>
      <c r="G105" s="342"/>
      <c r="H105" s="343"/>
      <c r="I105" s="343"/>
      <c r="J105" s="343"/>
      <c r="K105" s="344"/>
      <c r="L105" s="407"/>
      <c r="M105" s="408"/>
      <c r="N105" s="408"/>
      <c r="O105" s="408"/>
      <c r="P105" s="408"/>
      <c r="Q105" s="408"/>
      <c r="R105" s="408"/>
      <c r="S105" s="408"/>
      <c r="T105" s="408"/>
      <c r="U105" s="408"/>
      <c r="V105" s="408"/>
      <c r="W105" s="408"/>
      <c r="X105" s="409"/>
      <c r="Y105" s="404"/>
      <c r="Z105" s="405"/>
      <c r="AA105" s="405"/>
      <c r="AB105" s="411"/>
      <c r="AC105" s="342"/>
      <c r="AD105" s="343"/>
      <c r="AE105" s="343"/>
      <c r="AF105" s="343"/>
      <c r="AG105" s="344"/>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399</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41"/>
      <c r="B109" s="1042"/>
      <c r="C109" s="1042"/>
      <c r="D109" s="1042"/>
      <c r="E109" s="1042"/>
      <c r="F109" s="1043"/>
      <c r="G109" s="439" t="s">
        <v>17</v>
      </c>
      <c r="H109" s="440"/>
      <c r="I109" s="440"/>
      <c r="J109" s="440"/>
      <c r="K109" s="440"/>
      <c r="L109" s="441" t="s">
        <v>18</v>
      </c>
      <c r="M109" s="440"/>
      <c r="N109" s="440"/>
      <c r="O109" s="440"/>
      <c r="P109" s="440"/>
      <c r="Q109" s="440"/>
      <c r="R109" s="440"/>
      <c r="S109" s="440"/>
      <c r="T109" s="440"/>
      <c r="U109" s="440"/>
      <c r="V109" s="440"/>
      <c r="W109" s="440"/>
      <c r="X109" s="442"/>
      <c r="Y109" s="443" t="s">
        <v>19</v>
      </c>
      <c r="Z109" s="444"/>
      <c r="AA109" s="444"/>
      <c r="AB109" s="445"/>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43" t="s">
        <v>19</v>
      </c>
      <c r="AV109" s="444"/>
      <c r="AW109" s="444"/>
      <c r="AX109" s="459"/>
    </row>
    <row r="110" spans="1:50" ht="24.75" customHeight="1" x14ac:dyDescent="0.15">
      <c r="A110" s="1041"/>
      <c r="B110" s="1042"/>
      <c r="C110" s="1042"/>
      <c r="D110" s="1042"/>
      <c r="E110" s="1042"/>
      <c r="F110" s="1043"/>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471"/>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1"/>
      <c r="B111" s="1042"/>
      <c r="C111" s="1042"/>
      <c r="D111" s="1042"/>
      <c r="E111" s="1042"/>
      <c r="F111" s="1043"/>
      <c r="G111" s="342"/>
      <c r="H111" s="343"/>
      <c r="I111" s="343"/>
      <c r="J111" s="343"/>
      <c r="K111" s="344"/>
      <c r="L111" s="407"/>
      <c r="M111" s="408"/>
      <c r="N111" s="408"/>
      <c r="O111" s="408"/>
      <c r="P111" s="408"/>
      <c r="Q111" s="408"/>
      <c r="R111" s="408"/>
      <c r="S111" s="408"/>
      <c r="T111" s="408"/>
      <c r="U111" s="408"/>
      <c r="V111" s="408"/>
      <c r="W111" s="408"/>
      <c r="X111" s="409"/>
      <c r="Y111" s="404"/>
      <c r="Z111" s="405"/>
      <c r="AA111" s="405"/>
      <c r="AB111" s="411"/>
      <c r="AC111" s="342"/>
      <c r="AD111" s="343"/>
      <c r="AE111" s="343"/>
      <c r="AF111" s="343"/>
      <c r="AG111" s="344"/>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15">
      <c r="A112" s="1041"/>
      <c r="B112" s="1042"/>
      <c r="C112" s="1042"/>
      <c r="D112" s="1042"/>
      <c r="E112" s="1042"/>
      <c r="F112" s="1043"/>
      <c r="G112" s="342"/>
      <c r="H112" s="343"/>
      <c r="I112" s="343"/>
      <c r="J112" s="343"/>
      <c r="K112" s="344"/>
      <c r="L112" s="407"/>
      <c r="M112" s="408"/>
      <c r="N112" s="408"/>
      <c r="O112" s="408"/>
      <c r="P112" s="408"/>
      <c r="Q112" s="408"/>
      <c r="R112" s="408"/>
      <c r="S112" s="408"/>
      <c r="T112" s="408"/>
      <c r="U112" s="408"/>
      <c r="V112" s="408"/>
      <c r="W112" s="408"/>
      <c r="X112" s="409"/>
      <c r="Y112" s="404"/>
      <c r="Z112" s="405"/>
      <c r="AA112" s="405"/>
      <c r="AB112" s="411"/>
      <c r="AC112" s="342"/>
      <c r="AD112" s="343"/>
      <c r="AE112" s="343"/>
      <c r="AF112" s="343"/>
      <c r="AG112" s="344"/>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15">
      <c r="A113" s="1041"/>
      <c r="B113" s="1042"/>
      <c r="C113" s="1042"/>
      <c r="D113" s="1042"/>
      <c r="E113" s="1042"/>
      <c r="F113" s="1043"/>
      <c r="G113" s="342"/>
      <c r="H113" s="343"/>
      <c r="I113" s="343"/>
      <c r="J113" s="343"/>
      <c r="K113" s="344"/>
      <c r="L113" s="407"/>
      <c r="M113" s="408"/>
      <c r="N113" s="408"/>
      <c r="O113" s="408"/>
      <c r="P113" s="408"/>
      <c r="Q113" s="408"/>
      <c r="R113" s="408"/>
      <c r="S113" s="408"/>
      <c r="T113" s="408"/>
      <c r="U113" s="408"/>
      <c r="V113" s="408"/>
      <c r="W113" s="408"/>
      <c r="X113" s="409"/>
      <c r="Y113" s="404"/>
      <c r="Z113" s="405"/>
      <c r="AA113" s="405"/>
      <c r="AB113" s="411"/>
      <c r="AC113" s="342"/>
      <c r="AD113" s="343"/>
      <c r="AE113" s="343"/>
      <c r="AF113" s="343"/>
      <c r="AG113" s="344"/>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15">
      <c r="A114" s="1041"/>
      <c r="B114" s="1042"/>
      <c r="C114" s="1042"/>
      <c r="D114" s="1042"/>
      <c r="E114" s="1042"/>
      <c r="F114" s="1043"/>
      <c r="G114" s="342"/>
      <c r="H114" s="343"/>
      <c r="I114" s="343"/>
      <c r="J114" s="343"/>
      <c r="K114" s="344"/>
      <c r="L114" s="407"/>
      <c r="M114" s="408"/>
      <c r="N114" s="408"/>
      <c r="O114" s="408"/>
      <c r="P114" s="408"/>
      <c r="Q114" s="408"/>
      <c r="R114" s="408"/>
      <c r="S114" s="408"/>
      <c r="T114" s="408"/>
      <c r="U114" s="408"/>
      <c r="V114" s="408"/>
      <c r="W114" s="408"/>
      <c r="X114" s="409"/>
      <c r="Y114" s="404"/>
      <c r="Z114" s="405"/>
      <c r="AA114" s="405"/>
      <c r="AB114" s="411"/>
      <c r="AC114" s="342"/>
      <c r="AD114" s="343"/>
      <c r="AE114" s="343"/>
      <c r="AF114" s="343"/>
      <c r="AG114" s="344"/>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15">
      <c r="A115" s="1041"/>
      <c r="B115" s="1042"/>
      <c r="C115" s="1042"/>
      <c r="D115" s="1042"/>
      <c r="E115" s="1042"/>
      <c r="F115" s="1043"/>
      <c r="G115" s="342"/>
      <c r="H115" s="343"/>
      <c r="I115" s="343"/>
      <c r="J115" s="343"/>
      <c r="K115" s="344"/>
      <c r="L115" s="407"/>
      <c r="M115" s="408"/>
      <c r="N115" s="408"/>
      <c r="O115" s="408"/>
      <c r="P115" s="408"/>
      <c r="Q115" s="408"/>
      <c r="R115" s="408"/>
      <c r="S115" s="408"/>
      <c r="T115" s="408"/>
      <c r="U115" s="408"/>
      <c r="V115" s="408"/>
      <c r="W115" s="408"/>
      <c r="X115" s="409"/>
      <c r="Y115" s="404"/>
      <c r="Z115" s="405"/>
      <c r="AA115" s="405"/>
      <c r="AB115" s="411"/>
      <c r="AC115" s="342"/>
      <c r="AD115" s="343"/>
      <c r="AE115" s="343"/>
      <c r="AF115" s="343"/>
      <c r="AG115" s="344"/>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15">
      <c r="A116" s="1041"/>
      <c r="B116" s="1042"/>
      <c r="C116" s="1042"/>
      <c r="D116" s="1042"/>
      <c r="E116" s="1042"/>
      <c r="F116" s="1043"/>
      <c r="G116" s="342"/>
      <c r="H116" s="343"/>
      <c r="I116" s="343"/>
      <c r="J116" s="343"/>
      <c r="K116" s="344"/>
      <c r="L116" s="407"/>
      <c r="M116" s="408"/>
      <c r="N116" s="408"/>
      <c r="O116" s="408"/>
      <c r="P116" s="408"/>
      <c r="Q116" s="408"/>
      <c r="R116" s="408"/>
      <c r="S116" s="408"/>
      <c r="T116" s="408"/>
      <c r="U116" s="408"/>
      <c r="V116" s="408"/>
      <c r="W116" s="408"/>
      <c r="X116" s="409"/>
      <c r="Y116" s="404"/>
      <c r="Z116" s="405"/>
      <c r="AA116" s="405"/>
      <c r="AB116" s="411"/>
      <c r="AC116" s="342"/>
      <c r="AD116" s="343"/>
      <c r="AE116" s="343"/>
      <c r="AF116" s="343"/>
      <c r="AG116" s="344"/>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15">
      <c r="A117" s="1041"/>
      <c r="B117" s="1042"/>
      <c r="C117" s="1042"/>
      <c r="D117" s="1042"/>
      <c r="E117" s="1042"/>
      <c r="F117" s="1043"/>
      <c r="G117" s="342"/>
      <c r="H117" s="343"/>
      <c r="I117" s="343"/>
      <c r="J117" s="343"/>
      <c r="K117" s="344"/>
      <c r="L117" s="407"/>
      <c r="M117" s="408"/>
      <c r="N117" s="408"/>
      <c r="O117" s="408"/>
      <c r="P117" s="408"/>
      <c r="Q117" s="408"/>
      <c r="R117" s="408"/>
      <c r="S117" s="408"/>
      <c r="T117" s="408"/>
      <c r="U117" s="408"/>
      <c r="V117" s="408"/>
      <c r="W117" s="408"/>
      <c r="X117" s="409"/>
      <c r="Y117" s="404"/>
      <c r="Z117" s="405"/>
      <c r="AA117" s="405"/>
      <c r="AB117" s="411"/>
      <c r="AC117" s="342"/>
      <c r="AD117" s="343"/>
      <c r="AE117" s="343"/>
      <c r="AF117" s="343"/>
      <c r="AG117" s="344"/>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15">
      <c r="A118" s="1041"/>
      <c r="B118" s="1042"/>
      <c r="C118" s="1042"/>
      <c r="D118" s="1042"/>
      <c r="E118" s="1042"/>
      <c r="F118" s="1043"/>
      <c r="G118" s="342"/>
      <c r="H118" s="343"/>
      <c r="I118" s="343"/>
      <c r="J118" s="343"/>
      <c r="K118" s="344"/>
      <c r="L118" s="407"/>
      <c r="M118" s="408"/>
      <c r="N118" s="408"/>
      <c r="O118" s="408"/>
      <c r="P118" s="408"/>
      <c r="Q118" s="408"/>
      <c r="R118" s="408"/>
      <c r="S118" s="408"/>
      <c r="T118" s="408"/>
      <c r="U118" s="408"/>
      <c r="V118" s="408"/>
      <c r="W118" s="408"/>
      <c r="X118" s="409"/>
      <c r="Y118" s="404"/>
      <c r="Z118" s="405"/>
      <c r="AA118" s="405"/>
      <c r="AB118" s="411"/>
      <c r="AC118" s="342"/>
      <c r="AD118" s="343"/>
      <c r="AE118" s="343"/>
      <c r="AF118" s="343"/>
      <c r="AG118" s="344"/>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15">
      <c r="A119" s="1041"/>
      <c r="B119" s="1042"/>
      <c r="C119" s="1042"/>
      <c r="D119" s="1042"/>
      <c r="E119" s="1042"/>
      <c r="F119" s="1043"/>
      <c r="G119" s="342"/>
      <c r="H119" s="343"/>
      <c r="I119" s="343"/>
      <c r="J119" s="343"/>
      <c r="K119" s="344"/>
      <c r="L119" s="407"/>
      <c r="M119" s="408"/>
      <c r="N119" s="408"/>
      <c r="O119" s="408"/>
      <c r="P119" s="408"/>
      <c r="Q119" s="408"/>
      <c r="R119" s="408"/>
      <c r="S119" s="408"/>
      <c r="T119" s="408"/>
      <c r="U119" s="408"/>
      <c r="V119" s="408"/>
      <c r="W119" s="408"/>
      <c r="X119" s="409"/>
      <c r="Y119" s="404"/>
      <c r="Z119" s="405"/>
      <c r="AA119" s="405"/>
      <c r="AB119" s="411"/>
      <c r="AC119" s="342"/>
      <c r="AD119" s="343"/>
      <c r="AE119" s="343"/>
      <c r="AF119" s="343"/>
      <c r="AG119" s="344"/>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
      <c r="A120" s="1041"/>
      <c r="B120" s="1042"/>
      <c r="C120" s="1042"/>
      <c r="D120" s="1042"/>
      <c r="E120" s="1042"/>
      <c r="F120" s="1043"/>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41"/>
      <c r="B121" s="1042"/>
      <c r="C121" s="1042"/>
      <c r="D121" s="1042"/>
      <c r="E121" s="1042"/>
      <c r="F121" s="1043"/>
      <c r="G121" s="460" t="s">
        <v>400</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401</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41"/>
      <c r="B122" s="1042"/>
      <c r="C122" s="1042"/>
      <c r="D122" s="1042"/>
      <c r="E122" s="1042"/>
      <c r="F122" s="1043"/>
      <c r="G122" s="439" t="s">
        <v>17</v>
      </c>
      <c r="H122" s="440"/>
      <c r="I122" s="440"/>
      <c r="J122" s="440"/>
      <c r="K122" s="440"/>
      <c r="L122" s="441" t="s">
        <v>18</v>
      </c>
      <c r="M122" s="440"/>
      <c r="N122" s="440"/>
      <c r="O122" s="440"/>
      <c r="P122" s="440"/>
      <c r="Q122" s="440"/>
      <c r="R122" s="440"/>
      <c r="S122" s="440"/>
      <c r="T122" s="440"/>
      <c r="U122" s="440"/>
      <c r="V122" s="440"/>
      <c r="W122" s="440"/>
      <c r="X122" s="442"/>
      <c r="Y122" s="443" t="s">
        <v>19</v>
      </c>
      <c r="Z122" s="444"/>
      <c r="AA122" s="444"/>
      <c r="AB122" s="445"/>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43" t="s">
        <v>19</v>
      </c>
      <c r="AV122" s="444"/>
      <c r="AW122" s="444"/>
      <c r="AX122" s="459"/>
    </row>
    <row r="123" spans="1:50" ht="24.75" customHeight="1" x14ac:dyDescent="0.15">
      <c r="A123" s="1041"/>
      <c r="B123" s="1042"/>
      <c r="C123" s="1042"/>
      <c r="D123" s="1042"/>
      <c r="E123" s="1042"/>
      <c r="F123" s="1043"/>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471"/>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1"/>
      <c r="B124" s="1042"/>
      <c r="C124" s="1042"/>
      <c r="D124" s="1042"/>
      <c r="E124" s="1042"/>
      <c r="F124" s="1043"/>
      <c r="G124" s="342"/>
      <c r="H124" s="343"/>
      <c r="I124" s="343"/>
      <c r="J124" s="343"/>
      <c r="K124" s="344"/>
      <c r="L124" s="407"/>
      <c r="M124" s="408"/>
      <c r="N124" s="408"/>
      <c r="O124" s="408"/>
      <c r="P124" s="408"/>
      <c r="Q124" s="408"/>
      <c r="R124" s="408"/>
      <c r="S124" s="408"/>
      <c r="T124" s="408"/>
      <c r="U124" s="408"/>
      <c r="V124" s="408"/>
      <c r="W124" s="408"/>
      <c r="X124" s="409"/>
      <c r="Y124" s="404"/>
      <c r="Z124" s="405"/>
      <c r="AA124" s="405"/>
      <c r="AB124" s="411"/>
      <c r="AC124" s="342"/>
      <c r="AD124" s="343"/>
      <c r="AE124" s="343"/>
      <c r="AF124" s="343"/>
      <c r="AG124" s="344"/>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15">
      <c r="A125" s="1041"/>
      <c r="B125" s="1042"/>
      <c r="C125" s="1042"/>
      <c r="D125" s="1042"/>
      <c r="E125" s="1042"/>
      <c r="F125" s="1043"/>
      <c r="G125" s="342"/>
      <c r="H125" s="343"/>
      <c r="I125" s="343"/>
      <c r="J125" s="343"/>
      <c r="K125" s="344"/>
      <c r="L125" s="407"/>
      <c r="M125" s="408"/>
      <c r="N125" s="408"/>
      <c r="O125" s="408"/>
      <c r="P125" s="408"/>
      <c r="Q125" s="408"/>
      <c r="R125" s="408"/>
      <c r="S125" s="408"/>
      <c r="T125" s="408"/>
      <c r="U125" s="408"/>
      <c r="V125" s="408"/>
      <c r="W125" s="408"/>
      <c r="X125" s="409"/>
      <c r="Y125" s="404"/>
      <c r="Z125" s="405"/>
      <c r="AA125" s="405"/>
      <c r="AB125" s="411"/>
      <c r="AC125" s="342"/>
      <c r="AD125" s="343"/>
      <c r="AE125" s="343"/>
      <c r="AF125" s="343"/>
      <c r="AG125" s="344"/>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15">
      <c r="A126" s="1041"/>
      <c r="B126" s="1042"/>
      <c r="C126" s="1042"/>
      <c r="D126" s="1042"/>
      <c r="E126" s="1042"/>
      <c r="F126" s="1043"/>
      <c r="G126" s="342"/>
      <c r="H126" s="343"/>
      <c r="I126" s="343"/>
      <c r="J126" s="343"/>
      <c r="K126" s="344"/>
      <c r="L126" s="407"/>
      <c r="M126" s="408"/>
      <c r="N126" s="408"/>
      <c r="O126" s="408"/>
      <c r="P126" s="408"/>
      <c r="Q126" s="408"/>
      <c r="R126" s="408"/>
      <c r="S126" s="408"/>
      <c r="T126" s="408"/>
      <c r="U126" s="408"/>
      <c r="V126" s="408"/>
      <c r="W126" s="408"/>
      <c r="X126" s="409"/>
      <c r="Y126" s="404"/>
      <c r="Z126" s="405"/>
      <c r="AA126" s="405"/>
      <c r="AB126" s="411"/>
      <c r="AC126" s="342"/>
      <c r="AD126" s="343"/>
      <c r="AE126" s="343"/>
      <c r="AF126" s="343"/>
      <c r="AG126" s="344"/>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15">
      <c r="A127" s="1041"/>
      <c r="B127" s="1042"/>
      <c r="C127" s="1042"/>
      <c r="D127" s="1042"/>
      <c r="E127" s="1042"/>
      <c r="F127" s="1043"/>
      <c r="G127" s="342"/>
      <c r="H127" s="343"/>
      <c r="I127" s="343"/>
      <c r="J127" s="343"/>
      <c r="K127" s="344"/>
      <c r="L127" s="407"/>
      <c r="M127" s="408"/>
      <c r="N127" s="408"/>
      <c r="O127" s="408"/>
      <c r="P127" s="408"/>
      <c r="Q127" s="408"/>
      <c r="R127" s="408"/>
      <c r="S127" s="408"/>
      <c r="T127" s="408"/>
      <c r="U127" s="408"/>
      <c r="V127" s="408"/>
      <c r="W127" s="408"/>
      <c r="X127" s="409"/>
      <c r="Y127" s="404"/>
      <c r="Z127" s="405"/>
      <c r="AA127" s="405"/>
      <c r="AB127" s="411"/>
      <c r="AC127" s="342"/>
      <c r="AD127" s="343"/>
      <c r="AE127" s="343"/>
      <c r="AF127" s="343"/>
      <c r="AG127" s="344"/>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15">
      <c r="A128" s="1041"/>
      <c r="B128" s="1042"/>
      <c r="C128" s="1042"/>
      <c r="D128" s="1042"/>
      <c r="E128" s="1042"/>
      <c r="F128" s="1043"/>
      <c r="G128" s="342"/>
      <c r="H128" s="343"/>
      <c r="I128" s="343"/>
      <c r="J128" s="343"/>
      <c r="K128" s="344"/>
      <c r="L128" s="407"/>
      <c r="M128" s="408"/>
      <c r="N128" s="408"/>
      <c r="O128" s="408"/>
      <c r="P128" s="408"/>
      <c r="Q128" s="408"/>
      <c r="R128" s="408"/>
      <c r="S128" s="408"/>
      <c r="T128" s="408"/>
      <c r="U128" s="408"/>
      <c r="V128" s="408"/>
      <c r="W128" s="408"/>
      <c r="X128" s="409"/>
      <c r="Y128" s="404"/>
      <c r="Z128" s="405"/>
      <c r="AA128" s="405"/>
      <c r="AB128" s="411"/>
      <c r="AC128" s="342"/>
      <c r="AD128" s="343"/>
      <c r="AE128" s="343"/>
      <c r="AF128" s="343"/>
      <c r="AG128" s="344"/>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15">
      <c r="A129" s="1041"/>
      <c r="B129" s="1042"/>
      <c r="C129" s="1042"/>
      <c r="D129" s="1042"/>
      <c r="E129" s="1042"/>
      <c r="F129" s="1043"/>
      <c r="G129" s="342"/>
      <c r="H129" s="343"/>
      <c r="I129" s="343"/>
      <c r="J129" s="343"/>
      <c r="K129" s="344"/>
      <c r="L129" s="407"/>
      <c r="M129" s="408"/>
      <c r="N129" s="408"/>
      <c r="O129" s="408"/>
      <c r="P129" s="408"/>
      <c r="Q129" s="408"/>
      <c r="R129" s="408"/>
      <c r="S129" s="408"/>
      <c r="T129" s="408"/>
      <c r="U129" s="408"/>
      <c r="V129" s="408"/>
      <c r="W129" s="408"/>
      <c r="X129" s="409"/>
      <c r="Y129" s="404"/>
      <c r="Z129" s="405"/>
      <c r="AA129" s="405"/>
      <c r="AB129" s="411"/>
      <c r="AC129" s="342"/>
      <c r="AD129" s="343"/>
      <c r="AE129" s="343"/>
      <c r="AF129" s="343"/>
      <c r="AG129" s="344"/>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15">
      <c r="A130" s="1041"/>
      <c r="B130" s="1042"/>
      <c r="C130" s="1042"/>
      <c r="D130" s="1042"/>
      <c r="E130" s="1042"/>
      <c r="F130" s="1043"/>
      <c r="G130" s="342"/>
      <c r="H130" s="343"/>
      <c r="I130" s="343"/>
      <c r="J130" s="343"/>
      <c r="K130" s="344"/>
      <c r="L130" s="407"/>
      <c r="M130" s="408"/>
      <c r="N130" s="408"/>
      <c r="O130" s="408"/>
      <c r="P130" s="408"/>
      <c r="Q130" s="408"/>
      <c r="R130" s="408"/>
      <c r="S130" s="408"/>
      <c r="T130" s="408"/>
      <c r="U130" s="408"/>
      <c r="V130" s="408"/>
      <c r="W130" s="408"/>
      <c r="X130" s="409"/>
      <c r="Y130" s="404"/>
      <c r="Z130" s="405"/>
      <c r="AA130" s="405"/>
      <c r="AB130" s="411"/>
      <c r="AC130" s="342"/>
      <c r="AD130" s="343"/>
      <c r="AE130" s="343"/>
      <c r="AF130" s="343"/>
      <c r="AG130" s="344"/>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15">
      <c r="A131" s="1041"/>
      <c r="B131" s="1042"/>
      <c r="C131" s="1042"/>
      <c r="D131" s="1042"/>
      <c r="E131" s="1042"/>
      <c r="F131" s="1043"/>
      <c r="G131" s="342"/>
      <c r="H131" s="343"/>
      <c r="I131" s="343"/>
      <c r="J131" s="343"/>
      <c r="K131" s="344"/>
      <c r="L131" s="407"/>
      <c r="M131" s="408"/>
      <c r="N131" s="408"/>
      <c r="O131" s="408"/>
      <c r="P131" s="408"/>
      <c r="Q131" s="408"/>
      <c r="R131" s="408"/>
      <c r="S131" s="408"/>
      <c r="T131" s="408"/>
      <c r="U131" s="408"/>
      <c r="V131" s="408"/>
      <c r="W131" s="408"/>
      <c r="X131" s="409"/>
      <c r="Y131" s="404"/>
      <c r="Z131" s="405"/>
      <c r="AA131" s="405"/>
      <c r="AB131" s="411"/>
      <c r="AC131" s="342"/>
      <c r="AD131" s="343"/>
      <c r="AE131" s="343"/>
      <c r="AF131" s="343"/>
      <c r="AG131" s="344"/>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15">
      <c r="A132" s="1041"/>
      <c r="B132" s="1042"/>
      <c r="C132" s="1042"/>
      <c r="D132" s="1042"/>
      <c r="E132" s="1042"/>
      <c r="F132" s="1043"/>
      <c r="G132" s="342"/>
      <c r="H132" s="343"/>
      <c r="I132" s="343"/>
      <c r="J132" s="343"/>
      <c r="K132" s="344"/>
      <c r="L132" s="407"/>
      <c r="M132" s="408"/>
      <c r="N132" s="408"/>
      <c r="O132" s="408"/>
      <c r="P132" s="408"/>
      <c r="Q132" s="408"/>
      <c r="R132" s="408"/>
      <c r="S132" s="408"/>
      <c r="T132" s="408"/>
      <c r="U132" s="408"/>
      <c r="V132" s="408"/>
      <c r="W132" s="408"/>
      <c r="X132" s="409"/>
      <c r="Y132" s="404"/>
      <c r="Z132" s="405"/>
      <c r="AA132" s="405"/>
      <c r="AB132" s="411"/>
      <c r="AC132" s="342"/>
      <c r="AD132" s="343"/>
      <c r="AE132" s="343"/>
      <c r="AF132" s="343"/>
      <c r="AG132" s="344"/>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
      <c r="A133" s="1041"/>
      <c r="B133" s="1042"/>
      <c r="C133" s="1042"/>
      <c r="D133" s="1042"/>
      <c r="E133" s="1042"/>
      <c r="F133" s="1043"/>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41"/>
      <c r="B134" s="1042"/>
      <c r="C134" s="1042"/>
      <c r="D134" s="1042"/>
      <c r="E134" s="1042"/>
      <c r="F134" s="1043"/>
      <c r="G134" s="460" t="s">
        <v>402</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403</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41"/>
      <c r="B135" s="1042"/>
      <c r="C135" s="1042"/>
      <c r="D135" s="1042"/>
      <c r="E135" s="1042"/>
      <c r="F135" s="1043"/>
      <c r="G135" s="439" t="s">
        <v>17</v>
      </c>
      <c r="H135" s="440"/>
      <c r="I135" s="440"/>
      <c r="J135" s="440"/>
      <c r="K135" s="440"/>
      <c r="L135" s="441" t="s">
        <v>18</v>
      </c>
      <c r="M135" s="440"/>
      <c r="N135" s="440"/>
      <c r="O135" s="440"/>
      <c r="P135" s="440"/>
      <c r="Q135" s="440"/>
      <c r="R135" s="440"/>
      <c r="S135" s="440"/>
      <c r="T135" s="440"/>
      <c r="U135" s="440"/>
      <c r="V135" s="440"/>
      <c r="W135" s="440"/>
      <c r="X135" s="442"/>
      <c r="Y135" s="443" t="s">
        <v>19</v>
      </c>
      <c r="Z135" s="444"/>
      <c r="AA135" s="444"/>
      <c r="AB135" s="445"/>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43" t="s">
        <v>19</v>
      </c>
      <c r="AV135" s="444"/>
      <c r="AW135" s="444"/>
      <c r="AX135" s="459"/>
    </row>
    <row r="136" spans="1:50" ht="24.75" customHeight="1" x14ac:dyDescent="0.15">
      <c r="A136" s="1041"/>
      <c r="B136" s="1042"/>
      <c r="C136" s="1042"/>
      <c r="D136" s="1042"/>
      <c r="E136" s="1042"/>
      <c r="F136" s="1043"/>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471"/>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1"/>
      <c r="B137" s="1042"/>
      <c r="C137" s="1042"/>
      <c r="D137" s="1042"/>
      <c r="E137" s="1042"/>
      <c r="F137" s="1043"/>
      <c r="G137" s="342"/>
      <c r="H137" s="343"/>
      <c r="I137" s="343"/>
      <c r="J137" s="343"/>
      <c r="K137" s="344"/>
      <c r="L137" s="407"/>
      <c r="M137" s="408"/>
      <c r="N137" s="408"/>
      <c r="O137" s="408"/>
      <c r="P137" s="408"/>
      <c r="Q137" s="408"/>
      <c r="R137" s="408"/>
      <c r="S137" s="408"/>
      <c r="T137" s="408"/>
      <c r="U137" s="408"/>
      <c r="V137" s="408"/>
      <c r="W137" s="408"/>
      <c r="X137" s="409"/>
      <c r="Y137" s="404"/>
      <c r="Z137" s="405"/>
      <c r="AA137" s="405"/>
      <c r="AB137" s="411"/>
      <c r="AC137" s="342"/>
      <c r="AD137" s="343"/>
      <c r="AE137" s="343"/>
      <c r="AF137" s="343"/>
      <c r="AG137" s="344"/>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15">
      <c r="A138" s="1041"/>
      <c r="B138" s="1042"/>
      <c r="C138" s="1042"/>
      <c r="D138" s="1042"/>
      <c r="E138" s="1042"/>
      <c r="F138" s="1043"/>
      <c r="G138" s="342"/>
      <c r="H138" s="343"/>
      <c r="I138" s="343"/>
      <c r="J138" s="343"/>
      <c r="K138" s="344"/>
      <c r="L138" s="407"/>
      <c r="M138" s="408"/>
      <c r="N138" s="408"/>
      <c r="O138" s="408"/>
      <c r="P138" s="408"/>
      <c r="Q138" s="408"/>
      <c r="R138" s="408"/>
      <c r="S138" s="408"/>
      <c r="T138" s="408"/>
      <c r="U138" s="408"/>
      <c r="V138" s="408"/>
      <c r="W138" s="408"/>
      <c r="X138" s="409"/>
      <c r="Y138" s="404"/>
      <c r="Z138" s="405"/>
      <c r="AA138" s="405"/>
      <c r="AB138" s="411"/>
      <c r="AC138" s="342"/>
      <c r="AD138" s="343"/>
      <c r="AE138" s="343"/>
      <c r="AF138" s="343"/>
      <c r="AG138" s="344"/>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15">
      <c r="A139" s="1041"/>
      <c r="B139" s="1042"/>
      <c r="C139" s="1042"/>
      <c r="D139" s="1042"/>
      <c r="E139" s="1042"/>
      <c r="F139" s="1043"/>
      <c r="G139" s="342"/>
      <c r="H139" s="343"/>
      <c r="I139" s="343"/>
      <c r="J139" s="343"/>
      <c r="K139" s="344"/>
      <c r="L139" s="407"/>
      <c r="M139" s="408"/>
      <c r="N139" s="408"/>
      <c r="O139" s="408"/>
      <c r="P139" s="408"/>
      <c r="Q139" s="408"/>
      <c r="R139" s="408"/>
      <c r="S139" s="408"/>
      <c r="T139" s="408"/>
      <c r="U139" s="408"/>
      <c r="V139" s="408"/>
      <c r="W139" s="408"/>
      <c r="X139" s="409"/>
      <c r="Y139" s="404"/>
      <c r="Z139" s="405"/>
      <c r="AA139" s="405"/>
      <c r="AB139" s="411"/>
      <c r="AC139" s="342"/>
      <c r="AD139" s="343"/>
      <c r="AE139" s="343"/>
      <c r="AF139" s="343"/>
      <c r="AG139" s="344"/>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15">
      <c r="A140" s="1041"/>
      <c r="B140" s="1042"/>
      <c r="C140" s="1042"/>
      <c r="D140" s="1042"/>
      <c r="E140" s="1042"/>
      <c r="F140" s="1043"/>
      <c r="G140" s="342"/>
      <c r="H140" s="343"/>
      <c r="I140" s="343"/>
      <c r="J140" s="343"/>
      <c r="K140" s="344"/>
      <c r="L140" s="407"/>
      <c r="M140" s="408"/>
      <c r="N140" s="408"/>
      <c r="O140" s="408"/>
      <c r="P140" s="408"/>
      <c r="Q140" s="408"/>
      <c r="R140" s="408"/>
      <c r="S140" s="408"/>
      <c r="T140" s="408"/>
      <c r="U140" s="408"/>
      <c r="V140" s="408"/>
      <c r="W140" s="408"/>
      <c r="X140" s="409"/>
      <c r="Y140" s="404"/>
      <c r="Z140" s="405"/>
      <c r="AA140" s="405"/>
      <c r="AB140" s="411"/>
      <c r="AC140" s="342"/>
      <c r="AD140" s="343"/>
      <c r="AE140" s="343"/>
      <c r="AF140" s="343"/>
      <c r="AG140" s="344"/>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15">
      <c r="A141" s="1041"/>
      <c r="B141" s="1042"/>
      <c r="C141" s="1042"/>
      <c r="D141" s="1042"/>
      <c r="E141" s="1042"/>
      <c r="F141" s="1043"/>
      <c r="G141" s="342"/>
      <c r="H141" s="343"/>
      <c r="I141" s="343"/>
      <c r="J141" s="343"/>
      <c r="K141" s="344"/>
      <c r="L141" s="407"/>
      <c r="M141" s="408"/>
      <c r="N141" s="408"/>
      <c r="O141" s="408"/>
      <c r="P141" s="408"/>
      <c r="Q141" s="408"/>
      <c r="R141" s="408"/>
      <c r="S141" s="408"/>
      <c r="T141" s="408"/>
      <c r="U141" s="408"/>
      <c r="V141" s="408"/>
      <c r="W141" s="408"/>
      <c r="X141" s="409"/>
      <c r="Y141" s="404"/>
      <c r="Z141" s="405"/>
      <c r="AA141" s="405"/>
      <c r="AB141" s="411"/>
      <c r="AC141" s="342"/>
      <c r="AD141" s="343"/>
      <c r="AE141" s="343"/>
      <c r="AF141" s="343"/>
      <c r="AG141" s="344"/>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15">
      <c r="A142" s="1041"/>
      <c r="B142" s="1042"/>
      <c r="C142" s="1042"/>
      <c r="D142" s="1042"/>
      <c r="E142" s="1042"/>
      <c r="F142" s="1043"/>
      <c r="G142" s="342"/>
      <c r="H142" s="343"/>
      <c r="I142" s="343"/>
      <c r="J142" s="343"/>
      <c r="K142" s="344"/>
      <c r="L142" s="407"/>
      <c r="M142" s="408"/>
      <c r="N142" s="408"/>
      <c r="O142" s="408"/>
      <c r="P142" s="408"/>
      <c r="Q142" s="408"/>
      <c r="R142" s="408"/>
      <c r="S142" s="408"/>
      <c r="T142" s="408"/>
      <c r="U142" s="408"/>
      <c r="V142" s="408"/>
      <c r="W142" s="408"/>
      <c r="X142" s="409"/>
      <c r="Y142" s="404"/>
      <c r="Z142" s="405"/>
      <c r="AA142" s="405"/>
      <c r="AB142" s="411"/>
      <c r="AC142" s="342"/>
      <c r="AD142" s="343"/>
      <c r="AE142" s="343"/>
      <c r="AF142" s="343"/>
      <c r="AG142" s="344"/>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15">
      <c r="A143" s="1041"/>
      <c r="B143" s="1042"/>
      <c r="C143" s="1042"/>
      <c r="D143" s="1042"/>
      <c r="E143" s="1042"/>
      <c r="F143" s="1043"/>
      <c r="G143" s="342"/>
      <c r="H143" s="343"/>
      <c r="I143" s="343"/>
      <c r="J143" s="343"/>
      <c r="K143" s="344"/>
      <c r="L143" s="407"/>
      <c r="M143" s="408"/>
      <c r="N143" s="408"/>
      <c r="O143" s="408"/>
      <c r="P143" s="408"/>
      <c r="Q143" s="408"/>
      <c r="R143" s="408"/>
      <c r="S143" s="408"/>
      <c r="T143" s="408"/>
      <c r="U143" s="408"/>
      <c r="V143" s="408"/>
      <c r="W143" s="408"/>
      <c r="X143" s="409"/>
      <c r="Y143" s="404"/>
      <c r="Z143" s="405"/>
      <c r="AA143" s="405"/>
      <c r="AB143" s="411"/>
      <c r="AC143" s="342"/>
      <c r="AD143" s="343"/>
      <c r="AE143" s="343"/>
      <c r="AF143" s="343"/>
      <c r="AG143" s="344"/>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15">
      <c r="A144" s="1041"/>
      <c r="B144" s="1042"/>
      <c r="C144" s="1042"/>
      <c r="D144" s="1042"/>
      <c r="E144" s="1042"/>
      <c r="F144" s="1043"/>
      <c r="G144" s="342"/>
      <c r="H144" s="343"/>
      <c r="I144" s="343"/>
      <c r="J144" s="343"/>
      <c r="K144" s="344"/>
      <c r="L144" s="407"/>
      <c r="M144" s="408"/>
      <c r="N144" s="408"/>
      <c r="O144" s="408"/>
      <c r="P144" s="408"/>
      <c r="Q144" s="408"/>
      <c r="R144" s="408"/>
      <c r="S144" s="408"/>
      <c r="T144" s="408"/>
      <c r="U144" s="408"/>
      <c r="V144" s="408"/>
      <c r="W144" s="408"/>
      <c r="X144" s="409"/>
      <c r="Y144" s="404"/>
      <c r="Z144" s="405"/>
      <c r="AA144" s="405"/>
      <c r="AB144" s="411"/>
      <c r="AC144" s="342"/>
      <c r="AD144" s="343"/>
      <c r="AE144" s="343"/>
      <c r="AF144" s="343"/>
      <c r="AG144" s="344"/>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15">
      <c r="A145" s="1041"/>
      <c r="B145" s="1042"/>
      <c r="C145" s="1042"/>
      <c r="D145" s="1042"/>
      <c r="E145" s="1042"/>
      <c r="F145" s="1043"/>
      <c r="G145" s="342"/>
      <c r="H145" s="343"/>
      <c r="I145" s="343"/>
      <c r="J145" s="343"/>
      <c r="K145" s="344"/>
      <c r="L145" s="407"/>
      <c r="M145" s="408"/>
      <c r="N145" s="408"/>
      <c r="O145" s="408"/>
      <c r="P145" s="408"/>
      <c r="Q145" s="408"/>
      <c r="R145" s="408"/>
      <c r="S145" s="408"/>
      <c r="T145" s="408"/>
      <c r="U145" s="408"/>
      <c r="V145" s="408"/>
      <c r="W145" s="408"/>
      <c r="X145" s="409"/>
      <c r="Y145" s="404"/>
      <c r="Z145" s="405"/>
      <c r="AA145" s="405"/>
      <c r="AB145" s="411"/>
      <c r="AC145" s="342"/>
      <c r="AD145" s="343"/>
      <c r="AE145" s="343"/>
      <c r="AF145" s="343"/>
      <c r="AG145" s="344"/>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
      <c r="A146" s="1041"/>
      <c r="B146" s="1042"/>
      <c r="C146" s="1042"/>
      <c r="D146" s="1042"/>
      <c r="E146" s="1042"/>
      <c r="F146" s="1043"/>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41"/>
      <c r="B147" s="1042"/>
      <c r="C147" s="1042"/>
      <c r="D147" s="1042"/>
      <c r="E147" s="1042"/>
      <c r="F147" s="1043"/>
      <c r="G147" s="460" t="s">
        <v>404</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41"/>
      <c r="B148" s="1042"/>
      <c r="C148" s="1042"/>
      <c r="D148" s="1042"/>
      <c r="E148" s="1042"/>
      <c r="F148" s="1043"/>
      <c r="G148" s="439" t="s">
        <v>17</v>
      </c>
      <c r="H148" s="440"/>
      <c r="I148" s="440"/>
      <c r="J148" s="440"/>
      <c r="K148" s="440"/>
      <c r="L148" s="441" t="s">
        <v>18</v>
      </c>
      <c r="M148" s="440"/>
      <c r="N148" s="440"/>
      <c r="O148" s="440"/>
      <c r="P148" s="440"/>
      <c r="Q148" s="440"/>
      <c r="R148" s="440"/>
      <c r="S148" s="440"/>
      <c r="T148" s="440"/>
      <c r="U148" s="440"/>
      <c r="V148" s="440"/>
      <c r="W148" s="440"/>
      <c r="X148" s="442"/>
      <c r="Y148" s="443" t="s">
        <v>19</v>
      </c>
      <c r="Z148" s="444"/>
      <c r="AA148" s="444"/>
      <c r="AB148" s="445"/>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43" t="s">
        <v>19</v>
      </c>
      <c r="AV148" s="444"/>
      <c r="AW148" s="444"/>
      <c r="AX148" s="459"/>
    </row>
    <row r="149" spans="1:50" ht="24.75" customHeight="1" x14ac:dyDescent="0.15">
      <c r="A149" s="1041"/>
      <c r="B149" s="1042"/>
      <c r="C149" s="1042"/>
      <c r="D149" s="1042"/>
      <c r="E149" s="1042"/>
      <c r="F149" s="1043"/>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471"/>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1"/>
      <c r="B150" s="1042"/>
      <c r="C150" s="1042"/>
      <c r="D150" s="1042"/>
      <c r="E150" s="1042"/>
      <c r="F150" s="1043"/>
      <c r="G150" s="342"/>
      <c r="H150" s="343"/>
      <c r="I150" s="343"/>
      <c r="J150" s="343"/>
      <c r="K150" s="344"/>
      <c r="L150" s="407"/>
      <c r="M150" s="408"/>
      <c r="N150" s="408"/>
      <c r="O150" s="408"/>
      <c r="P150" s="408"/>
      <c r="Q150" s="408"/>
      <c r="R150" s="408"/>
      <c r="S150" s="408"/>
      <c r="T150" s="408"/>
      <c r="U150" s="408"/>
      <c r="V150" s="408"/>
      <c r="W150" s="408"/>
      <c r="X150" s="409"/>
      <c r="Y150" s="404"/>
      <c r="Z150" s="405"/>
      <c r="AA150" s="405"/>
      <c r="AB150" s="411"/>
      <c r="AC150" s="342"/>
      <c r="AD150" s="343"/>
      <c r="AE150" s="343"/>
      <c r="AF150" s="343"/>
      <c r="AG150" s="344"/>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15">
      <c r="A151" s="1041"/>
      <c r="B151" s="1042"/>
      <c r="C151" s="1042"/>
      <c r="D151" s="1042"/>
      <c r="E151" s="1042"/>
      <c r="F151" s="1043"/>
      <c r="G151" s="342"/>
      <c r="H151" s="343"/>
      <c r="I151" s="343"/>
      <c r="J151" s="343"/>
      <c r="K151" s="344"/>
      <c r="L151" s="407"/>
      <c r="M151" s="408"/>
      <c r="N151" s="408"/>
      <c r="O151" s="408"/>
      <c r="P151" s="408"/>
      <c r="Q151" s="408"/>
      <c r="R151" s="408"/>
      <c r="S151" s="408"/>
      <c r="T151" s="408"/>
      <c r="U151" s="408"/>
      <c r="V151" s="408"/>
      <c r="W151" s="408"/>
      <c r="X151" s="409"/>
      <c r="Y151" s="404"/>
      <c r="Z151" s="405"/>
      <c r="AA151" s="405"/>
      <c r="AB151" s="411"/>
      <c r="AC151" s="342"/>
      <c r="AD151" s="343"/>
      <c r="AE151" s="343"/>
      <c r="AF151" s="343"/>
      <c r="AG151" s="344"/>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15">
      <c r="A152" s="1041"/>
      <c r="B152" s="1042"/>
      <c r="C152" s="1042"/>
      <c r="D152" s="1042"/>
      <c r="E152" s="1042"/>
      <c r="F152" s="1043"/>
      <c r="G152" s="342"/>
      <c r="H152" s="343"/>
      <c r="I152" s="343"/>
      <c r="J152" s="343"/>
      <c r="K152" s="344"/>
      <c r="L152" s="407"/>
      <c r="M152" s="408"/>
      <c r="N152" s="408"/>
      <c r="O152" s="408"/>
      <c r="P152" s="408"/>
      <c r="Q152" s="408"/>
      <c r="R152" s="408"/>
      <c r="S152" s="408"/>
      <c r="T152" s="408"/>
      <c r="U152" s="408"/>
      <c r="V152" s="408"/>
      <c r="W152" s="408"/>
      <c r="X152" s="409"/>
      <c r="Y152" s="404"/>
      <c r="Z152" s="405"/>
      <c r="AA152" s="405"/>
      <c r="AB152" s="411"/>
      <c r="AC152" s="342"/>
      <c r="AD152" s="343"/>
      <c r="AE152" s="343"/>
      <c r="AF152" s="343"/>
      <c r="AG152" s="344"/>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15">
      <c r="A153" s="1041"/>
      <c r="B153" s="1042"/>
      <c r="C153" s="1042"/>
      <c r="D153" s="1042"/>
      <c r="E153" s="1042"/>
      <c r="F153" s="1043"/>
      <c r="G153" s="342"/>
      <c r="H153" s="343"/>
      <c r="I153" s="343"/>
      <c r="J153" s="343"/>
      <c r="K153" s="344"/>
      <c r="L153" s="407"/>
      <c r="M153" s="408"/>
      <c r="N153" s="408"/>
      <c r="O153" s="408"/>
      <c r="P153" s="408"/>
      <c r="Q153" s="408"/>
      <c r="R153" s="408"/>
      <c r="S153" s="408"/>
      <c r="T153" s="408"/>
      <c r="U153" s="408"/>
      <c r="V153" s="408"/>
      <c r="W153" s="408"/>
      <c r="X153" s="409"/>
      <c r="Y153" s="404"/>
      <c r="Z153" s="405"/>
      <c r="AA153" s="405"/>
      <c r="AB153" s="411"/>
      <c r="AC153" s="342"/>
      <c r="AD153" s="343"/>
      <c r="AE153" s="343"/>
      <c r="AF153" s="343"/>
      <c r="AG153" s="344"/>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15">
      <c r="A154" s="1041"/>
      <c r="B154" s="1042"/>
      <c r="C154" s="1042"/>
      <c r="D154" s="1042"/>
      <c r="E154" s="1042"/>
      <c r="F154" s="1043"/>
      <c r="G154" s="342"/>
      <c r="H154" s="343"/>
      <c r="I154" s="343"/>
      <c r="J154" s="343"/>
      <c r="K154" s="344"/>
      <c r="L154" s="407"/>
      <c r="M154" s="408"/>
      <c r="N154" s="408"/>
      <c r="O154" s="408"/>
      <c r="P154" s="408"/>
      <c r="Q154" s="408"/>
      <c r="R154" s="408"/>
      <c r="S154" s="408"/>
      <c r="T154" s="408"/>
      <c r="U154" s="408"/>
      <c r="V154" s="408"/>
      <c r="W154" s="408"/>
      <c r="X154" s="409"/>
      <c r="Y154" s="404"/>
      <c r="Z154" s="405"/>
      <c r="AA154" s="405"/>
      <c r="AB154" s="411"/>
      <c r="AC154" s="342"/>
      <c r="AD154" s="343"/>
      <c r="AE154" s="343"/>
      <c r="AF154" s="343"/>
      <c r="AG154" s="344"/>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15">
      <c r="A155" s="1041"/>
      <c r="B155" s="1042"/>
      <c r="C155" s="1042"/>
      <c r="D155" s="1042"/>
      <c r="E155" s="1042"/>
      <c r="F155" s="1043"/>
      <c r="G155" s="342"/>
      <c r="H155" s="343"/>
      <c r="I155" s="343"/>
      <c r="J155" s="343"/>
      <c r="K155" s="344"/>
      <c r="L155" s="407"/>
      <c r="M155" s="408"/>
      <c r="N155" s="408"/>
      <c r="O155" s="408"/>
      <c r="P155" s="408"/>
      <c r="Q155" s="408"/>
      <c r="R155" s="408"/>
      <c r="S155" s="408"/>
      <c r="T155" s="408"/>
      <c r="U155" s="408"/>
      <c r="V155" s="408"/>
      <c r="W155" s="408"/>
      <c r="X155" s="409"/>
      <c r="Y155" s="404"/>
      <c r="Z155" s="405"/>
      <c r="AA155" s="405"/>
      <c r="AB155" s="411"/>
      <c r="AC155" s="342"/>
      <c r="AD155" s="343"/>
      <c r="AE155" s="343"/>
      <c r="AF155" s="343"/>
      <c r="AG155" s="344"/>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15">
      <c r="A156" s="1041"/>
      <c r="B156" s="1042"/>
      <c r="C156" s="1042"/>
      <c r="D156" s="1042"/>
      <c r="E156" s="1042"/>
      <c r="F156" s="1043"/>
      <c r="G156" s="342"/>
      <c r="H156" s="343"/>
      <c r="I156" s="343"/>
      <c r="J156" s="343"/>
      <c r="K156" s="344"/>
      <c r="L156" s="407"/>
      <c r="M156" s="408"/>
      <c r="N156" s="408"/>
      <c r="O156" s="408"/>
      <c r="P156" s="408"/>
      <c r="Q156" s="408"/>
      <c r="R156" s="408"/>
      <c r="S156" s="408"/>
      <c r="T156" s="408"/>
      <c r="U156" s="408"/>
      <c r="V156" s="408"/>
      <c r="W156" s="408"/>
      <c r="X156" s="409"/>
      <c r="Y156" s="404"/>
      <c r="Z156" s="405"/>
      <c r="AA156" s="405"/>
      <c r="AB156" s="411"/>
      <c r="AC156" s="342"/>
      <c r="AD156" s="343"/>
      <c r="AE156" s="343"/>
      <c r="AF156" s="343"/>
      <c r="AG156" s="344"/>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15">
      <c r="A157" s="1041"/>
      <c r="B157" s="1042"/>
      <c r="C157" s="1042"/>
      <c r="D157" s="1042"/>
      <c r="E157" s="1042"/>
      <c r="F157" s="1043"/>
      <c r="G157" s="342"/>
      <c r="H157" s="343"/>
      <c r="I157" s="343"/>
      <c r="J157" s="343"/>
      <c r="K157" s="344"/>
      <c r="L157" s="407"/>
      <c r="M157" s="408"/>
      <c r="N157" s="408"/>
      <c r="O157" s="408"/>
      <c r="P157" s="408"/>
      <c r="Q157" s="408"/>
      <c r="R157" s="408"/>
      <c r="S157" s="408"/>
      <c r="T157" s="408"/>
      <c r="U157" s="408"/>
      <c r="V157" s="408"/>
      <c r="W157" s="408"/>
      <c r="X157" s="409"/>
      <c r="Y157" s="404"/>
      <c r="Z157" s="405"/>
      <c r="AA157" s="405"/>
      <c r="AB157" s="411"/>
      <c r="AC157" s="342"/>
      <c r="AD157" s="343"/>
      <c r="AE157" s="343"/>
      <c r="AF157" s="343"/>
      <c r="AG157" s="344"/>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15">
      <c r="A158" s="1041"/>
      <c r="B158" s="1042"/>
      <c r="C158" s="1042"/>
      <c r="D158" s="1042"/>
      <c r="E158" s="1042"/>
      <c r="F158" s="1043"/>
      <c r="G158" s="342"/>
      <c r="H158" s="343"/>
      <c r="I158" s="343"/>
      <c r="J158" s="343"/>
      <c r="K158" s="344"/>
      <c r="L158" s="407"/>
      <c r="M158" s="408"/>
      <c r="N158" s="408"/>
      <c r="O158" s="408"/>
      <c r="P158" s="408"/>
      <c r="Q158" s="408"/>
      <c r="R158" s="408"/>
      <c r="S158" s="408"/>
      <c r="T158" s="408"/>
      <c r="U158" s="408"/>
      <c r="V158" s="408"/>
      <c r="W158" s="408"/>
      <c r="X158" s="409"/>
      <c r="Y158" s="404"/>
      <c r="Z158" s="405"/>
      <c r="AA158" s="405"/>
      <c r="AB158" s="411"/>
      <c r="AC158" s="342"/>
      <c r="AD158" s="343"/>
      <c r="AE158" s="343"/>
      <c r="AF158" s="343"/>
      <c r="AG158" s="344"/>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405</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41"/>
      <c r="B162" s="1042"/>
      <c r="C162" s="1042"/>
      <c r="D162" s="1042"/>
      <c r="E162" s="1042"/>
      <c r="F162" s="1043"/>
      <c r="G162" s="439" t="s">
        <v>17</v>
      </c>
      <c r="H162" s="440"/>
      <c r="I162" s="440"/>
      <c r="J162" s="440"/>
      <c r="K162" s="440"/>
      <c r="L162" s="441" t="s">
        <v>18</v>
      </c>
      <c r="M162" s="440"/>
      <c r="N162" s="440"/>
      <c r="O162" s="440"/>
      <c r="P162" s="440"/>
      <c r="Q162" s="440"/>
      <c r="R162" s="440"/>
      <c r="S162" s="440"/>
      <c r="T162" s="440"/>
      <c r="U162" s="440"/>
      <c r="V162" s="440"/>
      <c r="W162" s="440"/>
      <c r="X162" s="442"/>
      <c r="Y162" s="443" t="s">
        <v>19</v>
      </c>
      <c r="Z162" s="444"/>
      <c r="AA162" s="444"/>
      <c r="AB162" s="445"/>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43" t="s">
        <v>19</v>
      </c>
      <c r="AV162" s="444"/>
      <c r="AW162" s="444"/>
      <c r="AX162" s="459"/>
    </row>
    <row r="163" spans="1:50" ht="24.75" customHeight="1" x14ac:dyDescent="0.15">
      <c r="A163" s="1041"/>
      <c r="B163" s="1042"/>
      <c r="C163" s="1042"/>
      <c r="D163" s="1042"/>
      <c r="E163" s="1042"/>
      <c r="F163" s="1043"/>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471"/>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1"/>
      <c r="B164" s="1042"/>
      <c r="C164" s="1042"/>
      <c r="D164" s="1042"/>
      <c r="E164" s="1042"/>
      <c r="F164" s="1043"/>
      <c r="G164" s="342"/>
      <c r="H164" s="343"/>
      <c r="I164" s="343"/>
      <c r="J164" s="343"/>
      <c r="K164" s="344"/>
      <c r="L164" s="407"/>
      <c r="M164" s="408"/>
      <c r="N164" s="408"/>
      <c r="O164" s="408"/>
      <c r="P164" s="408"/>
      <c r="Q164" s="408"/>
      <c r="R164" s="408"/>
      <c r="S164" s="408"/>
      <c r="T164" s="408"/>
      <c r="U164" s="408"/>
      <c r="V164" s="408"/>
      <c r="W164" s="408"/>
      <c r="X164" s="409"/>
      <c r="Y164" s="404"/>
      <c r="Z164" s="405"/>
      <c r="AA164" s="405"/>
      <c r="AB164" s="411"/>
      <c r="AC164" s="342"/>
      <c r="AD164" s="343"/>
      <c r="AE164" s="343"/>
      <c r="AF164" s="343"/>
      <c r="AG164" s="344"/>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15">
      <c r="A165" s="1041"/>
      <c r="B165" s="1042"/>
      <c r="C165" s="1042"/>
      <c r="D165" s="1042"/>
      <c r="E165" s="1042"/>
      <c r="F165" s="1043"/>
      <c r="G165" s="342"/>
      <c r="H165" s="343"/>
      <c r="I165" s="343"/>
      <c r="J165" s="343"/>
      <c r="K165" s="344"/>
      <c r="L165" s="407"/>
      <c r="M165" s="408"/>
      <c r="N165" s="408"/>
      <c r="O165" s="408"/>
      <c r="P165" s="408"/>
      <c r="Q165" s="408"/>
      <c r="R165" s="408"/>
      <c r="S165" s="408"/>
      <c r="T165" s="408"/>
      <c r="U165" s="408"/>
      <c r="V165" s="408"/>
      <c r="W165" s="408"/>
      <c r="X165" s="409"/>
      <c r="Y165" s="404"/>
      <c r="Z165" s="405"/>
      <c r="AA165" s="405"/>
      <c r="AB165" s="411"/>
      <c r="AC165" s="342"/>
      <c r="AD165" s="343"/>
      <c r="AE165" s="343"/>
      <c r="AF165" s="343"/>
      <c r="AG165" s="344"/>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15">
      <c r="A166" s="1041"/>
      <c r="B166" s="1042"/>
      <c r="C166" s="1042"/>
      <c r="D166" s="1042"/>
      <c r="E166" s="1042"/>
      <c r="F166" s="1043"/>
      <c r="G166" s="342"/>
      <c r="H166" s="343"/>
      <c r="I166" s="343"/>
      <c r="J166" s="343"/>
      <c r="K166" s="344"/>
      <c r="L166" s="407"/>
      <c r="M166" s="408"/>
      <c r="N166" s="408"/>
      <c r="O166" s="408"/>
      <c r="P166" s="408"/>
      <c r="Q166" s="408"/>
      <c r="R166" s="408"/>
      <c r="S166" s="408"/>
      <c r="T166" s="408"/>
      <c r="U166" s="408"/>
      <c r="V166" s="408"/>
      <c r="W166" s="408"/>
      <c r="X166" s="409"/>
      <c r="Y166" s="404"/>
      <c r="Z166" s="405"/>
      <c r="AA166" s="405"/>
      <c r="AB166" s="411"/>
      <c r="AC166" s="342"/>
      <c r="AD166" s="343"/>
      <c r="AE166" s="343"/>
      <c r="AF166" s="343"/>
      <c r="AG166" s="344"/>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15">
      <c r="A167" s="1041"/>
      <c r="B167" s="1042"/>
      <c r="C167" s="1042"/>
      <c r="D167" s="1042"/>
      <c r="E167" s="1042"/>
      <c r="F167" s="1043"/>
      <c r="G167" s="342"/>
      <c r="H167" s="343"/>
      <c r="I167" s="343"/>
      <c r="J167" s="343"/>
      <c r="K167" s="344"/>
      <c r="L167" s="407"/>
      <c r="M167" s="408"/>
      <c r="N167" s="408"/>
      <c r="O167" s="408"/>
      <c r="P167" s="408"/>
      <c r="Q167" s="408"/>
      <c r="R167" s="408"/>
      <c r="S167" s="408"/>
      <c r="T167" s="408"/>
      <c r="U167" s="408"/>
      <c r="V167" s="408"/>
      <c r="W167" s="408"/>
      <c r="X167" s="409"/>
      <c r="Y167" s="404"/>
      <c r="Z167" s="405"/>
      <c r="AA167" s="405"/>
      <c r="AB167" s="411"/>
      <c r="AC167" s="342"/>
      <c r="AD167" s="343"/>
      <c r="AE167" s="343"/>
      <c r="AF167" s="343"/>
      <c r="AG167" s="344"/>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15">
      <c r="A168" s="1041"/>
      <c r="B168" s="1042"/>
      <c r="C168" s="1042"/>
      <c r="D168" s="1042"/>
      <c r="E168" s="1042"/>
      <c r="F168" s="1043"/>
      <c r="G168" s="342"/>
      <c r="H168" s="343"/>
      <c r="I168" s="343"/>
      <c r="J168" s="343"/>
      <c r="K168" s="344"/>
      <c r="L168" s="407"/>
      <c r="M168" s="408"/>
      <c r="N168" s="408"/>
      <c r="O168" s="408"/>
      <c r="P168" s="408"/>
      <c r="Q168" s="408"/>
      <c r="R168" s="408"/>
      <c r="S168" s="408"/>
      <c r="T168" s="408"/>
      <c r="U168" s="408"/>
      <c r="V168" s="408"/>
      <c r="W168" s="408"/>
      <c r="X168" s="409"/>
      <c r="Y168" s="404"/>
      <c r="Z168" s="405"/>
      <c r="AA168" s="405"/>
      <c r="AB168" s="411"/>
      <c r="AC168" s="342"/>
      <c r="AD168" s="343"/>
      <c r="AE168" s="343"/>
      <c r="AF168" s="343"/>
      <c r="AG168" s="344"/>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15">
      <c r="A169" s="1041"/>
      <c r="B169" s="1042"/>
      <c r="C169" s="1042"/>
      <c r="D169" s="1042"/>
      <c r="E169" s="1042"/>
      <c r="F169" s="1043"/>
      <c r="G169" s="342"/>
      <c r="H169" s="343"/>
      <c r="I169" s="343"/>
      <c r="J169" s="343"/>
      <c r="K169" s="344"/>
      <c r="L169" s="407"/>
      <c r="M169" s="408"/>
      <c r="N169" s="408"/>
      <c r="O169" s="408"/>
      <c r="P169" s="408"/>
      <c r="Q169" s="408"/>
      <c r="R169" s="408"/>
      <c r="S169" s="408"/>
      <c r="T169" s="408"/>
      <c r="U169" s="408"/>
      <c r="V169" s="408"/>
      <c r="W169" s="408"/>
      <c r="X169" s="409"/>
      <c r="Y169" s="404"/>
      <c r="Z169" s="405"/>
      <c r="AA169" s="405"/>
      <c r="AB169" s="411"/>
      <c r="AC169" s="342"/>
      <c r="AD169" s="343"/>
      <c r="AE169" s="343"/>
      <c r="AF169" s="343"/>
      <c r="AG169" s="344"/>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15">
      <c r="A170" s="1041"/>
      <c r="B170" s="1042"/>
      <c r="C170" s="1042"/>
      <c r="D170" s="1042"/>
      <c r="E170" s="1042"/>
      <c r="F170" s="1043"/>
      <c r="G170" s="342"/>
      <c r="H170" s="343"/>
      <c r="I170" s="343"/>
      <c r="J170" s="343"/>
      <c r="K170" s="344"/>
      <c r="L170" s="407"/>
      <c r="M170" s="408"/>
      <c r="N170" s="408"/>
      <c r="O170" s="408"/>
      <c r="P170" s="408"/>
      <c r="Q170" s="408"/>
      <c r="R170" s="408"/>
      <c r="S170" s="408"/>
      <c r="T170" s="408"/>
      <c r="U170" s="408"/>
      <c r="V170" s="408"/>
      <c r="W170" s="408"/>
      <c r="X170" s="409"/>
      <c r="Y170" s="404"/>
      <c r="Z170" s="405"/>
      <c r="AA170" s="405"/>
      <c r="AB170" s="411"/>
      <c r="AC170" s="342"/>
      <c r="AD170" s="343"/>
      <c r="AE170" s="343"/>
      <c r="AF170" s="343"/>
      <c r="AG170" s="344"/>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15">
      <c r="A171" s="1041"/>
      <c r="B171" s="1042"/>
      <c r="C171" s="1042"/>
      <c r="D171" s="1042"/>
      <c r="E171" s="1042"/>
      <c r="F171" s="1043"/>
      <c r="G171" s="342"/>
      <c r="H171" s="343"/>
      <c r="I171" s="343"/>
      <c r="J171" s="343"/>
      <c r="K171" s="344"/>
      <c r="L171" s="407"/>
      <c r="M171" s="408"/>
      <c r="N171" s="408"/>
      <c r="O171" s="408"/>
      <c r="P171" s="408"/>
      <c r="Q171" s="408"/>
      <c r="R171" s="408"/>
      <c r="S171" s="408"/>
      <c r="T171" s="408"/>
      <c r="U171" s="408"/>
      <c r="V171" s="408"/>
      <c r="W171" s="408"/>
      <c r="X171" s="409"/>
      <c r="Y171" s="404"/>
      <c r="Z171" s="405"/>
      <c r="AA171" s="405"/>
      <c r="AB171" s="411"/>
      <c r="AC171" s="342"/>
      <c r="AD171" s="343"/>
      <c r="AE171" s="343"/>
      <c r="AF171" s="343"/>
      <c r="AG171" s="344"/>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15">
      <c r="A172" s="1041"/>
      <c r="B172" s="1042"/>
      <c r="C172" s="1042"/>
      <c r="D172" s="1042"/>
      <c r="E172" s="1042"/>
      <c r="F172" s="1043"/>
      <c r="G172" s="342"/>
      <c r="H172" s="343"/>
      <c r="I172" s="343"/>
      <c r="J172" s="343"/>
      <c r="K172" s="344"/>
      <c r="L172" s="407"/>
      <c r="M172" s="408"/>
      <c r="N172" s="408"/>
      <c r="O172" s="408"/>
      <c r="P172" s="408"/>
      <c r="Q172" s="408"/>
      <c r="R172" s="408"/>
      <c r="S172" s="408"/>
      <c r="T172" s="408"/>
      <c r="U172" s="408"/>
      <c r="V172" s="408"/>
      <c r="W172" s="408"/>
      <c r="X172" s="409"/>
      <c r="Y172" s="404"/>
      <c r="Z172" s="405"/>
      <c r="AA172" s="405"/>
      <c r="AB172" s="411"/>
      <c r="AC172" s="342"/>
      <c r="AD172" s="343"/>
      <c r="AE172" s="343"/>
      <c r="AF172" s="343"/>
      <c r="AG172" s="344"/>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
      <c r="A173" s="1041"/>
      <c r="B173" s="1042"/>
      <c r="C173" s="1042"/>
      <c r="D173" s="1042"/>
      <c r="E173" s="1042"/>
      <c r="F173" s="1043"/>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41"/>
      <c r="B174" s="1042"/>
      <c r="C174" s="1042"/>
      <c r="D174" s="1042"/>
      <c r="E174" s="1042"/>
      <c r="F174" s="1043"/>
      <c r="G174" s="460" t="s">
        <v>406</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407</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41"/>
      <c r="B175" s="1042"/>
      <c r="C175" s="1042"/>
      <c r="D175" s="1042"/>
      <c r="E175" s="1042"/>
      <c r="F175" s="1043"/>
      <c r="G175" s="439" t="s">
        <v>17</v>
      </c>
      <c r="H175" s="440"/>
      <c r="I175" s="440"/>
      <c r="J175" s="440"/>
      <c r="K175" s="440"/>
      <c r="L175" s="441" t="s">
        <v>18</v>
      </c>
      <c r="M175" s="440"/>
      <c r="N175" s="440"/>
      <c r="O175" s="440"/>
      <c r="P175" s="440"/>
      <c r="Q175" s="440"/>
      <c r="R175" s="440"/>
      <c r="S175" s="440"/>
      <c r="T175" s="440"/>
      <c r="U175" s="440"/>
      <c r="V175" s="440"/>
      <c r="W175" s="440"/>
      <c r="X175" s="442"/>
      <c r="Y175" s="443" t="s">
        <v>19</v>
      </c>
      <c r="Z175" s="444"/>
      <c r="AA175" s="444"/>
      <c r="AB175" s="445"/>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43" t="s">
        <v>19</v>
      </c>
      <c r="AV175" s="444"/>
      <c r="AW175" s="444"/>
      <c r="AX175" s="459"/>
    </row>
    <row r="176" spans="1:50" ht="24.75" customHeight="1" x14ac:dyDescent="0.15">
      <c r="A176" s="1041"/>
      <c r="B176" s="1042"/>
      <c r="C176" s="1042"/>
      <c r="D176" s="1042"/>
      <c r="E176" s="1042"/>
      <c r="F176" s="1043"/>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471"/>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1"/>
      <c r="B177" s="1042"/>
      <c r="C177" s="1042"/>
      <c r="D177" s="1042"/>
      <c r="E177" s="1042"/>
      <c r="F177" s="1043"/>
      <c r="G177" s="342"/>
      <c r="H177" s="343"/>
      <c r="I177" s="343"/>
      <c r="J177" s="343"/>
      <c r="K177" s="344"/>
      <c r="L177" s="407"/>
      <c r="M177" s="408"/>
      <c r="N177" s="408"/>
      <c r="O177" s="408"/>
      <c r="P177" s="408"/>
      <c r="Q177" s="408"/>
      <c r="R177" s="408"/>
      <c r="S177" s="408"/>
      <c r="T177" s="408"/>
      <c r="U177" s="408"/>
      <c r="V177" s="408"/>
      <c r="W177" s="408"/>
      <c r="X177" s="409"/>
      <c r="Y177" s="404"/>
      <c r="Z177" s="405"/>
      <c r="AA177" s="405"/>
      <c r="AB177" s="411"/>
      <c r="AC177" s="342"/>
      <c r="AD177" s="343"/>
      <c r="AE177" s="343"/>
      <c r="AF177" s="343"/>
      <c r="AG177" s="344"/>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15">
      <c r="A178" s="1041"/>
      <c r="B178" s="1042"/>
      <c r="C178" s="1042"/>
      <c r="D178" s="1042"/>
      <c r="E178" s="1042"/>
      <c r="F178" s="1043"/>
      <c r="G178" s="342"/>
      <c r="H178" s="343"/>
      <c r="I178" s="343"/>
      <c r="J178" s="343"/>
      <c r="K178" s="344"/>
      <c r="L178" s="407"/>
      <c r="M178" s="408"/>
      <c r="N178" s="408"/>
      <c r="O178" s="408"/>
      <c r="P178" s="408"/>
      <c r="Q178" s="408"/>
      <c r="R178" s="408"/>
      <c r="S178" s="408"/>
      <c r="T178" s="408"/>
      <c r="U178" s="408"/>
      <c r="V178" s="408"/>
      <c r="W178" s="408"/>
      <c r="X178" s="409"/>
      <c r="Y178" s="404"/>
      <c r="Z178" s="405"/>
      <c r="AA178" s="405"/>
      <c r="AB178" s="411"/>
      <c r="AC178" s="342"/>
      <c r="AD178" s="343"/>
      <c r="AE178" s="343"/>
      <c r="AF178" s="343"/>
      <c r="AG178" s="344"/>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15">
      <c r="A179" s="1041"/>
      <c r="B179" s="1042"/>
      <c r="C179" s="1042"/>
      <c r="D179" s="1042"/>
      <c r="E179" s="1042"/>
      <c r="F179" s="1043"/>
      <c r="G179" s="342"/>
      <c r="H179" s="343"/>
      <c r="I179" s="343"/>
      <c r="J179" s="343"/>
      <c r="K179" s="344"/>
      <c r="L179" s="407"/>
      <c r="M179" s="408"/>
      <c r="N179" s="408"/>
      <c r="O179" s="408"/>
      <c r="P179" s="408"/>
      <c r="Q179" s="408"/>
      <c r="R179" s="408"/>
      <c r="S179" s="408"/>
      <c r="T179" s="408"/>
      <c r="U179" s="408"/>
      <c r="V179" s="408"/>
      <c r="W179" s="408"/>
      <c r="X179" s="409"/>
      <c r="Y179" s="404"/>
      <c r="Z179" s="405"/>
      <c r="AA179" s="405"/>
      <c r="AB179" s="411"/>
      <c r="AC179" s="342"/>
      <c r="AD179" s="343"/>
      <c r="AE179" s="343"/>
      <c r="AF179" s="343"/>
      <c r="AG179" s="344"/>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15">
      <c r="A180" s="1041"/>
      <c r="B180" s="1042"/>
      <c r="C180" s="1042"/>
      <c r="D180" s="1042"/>
      <c r="E180" s="1042"/>
      <c r="F180" s="1043"/>
      <c r="G180" s="342"/>
      <c r="H180" s="343"/>
      <c r="I180" s="343"/>
      <c r="J180" s="343"/>
      <c r="K180" s="344"/>
      <c r="L180" s="407"/>
      <c r="M180" s="408"/>
      <c r="N180" s="408"/>
      <c r="O180" s="408"/>
      <c r="P180" s="408"/>
      <c r="Q180" s="408"/>
      <c r="R180" s="408"/>
      <c r="S180" s="408"/>
      <c r="T180" s="408"/>
      <c r="U180" s="408"/>
      <c r="V180" s="408"/>
      <c r="W180" s="408"/>
      <c r="X180" s="409"/>
      <c r="Y180" s="404"/>
      <c r="Z180" s="405"/>
      <c r="AA180" s="405"/>
      <c r="AB180" s="411"/>
      <c r="AC180" s="342"/>
      <c r="AD180" s="343"/>
      <c r="AE180" s="343"/>
      <c r="AF180" s="343"/>
      <c r="AG180" s="344"/>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15">
      <c r="A181" s="1041"/>
      <c r="B181" s="1042"/>
      <c r="C181" s="1042"/>
      <c r="D181" s="1042"/>
      <c r="E181" s="1042"/>
      <c r="F181" s="1043"/>
      <c r="G181" s="342"/>
      <c r="H181" s="343"/>
      <c r="I181" s="343"/>
      <c r="J181" s="343"/>
      <c r="K181" s="344"/>
      <c r="L181" s="407"/>
      <c r="M181" s="408"/>
      <c r="N181" s="408"/>
      <c r="O181" s="408"/>
      <c r="P181" s="408"/>
      <c r="Q181" s="408"/>
      <c r="R181" s="408"/>
      <c r="S181" s="408"/>
      <c r="T181" s="408"/>
      <c r="U181" s="408"/>
      <c r="V181" s="408"/>
      <c r="W181" s="408"/>
      <c r="X181" s="409"/>
      <c r="Y181" s="404"/>
      <c r="Z181" s="405"/>
      <c r="AA181" s="405"/>
      <c r="AB181" s="411"/>
      <c r="AC181" s="342"/>
      <c r="AD181" s="343"/>
      <c r="AE181" s="343"/>
      <c r="AF181" s="343"/>
      <c r="AG181" s="344"/>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15">
      <c r="A182" s="1041"/>
      <c r="B182" s="1042"/>
      <c r="C182" s="1042"/>
      <c r="D182" s="1042"/>
      <c r="E182" s="1042"/>
      <c r="F182" s="1043"/>
      <c r="G182" s="342"/>
      <c r="H182" s="343"/>
      <c r="I182" s="343"/>
      <c r="J182" s="343"/>
      <c r="K182" s="344"/>
      <c r="L182" s="407"/>
      <c r="M182" s="408"/>
      <c r="N182" s="408"/>
      <c r="O182" s="408"/>
      <c r="P182" s="408"/>
      <c r="Q182" s="408"/>
      <c r="R182" s="408"/>
      <c r="S182" s="408"/>
      <c r="T182" s="408"/>
      <c r="U182" s="408"/>
      <c r="V182" s="408"/>
      <c r="W182" s="408"/>
      <c r="X182" s="409"/>
      <c r="Y182" s="404"/>
      <c r="Z182" s="405"/>
      <c r="AA182" s="405"/>
      <c r="AB182" s="411"/>
      <c r="AC182" s="342"/>
      <c r="AD182" s="343"/>
      <c r="AE182" s="343"/>
      <c r="AF182" s="343"/>
      <c r="AG182" s="344"/>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15">
      <c r="A183" s="1041"/>
      <c r="B183" s="1042"/>
      <c r="C183" s="1042"/>
      <c r="D183" s="1042"/>
      <c r="E183" s="1042"/>
      <c r="F183" s="1043"/>
      <c r="G183" s="342"/>
      <c r="H183" s="343"/>
      <c r="I183" s="343"/>
      <c r="J183" s="343"/>
      <c r="K183" s="344"/>
      <c r="L183" s="407"/>
      <c r="M183" s="408"/>
      <c r="N183" s="408"/>
      <c r="O183" s="408"/>
      <c r="P183" s="408"/>
      <c r="Q183" s="408"/>
      <c r="R183" s="408"/>
      <c r="S183" s="408"/>
      <c r="T183" s="408"/>
      <c r="U183" s="408"/>
      <c r="V183" s="408"/>
      <c r="W183" s="408"/>
      <c r="X183" s="409"/>
      <c r="Y183" s="404"/>
      <c r="Z183" s="405"/>
      <c r="AA183" s="405"/>
      <c r="AB183" s="411"/>
      <c r="AC183" s="342"/>
      <c r="AD183" s="343"/>
      <c r="AE183" s="343"/>
      <c r="AF183" s="343"/>
      <c r="AG183" s="344"/>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15">
      <c r="A184" s="1041"/>
      <c r="B184" s="1042"/>
      <c r="C184" s="1042"/>
      <c r="D184" s="1042"/>
      <c r="E184" s="1042"/>
      <c r="F184" s="1043"/>
      <c r="G184" s="342"/>
      <c r="H184" s="343"/>
      <c r="I184" s="343"/>
      <c r="J184" s="343"/>
      <c r="K184" s="344"/>
      <c r="L184" s="407"/>
      <c r="M184" s="408"/>
      <c r="N184" s="408"/>
      <c r="O184" s="408"/>
      <c r="P184" s="408"/>
      <c r="Q184" s="408"/>
      <c r="R184" s="408"/>
      <c r="S184" s="408"/>
      <c r="T184" s="408"/>
      <c r="U184" s="408"/>
      <c r="V184" s="408"/>
      <c r="W184" s="408"/>
      <c r="X184" s="409"/>
      <c r="Y184" s="404"/>
      <c r="Z184" s="405"/>
      <c r="AA184" s="405"/>
      <c r="AB184" s="411"/>
      <c r="AC184" s="342"/>
      <c r="AD184" s="343"/>
      <c r="AE184" s="343"/>
      <c r="AF184" s="343"/>
      <c r="AG184" s="344"/>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15">
      <c r="A185" s="1041"/>
      <c r="B185" s="1042"/>
      <c r="C185" s="1042"/>
      <c r="D185" s="1042"/>
      <c r="E185" s="1042"/>
      <c r="F185" s="1043"/>
      <c r="G185" s="342"/>
      <c r="H185" s="343"/>
      <c r="I185" s="343"/>
      <c r="J185" s="343"/>
      <c r="K185" s="344"/>
      <c r="L185" s="407"/>
      <c r="M185" s="408"/>
      <c r="N185" s="408"/>
      <c r="O185" s="408"/>
      <c r="P185" s="408"/>
      <c r="Q185" s="408"/>
      <c r="R185" s="408"/>
      <c r="S185" s="408"/>
      <c r="T185" s="408"/>
      <c r="U185" s="408"/>
      <c r="V185" s="408"/>
      <c r="W185" s="408"/>
      <c r="X185" s="409"/>
      <c r="Y185" s="404"/>
      <c r="Z185" s="405"/>
      <c r="AA185" s="405"/>
      <c r="AB185" s="411"/>
      <c r="AC185" s="342"/>
      <c r="AD185" s="343"/>
      <c r="AE185" s="343"/>
      <c r="AF185" s="343"/>
      <c r="AG185" s="344"/>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
      <c r="A186" s="1041"/>
      <c r="B186" s="1042"/>
      <c r="C186" s="1042"/>
      <c r="D186" s="1042"/>
      <c r="E186" s="1042"/>
      <c r="F186" s="1043"/>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41"/>
      <c r="B187" s="1042"/>
      <c r="C187" s="1042"/>
      <c r="D187" s="1042"/>
      <c r="E187" s="1042"/>
      <c r="F187" s="1043"/>
      <c r="G187" s="460" t="s">
        <v>409</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408</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41"/>
      <c r="B188" s="1042"/>
      <c r="C188" s="1042"/>
      <c r="D188" s="1042"/>
      <c r="E188" s="1042"/>
      <c r="F188" s="1043"/>
      <c r="G188" s="439" t="s">
        <v>17</v>
      </c>
      <c r="H188" s="440"/>
      <c r="I188" s="440"/>
      <c r="J188" s="440"/>
      <c r="K188" s="440"/>
      <c r="L188" s="441" t="s">
        <v>18</v>
      </c>
      <c r="M188" s="440"/>
      <c r="N188" s="440"/>
      <c r="O188" s="440"/>
      <c r="P188" s="440"/>
      <c r="Q188" s="440"/>
      <c r="R188" s="440"/>
      <c r="S188" s="440"/>
      <c r="T188" s="440"/>
      <c r="U188" s="440"/>
      <c r="V188" s="440"/>
      <c r="W188" s="440"/>
      <c r="X188" s="442"/>
      <c r="Y188" s="443" t="s">
        <v>19</v>
      </c>
      <c r="Z188" s="444"/>
      <c r="AA188" s="444"/>
      <c r="AB188" s="445"/>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43" t="s">
        <v>19</v>
      </c>
      <c r="AV188" s="444"/>
      <c r="AW188" s="444"/>
      <c r="AX188" s="459"/>
    </row>
    <row r="189" spans="1:50" ht="24.75" customHeight="1" x14ac:dyDescent="0.15">
      <c r="A189" s="1041"/>
      <c r="B189" s="1042"/>
      <c r="C189" s="1042"/>
      <c r="D189" s="1042"/>
      <c r="E189" s="1042"/>
      <c r="F189" s="1043"/>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471"/>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1"/>
      <c r="B190" s="1042"/>
      <c r="C190" s="1042"/>
      <c r="D190" s="1042"/>
      <c r="E190" s="1042"/>
      <c r="F190" s="1043"/>
      <c r="G190" s="342"/>
      <c r="H190" s="343"/>
      <c r="I190" s="343"/>
      <c r="J190" s="343"/>
      <c r="K190" s="344"/>
      <c r="L190" s="407"/>
      <c r="M190" s="408"/>
      <c r="N190" s="408"/>
      <c r="O190" s="408"/>
      <c r="P190" s="408"/>
      <c r="Q190" s="408"/>
      <c r="R190" s="408"/>
      <c r="S190" s="408"/>
      <c r="T190" s="408"/>
      <c r="U190" s="408"/>
      <c r="V190" s="408"/>
      <c r="W190" s="408"/>
      <c r="X190" s="409"/>
      <c r="Y190" s="404"/>
      <c r="Z190" s="405"/>
      <c r="AA190" s="405"/>
      <c r="AB190" s="411"/>
      <c r="AC190" s="342"/>
      <c r="AD190" s="343"/>
      <c r="AE190" s="343"/>
      <c r="AF190" s="343"/>
      <c r="AG190" s="344"/>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15">
      <c r="A191" s="1041"/>
      <c r="B191" s="1042"/>
      <c r="C191" s="1042"/>
      <c r="D191" s="1042"/>
      <c r="E191" s="1042"/>
      <c r="F191" s="1043"/>
      <c r="G191" s="342"/>
      <c r="H191" s="343"/>
      <c r="I191" s="343"/>
      <c r="J191" s="343"/>
      <c r="K191" s="344"/>
      <c r="L191" s="407"/>
      <c r="M191" s="408"/>
      <c r="N191" s="408"/>
      <c r="O191" s="408"/>
      <c r="P191" s="408"/>
      <c r="Q191" s="408"/>
      <c r="R191" s="408"/>
      <c r="S191" s="408"/>
      <c r="T191" s="408"/>
      <c r="U191" s="408"/>
      <c r="V191" s="408"/>
      <c r="W191" s="408"/>
      <c r="X191" s="409"/>
      <c r="Y191" s="404"/>
      <c r="Z191" s="405"/>
      <c r="AA191" s="405"/>
      <c r="AB191" s="411"/>
      <c r="AC191" s="342"/>
      <c r="AD191" s="343"/>
      <c r="AE191" s="343"/>
      <c r="AF191" s="343"/>
      <c r="AG191" s="344"/>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15">
      <c r="A192" s="1041"/>
      <c r="B192" s="1042"/>
      <c r="C192" s="1042"/>
      <c r="D192" s="1042"/>
      <c r="E192" s="1042"/>
      <c r="F192" s="1043"/>
      <c r="G192" s="342"/>
      <c r="H192" s="343"/>
      <c r="I192" s="343"/>
      <c r="J192" s="343"/>
      <c r="K192" s="344"/>
      <c r="L192" s="407"/>
      <c r="M192" s="408"/>
      <c r="N192" s="408"/>
      <c r="O192" s="408"/>
      <c r="P192" s="408"/>
      <c r="Q192" s="408"/>
      <c r="R192" s="408"/>
      <c r="S192" s="408"/>
      <c r="T192" s="408"/>
      <c r="U192" s="408"/>
      <c r="V192" s="408"/>
      <c r="W192" s="408"/>
      <c r="X192" s="409"/>
      <c r="Y192" s="404"/>
      <c r="Z192" s="405"/>
      <c r="AA192" s="405"/>
      <c r="AB192" s="411"/>
      <c r="AC192" s="342"/>
      <c r="AD192" s="343"/>
      <c r="AE192" s="343"/>
      <c r="AF192" s="343"/>
      <c r="AG192" s="344"/>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15">
      <c r="A193" s="1041"/>
      <c r="B193" s="1042"/>
      <c r="C193" s="1042"/>
      <c r="D193" s="1042"/>
      <c r="E193" s="1042"/>
      <c r="F193" s="1043"/>
      <c r="G193" s="342"/>
      <c r="H193" s="343"/>
      <c r="I193" s="343"/>
      <c r="J193" s="343"/>
      <c r="K193" s="344"/>
      <c r="L193" s="407"/>
      <c r="M193" s="408"/>
      <c r="N193" s="408"/>
      <c r="O193" s="408"/>
      <c r="P193" s="408"/>
      <c r="Q193" s="408"/>
      <c r="R193" s="408"/>
      <c r="S193" s="408"/>
      <c r="T193" s="408"/>
      <c r="U193" s="408"/>
      <c r="V193" s="408"/>
      <c r="W193" s="408"/>
      <c r="X193" s="409"/>
      <c r="Y193" s="404"/>
      <c r="Z193" s="405"/>
      <c r="AA193" s="405"/>
      <c r="AB193" s="411"/>
      <c r="AC193" s="342"/>
      <c r="AD193" s="343"/>
      <c r="AE193" s="343"/>
      <c r="AF193" s="343"/>
      <c r="AG193" s="344"/>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15">
      <c r="A194" s="1041"/>
      <c r="B194" s="1042"/>
      <c r="C194" s="1042"/>
      <c r="D194" s="1042"/>
      <c r="E194" s="1042"/>
      <c r="F194" s="1043"/>
      <c r="G194" s="342"/>
      <c r="H194" s="343"/>
      <c r="I194" s="343"/>
      <c r="J194" s="343"/>
      <c r="K194" s="344"/>
      <c r="L194" s="407"/>
      <c r="M194" s="408"/>
      <c r="N194" s="408"/>
      <c r="O194" s="408"/>
      <c r="P194" s="408"/>
      <c r="Q194" s="408"/>
      <c r="R194" s="408"/>
      <c r="S194" s="408"/>
      <c r="T194" s="408"/>
      <c r="U194" s="408"/>
      <c r="V194" s="408"/>
      <c r="W194" s="408"/>
      <c r="X194" s="409"/>
      <c r="Y194" s="404"/>
      <c r="Z194" s="405"/>
      <c r="AA194" s="405"/>
      <c r="AB194" s="411"/>
      <c r="AC194" s="342"/>
      <c r="AD194" s="343"/>
      <c r="AE194" s="343"/>
      <c r="AF194" s="343"/>
      <c r="AG194" s="344"/>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15">
      <c r="A195" s="1041"/>
      <c r="B195" s="1042"/>
      <c r="C195" s="1042"/>
      <c r="D195" s="1042"/>
      <c r="E195" s="1042"/>
      <c r="F195" s="1043"/>
      <c r="G195" s="342"/>
      <c r="H195" s="343"/>
      <c r="I195" s="343"/>
      <c r="J195" s="343"/>
      <c r="K195" s="344"/>
      <c r="L195" s="407"/>
      <c r="M195" s="408"/>
      <c r="N195" s="408"/>
      <c r="O195" s="408"/>
      <c r="P195" s="408"/>
      <c r="Q195" s="408"/>
      <c r="R195" s="408"/>
      <c r="S195" s="408"/>
      <c r="T195" s="408"/>
      <c r="U195" s="408"/>
      <c r="V195" s="408"/>
      <c r="W195" s="408"/>
      <c r="X195" s="409"/>
      <c r="Y195" s="404"/>
      <c r="Z195" s="405"/>
      <c r="AA195" s="405"/>
      <c r="AB195" s="411"/>
      <c r="AC195" s="342"/>
      <c r="AD195" s="343"/>
      <c r="AE195" s="343"/>
      <c r="AF195" s="343"/>
      <c r="AG195" s="344"/>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15">
      <c r="A196" s="1041"/>
      <c r="B196" s="1042"/>
      <c r="C196" s="1042"/>
      <c r="D196" s="1042"/>
      <c r="E196" s="1042"/>
      <c r="F196" s="1043"/>
      <c r="G196" s="342"/>
      <c r="H196" s="343"/>
      <c r="I196" s="343"/>
      <c r="J196" s="343"/>
      <c r="K196" s="344"/>
      <c r="L196" s="407"/>
      <c r="M196" s="408"/>
      <c r="N196" s="408"/>
      <c r="O196" s="408"/>
      <c r="P196" s="408"/>
      <c r="Q196" s="408"/>
      <c r="R196" s="408"/>
      <c r="S196" s="408"/>
      <c r="T196" s="408"/>
      <c r="U196" s="408"/>
      <c r="V196" s="408"/>
      <c r="W196" s="408"/>
      <c r="X196" s="409"/>
      <c r="Y196" s="404"/>
      <c r="Z196" s="405"/>
      <c r="AA196" s="405"/>
      <c r="AB196" s="411"/>
      <c r="AC196" s="342"/>
      <c r="AD196" s="343"/>
      <c r="AE196" s="343"/>
      <c r="AF196" s="343"/>
      <c r="AG196" s="344"/>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15">
      <c r="A197" s="1041"/>
      <c r="B197" s="1042"/>
      <c r="C197" s="1042"/>
      <c r="D197" s="1042"/>
      <c r="E197" s="1042"/>
      <c r="F197" s="1043"/>
      <c r="G197" s="342"/>
      <c r="H197" s="343"/>
      <c r="I197" s="343"/>
      <c r="J197" s="343"/>
      <c r="K197" s="344"/>
      <c r="L197" s="407"/>
      <c r="M197" s="408"/>
      <c r="N197" s="408"/>
      <c r="O197" s="408"/>
      <c r="P197" s="408"/>
      <c r="Q197" s="408"/>
      <c r="R197" s="408"/>
      <c r="S197" s="408"/>
      <c r="T197" s="408"/>
      <c r="U197" s="408"/>
      <c r="V197" s="408"/>
      <c r="W197" s="408"/>
      <c r="X197" s="409"/>
      <c r="Y197" s="404"/>
      <c r="Z197" s="405"/>
      <c r="AA197" s="405"/>
      <c r="AB197" s="411"/>
      <c r="AC197" s="342"/>
      <c r="AD197" s="343"/>
      <c r="AE197" s="343"/>
      <c r="AF197" s="343"/>
      <c r="AG197" s="344"/>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15">
      <c r="A198" s="1041"/>
      <c r="B198" s="1042"/>
      <c r="C198" s="1042"/>
      <c r="D198" s="1042"/>
      <c r="E198" s="1042"/>
      <c r="F198" s="1043"/>
      <c r="G198" s="342"/>
      <c r="H198" s="343"/>
      <c r="I198" s="343"/>
      <c r="J198" s="343"/>
      <c r="K198" s="344"/>
      <c r="L198" s="407"/>
      <c r="M198" s="408"/>
      <c r="N198" s="408"/>
      <c r="O198" s="408"/>
      <c r="P198" s="408"/>
      <c r="Q198" s="408"/>
      <c r="R198" s="408"/>
      <c r="S198" s="408"/>
      <c r="T198" s="408"/>
      <c r="U198" s="408"/>
      <c r="V198" s="408"/>
      <c r="W198" s="408"/>
      <c r="X198" s="409"/>
      <c r="Y198" s="404"/>
      <c r="Z198" s="405"/>
      <c r="AA198" s="405"/>
      <c r="AB198" s="411"/>
      <c r="AC198" s="342"/>
      <c r="AD198" s="343"/>
      <c r="AE198" s="343"/>
      <c r="AF198" s="343"/>
      <c r="AG198" s="344"/>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
      <c r="A199" s="1041"/>
      <c r="B199" s="1042"/>
      <c r="C199" s="1042"/>
      <c r="D199" s="1042"/>
      <c r="E199" s="1042"/>
      <c r="F199" s="1043"/>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41"/>
      <c r="B200" s="1042"/>
      <c r="C200" s="1042"/>
      <c r="D200" s="1042"/>
      <c r="E200" s="1042"/>
      <c r="F200" s="1043"/>
      <c r="G200" s="460" t="s">
        <v>410</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41"/>
      <c r="B201" s="1042"/>
      <c r="C201" s="1042"/>
      <c r="D201" s="1042"/>
      <c r="E201" s="1042"/>
      <c r="F201" s="1043"/>
      <c r="G201" s="439" t="s">
        <v>17</v>
      </c>
      <c r="H201" s="440"/>
      <c r="I201" s="440"/>
      <c r="J201" s="440"/>
      <c r="K201" s="440"/>
      <c r="L201" s="441" t="s">
        <v>18</v>
      </c>
      <c r="M201" s="440"/>
      <c r="N201" s="440"/>
      <c r="O201" s="440"/>
      <c r="P201" s="440"/>
      <c r="Q201" s="440"/>
      <c r="R201" s="440"/>
      <c r="S201" s="440"/>
      <c r="T201" s="440"/>
      <c r="U201" s="440"/>
      <c r="V201" s="440"/>
      <c r="W201" s="440"/>
      <c r="X201" s="442"/>
      <c r="Y201" s="443" t="s">
        <v>19</v>
      </c>
      <c r="Z201" s="444"/>
      <c r="AA201" s="444"/>
      <c r="AB201" s="445"/>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43" t="s">
        <v>19</v>
      </c>
      <c r="AV201" s="444"/>
      <c r="AW201" s="444"/>
      <c r="AX201" s="459"/>
    </row>
    <row r="202" spans="1:50" ht="24.75" customHeight="1" x14ac:dyDescent="0.15">
      <c r="A202" s="1041"/>
      <c r="B202" s="1042"/>
      <c r="C202" s="1042"/>
      <c r="D202" s="1042"/>
      <c r="E202" s="1042"/>
      <c r="F202" s="1043"/>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471"/>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1"/>
      <c r="B203" s="1042"/>
      <c r="C203" s="1042"/>
      <c r="D203" s="1042"/>
      <c r="E203" s="1042"/>
      <c r="F203" s="1043"/>
      <c r="G203" s="342"/>
      <c r="H203" s="343"/>
      <c r="I203" s="343"/>
      <c r="J203" s="343"/>
      <c r="K203" s="344"/>
      <c r="L203" s="407"/>
      <c r="M203" s="408"/>
      <c r="N203" s="408"/>
      <c r="O203" s="408"/>
      <c r="P203" s="408"/>
      <c r="Q203" s="408"/>
      <c r="R203" s="408"/>
      <c r="S203" s="408"/>
      <c r="T203" s="408"/>
      <c r="U203" s="408"/>
      <c r="V203" s="408"/>
      <c r="W203" s="408"/>
      <c r="X203" s="409"/>
      <c r="Y203" s="404"/>
      <c r="Z203" s="405"/>
      <c r="AA203" s="405"/>
      <c r="AB203" s="411"/>
      <c r="AC203" s="342"/>
      <c r="AD203" s="343"/>
      <c r="AE203" s="343"/>
      <c r="AF203" s="343"/>
      <c r="AG203" s="344"/>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15">
      <c r="A204" s="1041"/>
      <c r="B204" s="1042"/>
      <c r="C204" s="1042"/>
      <c r="D204" s="1042"/>
      <c r="E204" s="1042"/>
      <c r="F204" s="1043"/>
      <c r="G204" s="342"/>
      <c r="H204" s="343"/>
      <c r="I204" s="343"/>
      <c r="J204" s="343"/>
      <c r="K204" s="344"/>
      <c r="L204" s="407"/>
      <c r="M204" s="408"/>
      <c r="N204" s="408"/>
      <c r="O204" s="408"/>
      <c r="P204" s="408"/>
      <c r="Q204" s="408"/>
      <c r="R204" s="408"/>
      <c r="S204" s="408"/>
      <c r="T204" s="408"/>
      <c r="U204" s="408"/>
      <c r="V204" s="408"/>
      <c r="W204" s="408"/>
      <c r="X204" s="409"/>
      <c r="Y204" s="404"/>
      <c r="Z204" s="405"/>
      <c r="AA204" s="405"/>
      <c r="AB204" s="411"/>
      <c r="AC204" s="342"/>
      <c r="AD204" s="343"/>
      <c r="AE204" s="343"/>
      <c r="AF204" s="343"/>
      <c r="AG204" s="344"/>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15">
      <c r="A205" s="1041"/>
      <c r="B205" s="1042"/>
      <c r="C205" s="1042"/>
      <c r="D205" s="1042"/>
      <c r="E205" s="1042"/>
      <c r="F205" s="1043"/>
      <c r="G205" s="342"/>
      <c r="H205" s="343"/>
      <c r="I205" s="343"/>
      <c r="J205" s="343"/>
      <c r="K205" s="344"/>
      <c r="L205" s="407"/>
      <c r="M205" s="408"/>
      <c r="N205" s="408"/>
      <c r="O205" s="408"/>
      <c r="P205" s="408"/>
      <c r="Q205" s="408"/>
      <c r="R205" s="408"/>
      <c r="S205" s="408"/>
      <c r="T205" s="408"/>
      <c r="U205" s="408"/>
      <c r="V205" s="408"/>
      <c r="W205" s="408"/>
      <c r="X205" s="409"/>
      <c r="Y205" s="404"/>
      <c r="Z205" s="405"/>
      <c r="AA205" s="405"/>
      <c r="AB205" s="411"/>
      <c r="AC205" s="342"/>
      <c r="AD205" s="343"/>
      <c r="AE205" s="343"/>
      <c r="AF205" s="343"/>
      <c r="AG205" s="344"/>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15">
      <c r="A206" s="1041"/>
      <c r="B206" s="1042"/>
      <c r="C206" s="1042"/>
      <c r="D206" s="1042"/>
      <c r="E206" s="1042"/>
      <c r="F206" s="1043"/>
      <c r="G206" s="342"/>
      <c r="H206" s="343"/>
      <c r="I206" s="343"/>
      <c r="J206" s="343"/>
      <c r="K206" s="344"/>
      <c r="L206" s="407"/>
      <c r="M206" s="408"/>
      <c r="N206" s="408"/>
      <c r="O206" s="408"/>
      <c r="P206" s="408"/>
      <c r="Q206" s="408"/>
      <c r="R206" s="408"/>
      <c r="S206" s="408"/>
      <c r="T206" s="408"/>
      <c r="U206" s="408"/>
      <c r="V206" s="408"/>
      <c r="W206" s="408"/>
      <c r="X206" s="409"/>
      <c r="Y206" s="404"/>
      <c r="Z206" s="405"/>
      <c r="AA206" s="405"/>
      <c r="AB206" s="411"/>
      <c r="AC206" s="342"/>
      <c r="AD206" s="343"/>
      <c r="AE206" s="343"/>
      <c r="AF206" s="343"/>
      <c r="AG206" s="344"/>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15">
      <c r="A207" s="1041"/>
      <c r="B207" s="1042"/>
      <c r="C207" s="1042"/>
      <c r="D207" s="1042"/>
      <c r="E207" s="1042"/>
      <c r="F207" s="1043"/>
      <c r="G207" s="342"/>
      <c r="H207" s="343"/>
      <c r="I207" s="343"/>
      <c r="J207" s="343"/>
      <c r="K207" s="344"/>
      <c r="L207" s="407"/>
      <c r="M207" s="408"/>
      <c r="N207" s="408"/>
      <c r="O207" s="408"/>
      <c r="P207" s="408"/>
      <c r="Q207" s="408"/>
      <c r="R207" s="408"/>
      <c r="S207" s="408"/>
      <c r="T207" s="408"/>
      <c r="U207" s="408"/>
      <c r="V207" s="408"/>
      <c r="W207" s="408"/>
      <c r="X207" s="409"/>
      <c r="Y207" s="404"/>
      <c r="Z207" s="405"/>
      <c r="AA207" s="405"/>
      <c r="AB207" s="411"/>
      <c r="AC207" s="342"/>
      <c r="AD207" s="343"/>
      <c r="AE207" s="343"/>
      <c r="AF207" s="343"/>
      <c r="AG207" s="344"/>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15">
      <c r="A208" s="1041"/>
      <c r="B208" s="1042"/>
      <c r="C208" s="1042"/>
      <c r="D208" s="1042"/>
      <c r="E208" s="1042"/>
      <c r="F208" s="1043"/>
      <c r="G208" s="342"/>
      <c r="H208" s="343"/>
      <c r="I208" s="343"/>
      <c r="J208" s="343"/>
      <c r="K208" s="344"/>
      <c r="L208" s="407"/>
      <c r="M208" s="408"/>
      <c r="N208" s="408"/>
      <c r="O208" s="408"/>
      <c r="P208" s="408"/>
      <c r="Q208" s="408"/>
      <c r="R208" s="408"/>
      <c r="S208" s="408"/>
      <c r="T208" s="408"/>
      <c r="U208" s="408"/>
      <c r="V208" s="408"/>
      <c r="W208" s="408"/>
      <c r="X208" s="409"/>
      <c r="Y208" s="404"/>
      <c r="Z208" s="405"/>
      <c r="AA208" s="405"/>
      <c r="AB208" s="411"/>
      <c r="AC208" s="342"/>
      <c r="AD208" s="343"/>
      <c r="AE208" s="343"/>
      <c r="AF208" s="343"/>
      <c r="AG208" s="344"/>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15">
      <c r="A209" s="1041"/>
      <c r="B209" s="1042"/>
      <c r="C209" s="1042"/>
      <c r="D209" s="1042"/>
      <c r="E209" s="1042"/>
      <c r="F209" s="1043"/>
      <c r="G209" s="342"/>
      <c r="H209" s="343"/>
      <c r="I209" s="343"/>
      <c r="J209" s="343"/>
      <c r="K209" s="344"/>
      <c r="L209" s="407"/>
      <c r="M209" s="408"/>
      <c r="N209" s="408"/>
      <c r="O209" s="408"/>
      <c r="P209" s="408"/>
      <c r="Q209" s="408"/>
      <c r="R209" s="408"/>
      <c r="S209" s="408"/>
      <c r="T209" s="408"/>
      <c r="U209" s="408"/>
      <c r="V209" s="408"/>
      <c r="W209" s="408"/>
      <c r="X209" s="409"/>
      <c r="Y209" s="404"/>
      <c r="Z209" s="405"/>
      <c r="AA209" s="405"/>
      <c r="AB209" s="411"/>
      <c r="AC209" s="342"/>
      <c r="AD209" s="343"/>
      <c r="AE209" s="343"/>
      <c r="AF209" s="343"/>
      <c r="AG209" s="344"/>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15">
      <c r="A210" s="1041"/>
      <c r="B210" s="1042"/>
      <c r="C210" s="1042"/>
      <c r="D210" s="1042"/>
      <c r="E210" s="1042"/>
      <c r="F210" s="1043"/>
      <c r="G210" s="342"/>
      <c r="H210" s="343"/>
      <c r="I210" s="343"/>
      <c r="J210" s="343"/>
      <c r="K210" s="344"/>
      <c r="L210" s="407"/>
      <c r="M210" s="408"/>
      <c r="N210" s="408"/>
      <c r="O210" s="408"/>
      <c r="P210" s="408"/>
      <c r="Q210" s="408"/>
      <c r="R210" s="408"/>
      <c r="S210" s="408"/>
      <c r="T210" s="408"/>
      <c r="U210" s="408"/>
      <c r="V210" s="408"/>
      <c r="W210" s="408"/>
      <c r="X210" s="409"/>
      <c r="Y210" s="404"/>
      <c r="Z210" s="405"/>
      <c r="AA210" s="405"/>
      <c r="AB210" s="411"/>
      <c r="AC210" s="342"/>
      <c r="AD210" s="343"/>
      <c r="AE210" s="343"/>
      <c r="AF210" s="343"/>
      <c r="AG210" s="344"/>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15">
      <c r="A211" s="1041"/>
      <c r="B211" s="1042"/>
      <c r="C211" s="1042"/>
      <c r="D211" s="1042"/>
      <c r="E211" s="1042"/>
      <c r="F211" s="1043"/>
      <c r="G211" s="342"/>
      <c r="H211" s="343"/>
      <c r="I211" s="343"/>
      <c r="J211" s="343"/>
      <c r="K211" s="344"/>
      <c r="L211" s="407"/>
      <c r="M211" s="408"/>
      <c r="N211" s="408"/>
      <c r="O211" s="408"/>
      <c r="P211" s="408"/>
      <c r="Q211" s="408"/>
      <c r="R211" s="408"/>
      <c r="S211" s="408"/>
      <c r="T211" s="408"/>
      <c r="U211" s="408"/>
      <c r="V211" s="408"/>
      <c r="W211" s="408"/>
      <c r="X211" s="409"/>
      <c r="Y211" s="404"/>
      <c r="Z211" s="405"/>
      <c r="AA211" s="405"/>
      <c r="AB211" s="411"/>
      <c r="AC211" s="342"/>
      <c r="AD211" s="343"/>
      <c r="AE211" s="343"/>
      <c r="AF211" s="343"/>
      <c r="AG211" s="344"/>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411</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41"/>
      <c r="B215" s="1042"/>
      <c r="C215" s="1042"/>
      <c r="D215" s="1042"/>
      <c r="E215" s="1042"/>
      <c r="F215" s="1043"/>
      <c r="G215" s="439" t="s">
        <v>17</v>
      </c>
      <c r="H215" s="440"/>
      <c r="I215" s="440"/>
      <c r="J215" s="440"/>
      <c r="K215" s="440"/>
      <c r="L215" s="441" t="s">
        <v>18</v>
      </c>
      <c r="M215" s="440"/>
      <c r="N215" s="440"/>
      <c r="O215" s="440"/>
      <c r="P215" s="440"/>
      <c r="Q215" s="440"/>
      <c r="R215" s="440"/>
      <c r="S215" s="440"/>
      <c r="T215" s="440"/>
      <c r="U215" s="440"/>
      <c r="V215" s="440"/>
      <c r="W215" s="440"/>
      <c r="X215" s="442"/>
      <c r="Y215" s="443" t="s">
        <v>19</v>
      </c>
      <c r="Z215" s="444"/>
      <c r="AA215" s="444"/>
      <c r="AB215" s="445"/>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43" t="s">
        <v>19</v>
      </c>
      <c r="AV215" s="444"/>
      <c r="AW215" s="444"/>
      <c r="AX215" s="459"/>
    </row>
    <row r="216" spans="1:50" ht="24.75" customHeight="1" x14ac:dyDescent="0.15">
      <c r="A216" s="1041"/>
      <c r="B216" s="1042"/>
      <c r="C216" s="1042"/>
      <c r="D216" s="1042"/>
      <c r="E216" s="1042"/>
      <c r="F216" s="1043"/>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471"/>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1"/>
      <c r="B217" s="1042"/>
      <c r="C217" s="1042"/>
      <c r="D217" s="1042"/>
      <c r="E217" s="1042"/>
      <c r="F217" s="1043"/>
      <c r="G217" s="342"/>
      <c r="H217" s="343"/>
      <c r="I217" s="343"/>
      <c r="J217" s="343"/>
      <c r="K217" s="344"/>
      <c r="L217" s="407"/>
      <c r="M217" s="408"/>
      <c r="N217" s="408"/>
      <c r="O217" s="408"/>
      <c r="P217" s="408"/>
      <c r="Q217" s="408"/>
      <c r="R217" s="408"/>
      <c r="S217" s="408"/>
      <c r="T217" s="408"/>
      <c r="U217" s="408"/>
      <c r="V217" s="408"/>
      <c r="W217" s="408"/>
      <c r="X217" s="409"/>
      <c r="Y217" s="404"/>
      <c r="Z217" s="405"/>
      <c r="AA217" s="405"/>
      <c r="AB217" s="411"/>
      <c r="AC217" s="342"/>
      <c r="AD217" s="343"/>
      <c r="AE217" s="343"/>
      <c r="AF217" s="343"/>
      <c r="AG217" s="344"/>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15">
      <c r="A218" s="1041"/>
      <c r="B218" s="1042"/>
      <c r="C218" s="1042"/>
      <c r="D218" s="1042"/>
      <c r="E218" s="1042"/>
      <c r="F218" s="1043"/>
      <c r="G218" s="342"/>
      <c r="H218" s="343"/>
      <c r="I218" s="343"/>
      <c r="J218" s="343"/>
      <c r="K218" s="344"/>
      <c r="L218" s="407"/>
      <c r="M218" s="408"/>
      <c r="N218" s="408"/>
      <c r="O218" s="408"/>
      <c r="P218" s="408"/>
      <c r="Q218" s="408"/>
      <c r="R218" s="408"/>
      <c r="S218" s="408"/>
      <c r="T218" s="408"/>
      <c r="U218" s="408"/>
      <c r="V218" s="408"/>
      <c r="W218" s="408"/>
      <c r="X218" s="409"/>
      <c r="Y218" s="404"/>
      <c r="Z218" s="405"/>
      <c r="AA218" s="405"/>
      <c r="AB218" s="411"/>
      <c r="AC218" s="342"/>
      <c r="AD218" s="343"/>
      <c r="AE218" s="343"/>
      <c r="AF218" s="343"/>
      <c r="AG218" s="344"/>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15">
      <c r="A219" s="1041"/>
      <c r="B219" s="1042"/>
      <c r="C219" s="1042"/>
      <c r="D219" s="1042"/>
      <c r="E219" s="1042"/>
      <c r="F219" s="1043"/>
      <c r="G219" s="342"/>
      <c r="H219" s="343"/>
      <c r="I219" s="343"/>
      <c r="J219" s="343"/>
      <c r="K219" s="344"/>
      <c r="L219" s="407"/>
      <c r="M219" s="408"/>
      <c r="N219" s="408"/>
      <c r="O219" s="408"/>
      <c r="P219" s="408"/>
      <c r="Q219" s="408"/>
      <c r="R219" s="408"/>
      <c r="S219" s="408"/>
      <c r="T219" s="408"/>
      <c r="U219" s="408"/>
      <c r="V219" s="408"/>
      <c r="W219" s="408"/>
      <c r="X219" s="409"/>
      <c r="Y219" s="404"/>
      <c r="Z219" s="405"/>
      <c r="AA219" s="405"/>
      <c r="AB219" s="411"/>
      <c r="AC219" s="342"/>
      <c r="AD219" s="343"/>
      <c r="AE219" s="343"/>
      <c r="AF219" s="343"/>
      <c r="AG219" s="344"/>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15">
      <c r="A220" s="1041"/>
      <c r="B220" s="1042"/>
      <c r="C220" s="1042"/>
      <c r="D220" s="1042"/>
      <c r="E220" s="1042"/>
      <c r="F220" s="1043"/>
      <c r="G220" s="342"/>
      <c r="H220" s="343"/>
      <c r="I220" s="343"/>
      <c r="J220" s="343"/>
      <c r="K220" s="344"/>
      <c r="L220" s="407"/>
      <c r="M220" s="408"/>
      <c r="N220" s="408"/>
      <c r="O220" s="408"/>
      <c r="P220" s="408"/>
      <c r="Q220" s="408"/>
      <c r="R220" s="408"/>
      <c r="S220" s="408"/>
      <c r="T220" s="408"/>
      <c r="U220" s="408"/>
      <c r="V220" s="408"/>
      <c r="W220" s="408"/>
      <c r="X220" s="409"/>
      <c r="Y220" s="404"/>
      <c r="Z220" s="405"/>
      <c r="AA220" s="405"/>
      <c r="AB220" s="411"/>
      <c r="AC220" s="342"/>
      <c r="AD220" s="343"/>
      <c r="AE220" s="343"/>
      <c r="AF220" s="343"/>
      <c r="AG220" s="344"/>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15">
      <c r="A221" s="1041"/>
      <c r="B221" s="1042"/>
      <c r="C221" s="1042"/>
      <c r="D221" s="1042"/>
      <c r="E221" s="1042"/>
      <c r="F221" s="1043"/>
      <c r="G221" s="342"/>
      <c r="H221" s="343"/>
      <c r="I221" s="343"/>
      <c r="J221" s="343"/>
      <c r="K221" s="344"/>
      <c r="L221" s="407"/>
      <c r="M221" s="408"/>
      <c r="N221" s="408"/>
      <c r="O221" s="408"/>
      <c r="P221" s="408"/>
      <c r="Q221" s="408"/>
      <c r="R221" s="408"/>
      <c r="S221" s="408"/>
      <c r="T221" s="408"/>
      <c r="U221" s="408"/>
      <c r="V221" s="408"/>
      <c r="W221" s="408"/>
      <c r="X221" s="409"/>
      <c r="Y221" s="404"/>
      <c r="Z221" s="405"/>
      <c r="AA221" s="405"/>
      <c r="AB221" s="411"/>
      <c r="AC221" s="342"/>
      <c r="AD221" s="343"/>
      <c r="AE221" s="343"/>
      <c r="AF221" s="343"/>
      <c r="AG221" s="344"/>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15">
      <c r="A222" s="1041"/>
      <c r="B222" s="1042"/>
      <c r="C222" s="1042"/>
      <c r="D222" s="1042"/>
      <c r="E222" s="1042"/>
      <c r="F222" s="1043"/>
      <c r="G222" s="342"/>
      <c r="H222" s="343"/>
      <c r="I222" s="343"/>
      <c r="J222" s="343"/>
      <c r="K222" s="344"/>
      <c r="L222" s="407"/>
      <c r="M222" s="408"/>
      <c r="N222" s="408"/>
      <c r="O222" s="408"/>
      <c r="P222" s="408"/>
      <c r="Q222" s="408"/>
      <c r="R222" s="408"/>
      <c r="S222" s="408"/>
      <c r="T222" s="408"/>
      <c r="U222" s="408"/>
      <c r="V222" s="408"/>
      <c r="W222" s="408"/>
      <c r="X222" s="409"/>
      <c r="Y222" s="404"/>
      <c r="Z222" s="405"/>
      <c r="AA222" s="405"/>
      <c r="AB222" s="411"/>
      <c r="AC222" s="342"/>
      <c r="AD222" s="343"/>
      <c r="AE222" s="343"/>
      <c r="AF222" s="343"/>
      <c r="AG222" s="344"/>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15">
      <c r="A223" s="1041"/>
      <c r="B223" s="1042"/>
      <c r="C223" s="1042"/>
      <c r="D223" s="1042"/>
      <c r="E223" s="1042"/>
      <c r="F223" s="1043"/>
      <c r="G223" s="342"/>
      <c r="H223" s="343"/>
      <c r="I223" s="343"/>
      <c r="J223" s="343"/>
      <c r="K223" s="344"/>
      <c r="L223" s="407"/>
      <c r="M223" s="408"/>
      <c r="N223" s="408"/>
      <c r="O223" s="408"/>
      <c r="P223" s="408"/>
      <c r="Q223" s="408"/>
      <c r="R223" s="408"/>
      <c r="S223" s="408"/>
      <c r="T223" s="408"/>
      <c r="U223" s="408"/>
      <c r="V223" s="408"/>
      <c r="W223" s="408"/>
      <c r="X223" s="409"/>
      <c r="Y223" s="404"/>
      <c r="Z223" s="405"/>
      <c r="AA223" s="405"/>
      <c r="AB223" s="411"/>
      <c r="AC223" s="342"/>
      <c r="AD223" s="343"/>
      <c r="AE223" s="343"/>
      <c r="AF223" s="343"/>
      <c r="AG223" s="344"/>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15">
      <c r="A224" s="1041"/>
      <c r="B224" s="1042"/>
      <c r="C224" s="1042"/>
      <c r="D224" s="1042"/>
      <c r="E224" s="1042"/>
      <c r="F224" s="1043"/>
      <c r="G224" s="342"/>
      <c r="H224" s="343"/>
      <c r="I224" s="343"/>
      <c r="J224" s="343"/>
      <c r="K224" s="344"/>
      <c r="L224" s="407"/>
      <c r="M224" s="408"/>
      <c r="N224" s="408"/>
      <c r="O224" s="408"/>
      <c r="P224" s="408"/>
      <c r="Q224" s="408"/>
      <c r="R224" s="408"/>
      <c r="S224" s="408"/>
      <c r="T224" s="408"/>
      <c r="U224" s="408"/>
      <c r="V224" s="408"/>
      <c r="W224" s="408"/>
      <c r="X224" s="409"/>
      <c r="Y224" s="404"/>
      <c r="Z224" s="405"/>
      <c r="AA224" s="405"/>
      <c r="AB224" s="411"/>
      <c r="AC224" s="342"/>
      <c r="AD224" s="343"/>
      <c r="AE224" s="343"/>
      <c r="AF224" s="343"/>
      <c r="AG224" s="344"/>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15">
      <c r="A225" s="1041"/>
      <c r="B225" s="1042"/>
      <c r="C225" s="1042"/>
      <c r="D225" s="1042"/>
      <c r="E225" s="1042"/>
      <c r="F225" s="1043"/>
      <c r="G225" s="342"/>
      <c r="H225" s="343"/>
      <c r="I225" s="343"/>
      <c r="J225" s="343"/>
      <c r="K225" s="344"/>
      <c r="L225" s="407"/>
      <c r="M225" s="408"/>
      <c r="N225" s="408"/>
      <c r="O225" s="408"/>
      <c r="P225" s="408"/>
      <c r="Q225" s="408"/>
      <c r="R225" s="408"/>
      <c r="S225" s="408"/>
      <c r="T225" s="408"/>
      <c r="U225" s="408"/>
      <c r="V225" s="408"/>
      <c r="W225" s="408"/>
      <c r="X225" s="409"/>
      <c r="Y225" s="404"/>
      <c r="Z225" s="405"/>
      <c r="AA225" s="405"/>
      <c r="AB225" s="411"/>
      <c r="AC225" s="342"/>
      <c r="AD225" s="343"/>
      <c r="AE225" s="343"/>
      <c r="AF225" s="343"/>
      <c r="AG225" s="344"/>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
      <c r="A226" s="1041"/>
      <c r="B226" s="1042"/>
      <c r="C226" s="1042"/>
      <c r="D226" s="1042"/>
      <c r="E226" s="1042"/>
      <c r="F226" s="1043"/>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41"/>
      <c r="B227" s="1042"/>
      <c r="C227" s="1042"/>
      <c r="D227" s="1042"/>
      <c r="E227" s="1042"/>
      <c r="F227" s="1043"/>
      <c r="G227" s="460" t="s">
        <v>412</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413</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41"/>
      <c r="B228" s="1042"/>
      <c r="C228" s="1042"/>
      <c r="D228" s="1042"/>
      <c r="E228" s="1042"/>
      <c r="F228" s="1043"/>
      <c r="G228" s="439" t="s">
        <v>17</v>
      </c>
      <c r="H228" s="440"/>
      <c r="I228" s="440"/>
      <c r="J228" s="440"/>
      <c r="K228" s="440"/>
      <c r="L228" s="441" t="s">
        <v>18</v>
      </c>
      <c r="M228" s="440"/>
      <c r="N228" s="440"/>
      <c r="O228" s="440"/>
      <c r="P228" s="440"/>
      <c r="Q228" s="440"/>
      <c r="R228" s="440"/>
      <c r="S228" s="440"/>
      <c r="T228" s="440"/>
      <c r="U228" s="440"/>
      <c r="V228" s="440"/>
      <c r="W228" s="440"/>
      <c r="X228" s="442"/>
      <c r="Y228" s="443" t="s">
        <v>19</v>
      </c>
      <c r="Z228" s="444"/>
      <c r="AA228" s="444"/>
      <c r="AB228" s="445"/>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43" t="s">
        <v>19</v>
      </c>
      <c r="AV228" s="444"/>
      <c r="AW228" s="444"/>
      <c r="AX228" s="459"/>
    </row>
    <row r="229" spans="1:50" ht="24.75" customHeight="1" x14ac:dyDescent="0.15">
      <c r="A229" s="1041"/>
      <c r="B229" s="1042"/>
      <c r="C229" s="1042"/>
      <c r="D229" s="1042"/>
      <c r="E229" s="1042"/>
      <c r="F229" s="1043"/>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471"/>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1"/>
      <c r="B230" s="1042"/>
      <c r="C230" s="1042"/>
      <c r="D230" s="1042"/>
      <c r="E230" s="1042"/>
      <c r="F230" s="1043"/>
      <c r="G230" s="342"/>
      <c r="H230" s="343"/>
      <c r="I230" s="343"/>
      <c r="J230" s="343"/>
      <c r="K230" s="344"/>
      <c r="L230" s="407"/>
      <c r="M230" s="408"/>
      <c r="N230" s="408"/>
      <c r="O230" s="408"/>
      <c r="P230" s="408"/>
      <c r="Q230" s="408"/>
      <c r="R230" s="408"/>
      <c r="S230" s="408"/>
      <c r="T230" s="408"/>
      <c r="U230" s="408"/>
      <c r="V230" s="408"/>
      <c r="W230" s="408"/>
      <c r="X230" s="409"/>
      <c r="Y230" s="404"/>
      <c r="Z230" s="405"/>
      <c r="AA230" s="405"/>
      <c r="AB230" s="411"/>
      <c r="AC230" s="342"/>
      <c r="AD230" s="343"/>
      <c r="AE230" s="343"/>
      <c r="AF230" s="343"/>
      <c r="AG230" s="344"/>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15">
      <c r="A231" s="1041"/>
      <c r="B231" s="1042"/>
      <c r="C231" s="1042"/>
      <c r="D231" s="1042"/>
      <c r="E231" s="1042"/>
      <c r="F231" s="1043"/>
      <c r="G231" s="342"/>
      <c r="H231" s="343"/>
      <c r="I231" s="343"/>
      <c r="J231" s="343"/>
      <c r="K231" s="344"/>
      <c r="L231" s="407"/>
      <c r="M231" s="408"/>
      <c r="N231" s="408"/>
      <c r="O231" s="408"/>
      <c r="P231" s="408"/>
      <c r="Q231" s="408"/>
      <c r="R231" s="408"/>
      <c r="S231" s="408"/>
      <c r="T231" s="408"/>
      <c r="U231" s="408"/>
      <c r="V231" s="408"/>
      <c r="W231" s="408"/>
      <c r="X231" s="409"/>
      <c r="Y231" s="404"/>
      <c r="Z231" s="405"/>
      <c r="AA231" s="405"/>
      <c r="AB231" s="411"/>
      <c r="AC231" s="342"/>
      <c r="AD231" s="343"/>
      <c r="AE231" s="343"/>
      <c r="AF231" s="343"/>
      <c r="AG231" s="344"/>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15">
      <c r="A232" s="1041"/>
      <c r="B232" s="1042"/>
      <c r="C232" s="1042"/>
      <c r="D232" s="1042"/>
      <c r="E232" s="1042"/>
      <c r="F232" s="1043"/>
      <c r="G232" s="342"/>
      <c r="H232" s="343"/>
      <c r="I232" s="343"/>
      <c r="J232" s="343"/>
      <c r="K232" s="344"/>
      <c r="L232" s="407"/>
      <c r="M232" s="408"/>
      <c r="N232" s="408"/>
      <c r="O232" s="408"/>
      <c r="P232" s="408"/>
      <c r="Q232" s="408"/>
      <c r="R232" s="408"/>
      <c r="S232" s="408"/>
      <c r="T232" s="408"/>
      <c r="U232" s="408"/>
      <c r="V232" s="408"/>
      <c r="W232" s="408"/>
      <c r="X232" s="409"/>
      <c r="Y232" s="404"/>
      <c r="Z232" s="405"/>
      <c r="AA232" s="405"/>
      <c r="AB232" s="411"/>
      <c r="AC232" s="342"/>
      <c r="AD232" s="343"/>
      <c r="AE232" s="343"/>
      <c r="AF232" s="343"/>
      <c r="AG232" s="344"/>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15">
      <c r="A233" s="1041"/>
      <c r="B233" s="1042"/>
      <c r="C233" s="1042"/>
      <c r="D233" s="1042"/>
      <c r="E233" s="1042"/>
      <c r="F233" s="1043"/>
      <c r="G233" s="342"/>
      <c r="H233" s="343"/>
      <c r="I233" s="343"/>
      <c r="J233" s="343"/>
      <c r="K233" s="344"/>
      <c r="L233" s="407"/>
      <c r="M233" s="408"/>
      <c r="N233" s="408"/>
      <c r="O233" s="408"/>
      <c r="P233" s="408"/>
      <c r="Q233" s="408"/>
      <c r="R233" s="408"/>
      <c r="S233" s="408"/>
      <c r="T233" s="408"/>
      <c r="U233" s="408"/>
      <c r="V233" s="408"/>
      <c r="W233" s="408"/>
      <c r="X233" s="409"/>
      <c r="Y233" s="404"/>
      <c r="Z233" s="405"/>
      <c r="AA233" s="405"/>
      <c r="AB233" s="411"/>
      <c r="AC233" s="342"/>
      <c r="AD233" s="343"/>
      <c r="AE233" s="343"/>
      <c r="AF233" s="343"/>
      <c r="AG233" s="344"/>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15">
      <c r="A234" s="1041"/>
      <c r="B234" s="1042"/>
      <c r="C234" s="1042"/>
      <c r="D234" s="1042"/>
      <c r="E234" s="1042"/>
      <c r="F234" s="1043"/>
      <c r="G234" s="342"/>
      <c r="H234" s="343"/>
      <c r="I234" s="343"/>
      <c r="J234" s="343"/>
      <c r="K234" s="344"/>
      <c r="L234" s="407"/>
      <c r="M234" s="408"/>
      <c r="N234" s="408"/>
      <c r="O234" s="408"/>
      <c r="P234" s="408"/>
      <c r="Q234" s="408"/>
      <c r="R234" s="408"/>
      <c r="S234" s="408"/>
      <c r="T234" s="408"/>
      <c r="U234" s="408"/>
      <c r="V234" s="408"/>
      <c r="W234" s="408"/>
      <c r="X234" s="409"/>
      <c r="Y234" s="404"/>
      <c r="Z234" s="405"/>
      <c r="AA234" s="405"/>
      <c r="AB234" s="411"/>
      <c r="AC234" s="342"/>
      <c r="AD234" s="343"/>
      <c r="AE234" s="343"/>
      <c r="AF234" s="343"/>
      <c r="AG234" s="344"/>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15">
      <c r="A235" s="1041"/>
      <c r="B235" s="1042"/>
      <c r="C235" s="1042"/>
      <c r="D235" s="1042"/>
      <c r="E235" s="1042"/>
      <c r="F235" s="1043"/>
      <c r="G235" s="342"/>
      <c r="H235" s="343"/>
      <c r="I235" s="343"/>
      <c r="J235" s="343"/>
      <c r="K235" s="344"/>
      <c r="L235" s="407"/>
      <c r="M235" s="408"/>
      <c r="N235" s="408"/>
      <c r="O235" s="408"/>
      <c r="P235" s="408"/>
      <c r="Q235" s="408"/>
      <c r="R235" s="408"/>
      <c r="S235" s="408"/>
      <c r="T235" s="408"/>
      <c r="U235" s="408"/>
      <c r="V235" s="408"/>
      <c r="W235" s="408"/>
      <c r="X235" s="409"/>
      <c r="Y235" s="404"/>
      <c r="Z235" s="405"/>
      <c r="AA235" s="405"/>
      <c r="AB235" s="411"/>
      <c r="AC235" s="342"/>
      <c r="AD235" s="343"/>
      <c r="AE235" s="343"/>
      <c r="AF235" s="343"/>
      <c r="AG235" s="344"/>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15">
      <c r="A236" s="1041"/>
      <c r="B236" s="1042"/>
      <c r="C236" s="1042"/>
      <c r="D236" s="1042"/>
      <c r="E236" s="1042"/>
      <c r="F236" s="1043"/>
      <c r="G236" s="342"/>
      <c r="H236" s="343"/>
      <c r="I236" s="343"/>
      <c r="J236" s="343"/>
      <c r="K236" s="344"/>
      <c r="L236" s="407"/>
      <c r="M236" s="408"/>
      <c r="N236" s="408"/>
      <c r="O236" s="408"/>
      <c r="P236" s="408"/>
      <c r="Q236" s="408"/>
      <c r="R236" s="408"/>
      <c r="S236" s="408"/>
      <c r="T236" s="408"/>
      <c r="U236" s="408"/>
      <c r="V236" s="408"/>
      <c r="W236" s="408"/>
      <c r="X236" s="409"/>
      <c r="Y236" s="404"/>
      <c r="Z236" s="405"/>
      <c r="AA236" s="405"/>
      <c r="AB236" s="411"/>
      <c r="AC236" s="342"/>
      <c r="AD236" s="343"/>
      <c r="AE236" s="343"/>
      <c r="AF236" s="343"/>
      <c r="AG236" s="344"/>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15">
      <c r="A237" s="1041"/>
      <c r="B237" s="1042"/>
      <c r="C237" s="1042"/>
      <c r="D237" s="1042"/>
      <c r="E237" s="1042"/>
      <c r="F237" s="1043"/>
      <c r="G237" s="342"/>
      <c r="H237" s="343"/>
      <c r="I237" s="343"/>
      <c r="J237" s="343"/>
      <c r="K237" s="344"/>
      <c r="L237" s="407"/>
      <c r="M237" s="408"/>
      <c r="N237" s="408"/>
      <c r="O237" s="408"/>
      <c r="P237" s="408"/>
      <c r="Q237" s="408"/>
      <c r="R237" s="408"/>
      <c r="S237" s="408"/>
      <c r="T237" s="408"/>
      <c r="U237" s="408"/>
      <c r="V237" s="408"/>
      <c r="W237" s="408"/>
      <c r="X237" s="409"/>
      <c r="Y237" s="404"/>
      <c r="Z237" s="405"/>
      <c r="AA237" s="405"/>
      <c r="AB237" s="411"/>
      <c r="AC237" s="342"/>
      <c r="AD237" s="343"/>
      <c r="AE237" s="343"/>
      <c r="AF237" s="343"/>
      <c r="AG237" s="344"/>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15">
      <c r="A238" s="1041"/>
      <c r="B238" s="1042"/>
      <c r="C238" s="1042"/>
      <c r="D238" s="1042"/>
      <c r="E238" s="1042"/>
      <c r="F238" s="1043"/>
      <c r="G238" s="342"/>
      <c r="H238" s="343"/>
      <c r="I238" s="343"/>
      <c r="J238" s="343"/>
      <c r="K238" s="344"/>
      <c r="L238" s="407"/>
      <c r="M238" s="408"/>
      <c r="N238" s="408"/>
      <c r="O238" s="408"/>
      <c r="P238" s="408"/>
      <c r="Q238" s="408"/>
      <c r="R238" s="408"/>
      <c r="S238" s="408"/>
      <c r="T238" s="408"/>
      <c r="U238" s="408"/>
      <c r="V238" s="408"/>
      <c r="W238" s="408"/>
      <c r="X238" s="409"/>
      <c r="Y238" s="404"/>
      <c r="Z238" s="405"/>
      <c r="AA238" s="405"/>
      <c r="AB238" s="411"/>
      <c r="AC238" s="342"/>
      <c r="AD238" s="343"/>
      <c r="AE238" s="343"/>
      <c r="AF238" s="343"/>
      <c r="AG238" s="344"/>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
      <c r="A239" s="1041"/>
      <c r="B239" s="1042"/>
      <c r="C239" s="1042"/>
      <c r="D239" s="1042"/>
      <c r="E239" s="1042"/>
      <c r="F239" s="1043"/>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41"/>
      <c r="B240" s="1042"/>
      <c r="C240" s="1042"/>
      <c r="D240" s="1042"/>
      <c r="E240" s="1042"/>
      <c r="F240" s="1043"/>
      <c r="G240" s="460" t="s">
        <v>414</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415</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41"/>
      <c r="B241" s="1042"/>
      <c r="C241" s="1042"/>
      <c r="D241" s="1042"/>
      <c r="E241" s="1042"/>
      <c r="F241" s="1043"/>
      <c r="G241" s="439" t="s">
        <v>17</v>
      </c>
      <c r="H241" s="440"/>
      <c r="I241" s="440"/>
      <c r="J241" s="440"/>
      <c r="K241" s="440"/>
      <c r="L241" s="441" t="s">
        <v>18</v>
      </c>
      <c r="M241" s="440"/>
      <c r="N241" s="440"/>
      <c r="O241" s="440"/>
      <c r="P241" s="440"/>
      <c r="Q241" s="440"/>
      <c r="R241" s="440"/>
      <c r="S241" s="440"/>
      <c r="T241" s="440"/>
      <c r="U241" s="440"/>
      <c r="V241" s="440"/>
      <c r="W241" s="440"/>
      <c r="X241" s="442"/>
      <c r="Y241" s="443" t="s">
        <v>19</v>
      </c>
      <c r="Z241" s="444"/>
      <c r="AA241" s="444"/>
      <c r="AB241" s="445"/>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43" t="s">
        <v>19</v>
      </c>
      <c r="AV241" s="444"/>
      <c r="AW241" s="444"/>
      <c r="AX241" s="459"/>
    </row>
    <row r="242" spans="1:50" ht="24.75" customHeight="1" x14ac:dyDescent="0.15">
      <c r="A242" s="1041"/>
      <c r="B242" s="1042"/>
      <c r="C242" s="1042"/>
      <c r="D242" s="1042"/>
      <c r="E242" s="1042"/>
      <c r="F242" s="1043"/>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471"/>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1"/>
      <c r="B243" s="1042"/>
      <c r="C243" s="1042"/>
      <c r="D243" s="1042"/>
      <c r="E243" s="1042"/>
      <c r="F243" s="1043"/>
      <c r="G243" s="342"/>
      <c r="H243" s="343"/>
      <c r="I243" s="343"/>
      <c r="J243" s="343"/>
      <c r="K243" s="344"/>
      <c r="L243" s="407"/>
      <c r="M243" s="408"/>
      <c r="N243" s="408"/>
      <c r="O243" s="408"/>
      <c r="P243" s="408"/>
      <c r="Q243" s="408"/>
      <c r="R243" s="408"/>
      <c r="S243" s="408"/>
      <c r="T243" s="408"/>
      <c r="U243" s="408"/>
      <c r="V243" s="408"/>
      <c r="W243" s="408"/>
      <c r="X243" s="409"/>
      <c r="Y243" s="404"/>
      <c r="Z243" s="405"/>
      <c r="AA243" s="405"/>
      <c r="AB243" s="411"/>
      <c r="AC243" s="342"/>
      <c r="AD243" s="343"/>
      <c r="AE243" s="343"/>
      <c r="AF243" s="343"/>
      <c r="AG243" s="344"/>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15">
      <c r="A244" s="1041"/>
      <c r="B244" s="1042"/>
      <c r="C244" s="1042"/>
      <c r="D244" s="1042"/>
      <c r="E244" s="1042"/>
      <c r="F244" s="1043"/>
      <c r="G244" s="342"/>
      <c r="H244" s="343"/>
      <c r="I244" s="343"/>
      <c r="J244" s="343"/>
      <c r="K244" s="344"/>
      <c r="L244" s="407"/>
      <c r="M244" s="408"/>
      <c r="N244" s="408"/>
      <c r="O244" s="408"/>
      <c r="P244" s="408"/>
      <c r="Q244" s="408"/>
      <c r="R244" s="408"/>
      <c r="S244" s="408"/>
      <c r="T244" s="408"/>
      <c r="U244" s="408"/>
      <c r="V244" s="408"/>
      <c r="W244" s="408"/>
      <c r="X244" s="409"/>
      <c r="Y244" s="404"/>
      <c r="Z244" s="405"/>
      <c r="AA244" s="405"/>
      <c r="AB244" s="411"/>
      <c r="AC244" s="342"/>
      <c r="AD244" s="343"/>
      <c r="AE244" s="343"/>
      <c r="AF244" s="343"/>
      <c r="AG244" s="344"/>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15">
      <c r="A245" s="1041"/>
      <c r="B245" s="1042"/>
      <c r="C245" s="1042"/>
      <c r="D245" s="1042"/>
      <c r="E245" s="1042"/>
      <c r="F245" s="1043"/>
      <c r="G245" s="342"/>
      <c r="H245" s="343"/>
      <c r="I245" s="343"/>
      <c r="J245" s="343"/>
      <c r="K245" s="344"/>
      <c r="L245" s="407"/>
      <c r="M245" s="408"/>
      <c r="N245" s="408"/>
      <c r="O245" s="408"/>
      <c r="P245" s="408"/>
      <c r="Q245" s="408"/>
      <c r="R245" s="408"/>
      <c r="S245" s="408"/>
      <c r="T245" s="408"/>
      <c r="U245" s="408"/>
      <c r="V245" s="408"/>
      <c r="W245" s="408"/>
      <c r="X245" s="409"/>
      <c r="Y245" s="404"/>
      <c r="Z245" s="405"/>
      <c r="AA245" s="405"/>
      <c r="AB245" s="411"/>
      <c r="AC245" s="342"/>
      <c r="AD245" s="343"/>
      <c r="AE245" s="343"/>
      <c r="AF245" s="343"/>
      <c r="AG245" s="344"/>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15">
      <c r="A246" s="1041"/>
      <c r="B246" s="1042"/>
      <c r="C246" s="1042"/>
      <c r="D246" s="1042"/>
      <c r="E246" s="1042"/>
      <c r="F246" s="1043"/>
      <c r="G246" s="342"/>
      <c r="H246" s="343"/>
      <c r="I246" s="343"/>
      <c r="J246" s="343"/>
      <c r="K246" s="344"/>
      <c r="L246" s="407"/>
      <c r="M246" s="408"/>
      <c r="N246" s="408"/>
      <c r="O246" s="408"/>
      <c r="P246" s="408"/>
      <c r="Q246" s="408"/>
      <c r="R246" s="408"/>
      <c r="S246" s="408"/>
      <c r="T246" s="408"/>
      <c r="U246" s="408"/>
      <c r="V246" s="408"/>
      <c r="W246" s="408"/>
      <c r="X246" s="409"/>
      <c r="Y246" s="404"/>
      <c r="Z246" s="405"/>
      <c r="AA246" s="405"/>
      <c r="AB246" s="411"/>
      <c r="AC246" s="342"/>
      <c r="AD246" s="343"/>
      <c r="AE246" s="343"/>
      <c r="AF246" s="343"/>
      <c r="AG246" s="344"/>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15">
      <c r="A247" s="1041"/>
      <c r="B247" s="1042"/>
      <c r="C247" s="1042"/>
      <c r="D247" s="1042"/>
      <c r="E247" s="1042"/>
      <c r="F247" s="1043"/>
      <c r="G247" s="342"/>
      <c r="H247" s="343"/>
      <c r="I247" s="343"/>
      <c r="J247" s="343"/>
      <c r="K247" s="344"/>
      <c r="L247" s="407"/>
      <c r="M247" s="408"/>
      <c r="N247" s="408"/>
      <c r="O247" s="408"/>
      <c r="P247" s="408"/>
      <c r="Q247" s="408"/>
      <c r="R247" s="408"/>
      <c r="S247" s="408"/>
      <c r="T247" s="408"/>
      <c r="U247" s="408"/>
      <c r="V247" s="408"/>
      <c r="W247" s="408"/>
      <c r="X247" s="409"/>
      <c r="Y247" s="404"/>
      <c r="Z247" s="405"/>
      <c r="AA247" s="405"/>
      <c r="AB247" s="411"/>
      <c r="AC247" s="342"/>
      <c r="AD247" s="343"/>
      <c r="AE247" s="343"/>
      <c r="AF247" s="343"/>
      <c r="AG247" s="344"/>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15">
      <c r="A248" s="1041"/>
      <c r="B248" s="1042"/>
      <c r="C248" s="1042"/>
      <c r="D248" s="1042"/>
      <c r="E248" s="1042"/>
      <c r="F248" s="1043"/>
      <c r="G248" s="342"/>
      <c r="H248" s="343"/>
      <c r="I248" s="343"/>
      <c r="J248" s="343"/>
      <c r="K248" s="344"/>
      <c r="L248" s="407"/>
      <c r="M248" s="408"/>
      <c r="N248" s="408"/>
      <c r="O248" s="408"/>
      <c r="P248" s="408"/>
      <c r="Q248" s="408"/>
      <c r="R248" s="408"/>
      <c r="S248" s="408"/>
      <c r="T248" s="408"/>
      <c r="U248" s="408"/>
      <c r="V248" s="408"/>
      <c r="W248" s="408"/>
      <c r="X248" s="409"/>
      <c r="Y248" s="404"/>
      <c r="Z248" s="405"/>
      <c r="AA248" s="405"/>
      <c r="AB248" s="411"/>
      <c r="AC248" s="342"/>
      <c r="AD248" s="343"/>
      <c r="AE248" s="343"/>
      <c r="AF248" s="343"/>
      <c r="AG248" s="344"/>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15">
      <c r="A249" s="1041"/>
      <c r="B249" s="1042"/>
      <c r="C249" s="1042"/>
      <c r="D249" s="1042"/>
      <c r="E249" s="1042"/>
      <c r="F249" s="1043"/>
      <c r="G249" s="342"/>
      <c r="H249" s="343"/>
      <c r="I249" s="343"/>
      <c r="J249" s="343"/>
      <c r="K249" s="344"/>
      <c r="L249" s="407"/>
      <c r="M249" s="408"/>
      <c r="N249" s="408"/>
      <c r="O249" s="408"/>
      <c r="P249" s="408"/>
      <c r="Q249" s="408"/>
      <c r="R249" s="408"/>
      <c r="S249" s="408"/>
      <c r="T249" s="408"/>
      <c r="U249" s="408"/>
      <c r="V249" s="408"/>
      <c r="W249" s="408"/>
      <c r="X249" s="409"/>
      <c r="Y249" s="404"/>
      <c r="Z249" s="405"/>
      <c r="AA249" s="405"/>
      <c r="AB249" s="411"/>
      <c r="AC249" s="342"/>
      <c r="AD249" s="343"/>
      <c r="AE249" s="343"/>
      <c r="AF249" s="343"/>
      <c r="AG249" s="344"/>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15">
      <c r="A250" s="1041"/>
      <c r="B250" s="1042"/>
      <c r="C250" s="1042"/>
      <c r="D250" s="1042"/>
      <c r="E250" s="1042"/>
      <c r="F250" s="1043"/>
      <c r="G250" s="342"/>
      <c r="H250" s="343"/>
      <c r="I250" s="343"/>
      <c r="J250" s="343"/>
      <c r="K250" s="344"/>
      <c r="L250" s="407"/>
      <c r="M250" s="408"/>
      <c r="N250" s="408"/>
      <c r="O250" s="408"/>
      <c r="P250" s="408"/>
      <c r="Q250" s="408"/>
      <c r="R250" s="408"/>
      <c r="S250" s="408"/>
      <c r="T250" s="408"/>
      <c r="U250" s="408"/>
      <c r="V250" s="408"/>
      <c r="W250" s="408"/>
      <c r="X250" s="409"/>
      <c r="Y250" s="404"/>
      <c r="Z250" s="405"/>
      <c r="AA250" s="405"/>
      <c r="AB250" s="411"/>
      <c r="AC250" s="342"/>
      <c r="AD250" s="343"/>
      <c r="AE250" s="343"/>
      <c r="AF250" s="343"/>
      <c r="AG250" s="344"/>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15">
      <c r="A251" s="1041"/>
      <c r="B251" s="1042"/>
      <c r="C251" s="1042"/>
      <c r="D251" s="1042"/>
      <c r="E251" s="1042"/>
      <c r="F251" s="1043"/>
      <c r="G251" s="342"/>
      <c r="H251" s="343"/>
      <c r="I251" s="343"/>
      <c r="J251" s="343"/>
      <c r="K251" s="344"/>
      <c r="L251" s="407"/>
      <c r="M251" s="408"/>
      <c r="N251" s="408"/>
      <c r="O251" s="408"/>
      <c r="P251" s="408"/>
      <c r="Q251" s="408"/>
      <c r="R251" s="408"/>
      <c r="S251" s="408"/>
      <c r="T251" s="408"/>
      <c r="U251" s="408"/>
      <c r="V251" s="408"/>
      <c r="W251" s="408"/>
      <c r="X251" s="409"/>
      <c r="Y251" s="404"/>
      <c r="Z251" s="405"/>
      <c r="AA251" s="405"/>
      <c r="AB251" s="411"/>
      <c r="AC251" s="342"/>
      <c r="AD251" s="343"/>
      <c r="AE251" s="343"/>
      <c r="AF251" s="343"/>
      <c r="AG251" s="344"/>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
      <c r="A252" s="1041"/>
      <c r="B252" s="1042"/>
      <c r="C252" s="1042"/>
      <c r="D252" s="1042"/>
      <c r="E252" s="1042"/>
      <c r="F252" s="1043"/>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41"/>
      <c r="B253" s="1042"/>
      <c r="C253" s="1042"/>
      <c r="D253" s="1042"/>
      <c r="E253" s="1042"/>
      <c r="F253" s="1043"/>
      <c r="G253" s="460" t="s">
        <v>416</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41"/>
      <c r="B254" s="1042"/>
      <c r="C254" s="1042"/>
      <c r="D254" s="1042"/>
      <c r="E254" s="1042"/>
      <c r="F254" s="1043"/>
      <c r="G254" s="439" t="s">
        <v>17</v>
      </c>
      <c r="H254" s="440"/>
      <c r="I254" s="440"/>
      <c r="J254" s="440"/>
      <c r="K254" s="440"/>
      <c r="L254" s="441" t="s">
        <v>18</v>
      </c>
      <c r="M254" s="440"/>
      <c r="N254" s="440"/>
      <c r="O254" s="440"/>
      <c r="P254" s="440"/>
      <c r="Q254" s="440"/>
      <c r="R254" s="440"/>
      <c r="S254" s="440"/>
      <c r="T254" s="440"/>
      <c r="U254" s="440"/>
      <c r="V254" s="440"/>
      <c r="W254" s="440"/>
      <c r="X254" s="442"/>
      <c r="Y254" s="443" t="s">
        <v>19</v>
      </c>
      <c r="Z254" s="444"/>
      <c r="AA254" s="444"/>
      <c r="AB254" s="445"/>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43" t="s">
        <v>19</v>
      </c>
      <c r="AV254" s="444"/>
      <c r="AW254" s="444"/>
      <c r="AX254" s="459"/>
    </row>
    <row r="255" spans="1:50" ht="24.75" customHeight="1" x14ac:dyDescent="0.15">
      <c r="A255" s="1041"/>
      <c r="B255" s="1042"/>
      <c r="C255" s="1042"/>
      <c r="D255" s="1042"/>
      <c r="E255" s="1042"/>
      <c r="F255" s="1043"/>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471"/>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1"/>
      <c r="B256" s="1042"/>
      <c r="C256" s="1042"/>
      <c r="D256" s="1042"/>
      <c r="E256" s="1042"/>
      <c r="F256" s="1043"/>
      <c r="G256" s="342"/>
      <c r="H256" s="343"/>
      <c r="I256" s="343"/>
      <c r="J256" s="343"/>
      <c r="K256" s="344"/>
      <c r="L256" s="407"/>
      <c r="M256" s="408"/>
      <c r="N256" s="408"/>
      <c r="O256" s="408"/>
      <c r="P256" s="408"/>
      <c r="Q256" s="408"/>
      <c r="R256" s="408"/>
      <c r="S256" s="408"/>
      <c r="T256" s="408"/>
      <c r="U256" s="408"/>
      <c r="V256" s="408"/>
      <c r="W256" s="408"/>
      <c r="X256" s="409"/>
      <c r="Y256" s="404"/>
      <c r="Z256" s="405"/>
      <c r="AA256" s="405"/>
      <c r="AB256" s="411"/>
      <c r="AC256" s="342"/>
      <c r="AD256" s="343"/>
      <c r="AE256" s="343"/>
      <c r="AF256" s="343"/>
      <c r="AG256" s="344"/>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15">
      <c r="A257" s="1041"/>
      <c r="B257" s="1042"/>
      <c r="C257" s="1042"/>
      <c r="D257" s="1042"/>
      <c r="E257" s="1042"/>
      <c r="F257" s="1043"/>
      <c r="G257" s="342"/>
      <c r="H257" s="343"/>
      <c r="I257" s="343"/>
      <c r="J257" s="343"/>
      <c r="K257" s="344"/>
      <c r="L257" s="407"/>
      <c r="M257" s="408"/>
      <c r="N257" s="408"/>
      <c r="O257" s="408"/>
      <c r="P257" s="408"/>
      <c r="Q257" s="408"/>
      <c r="R257" s="408"/>
      <c r="S257" s="408"/>
      <c r="T257" s="408"/>
      <c r="U257" s="408"/>
      <c r="V257" s="408"/>
      <c r="W257" s="408"/>
      <c r="X257" s="409"/>
      <c r="Y257" s="404"/>
      <c r="Z257" s="405"/>
      <c r="AA257" s="405"/>
      <c r="AB257" s="411"/>
      <c r="AC257" s="342"/>
      <c r="AD257" s="343"/>
      <c r="AE257" s="343"/>
      <c r="AF257" s="343"/>
      <c r="AG257" s="344"/>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15">
      <c r="A258" s="1041"/>
      <c r="B258" s="1042"/>
      <c r="C258" s="1042"/>
      <c r="D258" s="1042"/>
      <c r="E258" s="1042"/>
      <c r="F258" s="1043"/>
      <c r="G258" s="342"/>
      <c r="H258" s="343"/>
      <c r="I258" s="343"/>
      <c r="J258" s="343"/>
      <c r="K258" s="344"/>
      <c r="L258" s="407"/>
      <c r="M258" s="408"/>
      <c r="N258" s="408"/>
      <c r="O258" s="408"/>
      <c r="P258" s="408"/>
      <c r="Q258" s="408"/>
      <c r="R258" s="408"/>
      <c r="S258" s="408"/>
      <c r="T258" s="408"/>
      <c r="U258" s="408"/>
      <c r="V258" s="408"/>
      <c r="W258" s="408"/>
      <c r="X258" s="409"/>
      <c r="Y258" s="404"/>
      <c r="Z258" s="405"/>
      <c r="AA258" s="405"/>
      <c r="AB258" s="411"/>
      <c r="AC258" s="342"/>
      <c r="AD258" s="343"/>
      <c r="AE258" s="343"/>
      <c r="AF258" s="343"/>
      <c r="AG258" s="344"/>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15">
      <c r="A259" s="1041"/>
      <c r="B259" s="1042"/>
      <c r="C259" s="1042"/>
      <c r="D259" s="1042"/>
      <c r="E259" s="1042"/>
      <c r="F259" s="1043"/>
      <c r="G259" s="342"/>
      <c r="H259" s="343"/>
      <c r="I259" s="343"/>
      <c r="J259" s="343"/>
      <c r="K259" s="344"/>
      <c r="L259" s="407"/>
      <c r="M259" s="408"/>
      <c r="N259" s="408"/>
      <c r="O259" s="408"/>
      <c r="P259" s="408"/>
      <c r="Q259" s="408"/>
      <c r="R259" s="408"/>
      <c r="S259" s="408"/>
      <c r="T259" s="408"/>
      <c r="U259" s="408"/>
      <c r="V259" s="408"/>
      <c r="W259" s="408"/>
      <c r="X259" s="409"/>
      <c r="Y259" s="404"/>
      <c r="Z259" s="405"/>
      <c r="AA259" s="405"/>
      <c r="AB259" s="411"/>
      <c r="AC259" s="342"/>
      <c r="AD259" s="343"/>
      <c r="AE259" s="343"/>
      <c r="AF259" s="343"/>
      <c r="AG259" s="344"/>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15">
      <c r="A260" s="1041"/>
      <c r="B260" s="1042"/>
      <c r="C260" s="1042"/>
      <c r="D260" s="1042"/>
      <c r="E260" s="1042"/>
      <c r="F260" s="1043"/>
      <c r="G260" s="342"/>
      <c r="H260" s="343"/>
      <c r="I260" s="343"/>
      <c r="J260" s="343"/>
      <c r="K260" s="344"/>
      <c r="L260" s="407"/>
      <c r="M260" s="408"/>
      <c r="N260" s="408"/>
      <c r="O260" s="408"/>
      <c r="P260" s="408"/>
      <c r="Q260" s="408"/>
      <c r="R260" s="408"/>
      <c r="S260" s="408"/>
      <c r="T260" s="408"/>
      <c r="U260" s="408"/>
      <c r="V260" s="408"/>
      <c r="W260" s="408"/>
      <c r="X260" s="409"/>
      <c r="Y260" s="404"/>
      <c r="Z260" s="405"/>
      <c r="AA260" s="405"/>
      <c r="AB260" s="411"/>
      <c r="AC260" s="342"/>
      <c r="AD260" s="343"/>
      <c r="AE260" s="343"/>
      <c r="AF260" s="343"/>
      <c r="AG260" s="344"/>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15">
      <c r="A261" s="1041"/>
      <c r="B261" s="1042"/>
      <c r="C261" s="1042"/>
      <c r="D261" s="1042"/>
      <c r="E261" s="1042"/>
      <c r="F261" s="1043"/>
      <c r="G261" s="342"/>
      <c r="H261" s="343"/>
      <c r="I261" s="343"/>
      <c r="J261" s="343"/>
      <c r="K261" s="344"/>
      <c r="L261" s="407"/>
      <c r="M261" s="408"/>
      <c r="N261" s="408"/>
      <c r="O261" s="408"/>
      <c r="P261" s="408"/>
      <c r="Q261" s="408"/>
      <c r="R261" s="408"/>
      <c r="S261" s="408"/>
      <c r="T261" s="408"/>
      <c r="U261" s="408"/>
      <c r="V261" s="408"/>
      <c r="W261" s="408"/>
      <c r="X261" s="409"/>
      <c r="Y261" s="404"/>
      <c r="Z261" s="405"/>
      <c r="AA261" s="405"/>
      <c r="AB261" s="411"/>
      <c r="AC261" s="342"/>
      <c r="AD261" s="343"/>
      <c r="AE261" s="343"/>
      <c r="AF261" s="343"/>
      <c r="AG261" s="344"/>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15">
      <c r="A262" s="1041"/>
      <c r="B262" s="1042"/>
      <c r="C262" s="1042"/>
      <c r="D262" s="1042"/>
      <c r="E262" s="1042"/>
      <c r="F262" s="1043"/>
      <c r="G262" s="342"/>
      <c r="H262" s="343"/>
      <c r="I262" s="343"/>
      <c r="J262" s="343"/>
      <c r="K262" s="344"/>
      <c r="L262" s="407"/>
      <c r="M262" s="408"/>
      <c r="N262" s="408"/>
      <c r="O262" s="408"/>
      <c r="P262" s="408"/>
      <c r="Q262" s="408"/>
      <c r="R262" s="408"/>
      <c r="S262" s="408"/>
      <c r="T262" s="408"/>
      <c r="U262" s="408"/>
      <c r="V262" s="408"/>
      <c r="W262" s="408"/>
      <c r="X262" s="409"/>
      <c r="Y262" s="404"/>
      <c r="Z262" s="405"/>
      <c r="AA262" s="405"/>
      <c r="AB262" s="411"/>
      <c r="AC262" s="342"/>
      <c r="AD262" s="343"/>
      <c r="AE262" s="343"/>
      <c r="AF262" s="343"/>
      <c r="AG262" s="344"/>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15">
      <c r="A263" s="1041"/>
      <c r="B263" s="1042"/>
      <c r="C263" s="1042"/>
      <c r="D263" s="1042"/>
      <c r="E263" s="1042"/>
      <c r="F263" s="1043"/>
      <c r="G263" s="342"/>
      <c r="H263" s="343"/>
      <c r="I263" s="343"/>
      <c r="J263" s="343"/>
      <c r="K263" s="344"/>
      <c r="L263" s="407"/>
      <c r="M263" s="408"/>
      <c r="N263" s="408"/>
      <c r="O263" s="408"/>
      <c r="P263" s="408"/>
      <c r="Q263" s="408"/>
      <c r="R263" s="408"/>
      <c r="S263" s="408"/>
      <c r="T263" s="408"/>
      <c r="U263" s="408"/>
      <c r="V263" s="408"/>
      <c r="W263" s="408"/>
      <c r="X263" s="409"/>
      <c r="Y263" s="404"/>
      <c r="Z263" s="405"/>
      <c r="AA263" s="405"/>
      <c r="AB263" s="411"/>
      <c r="AC263" s="342"/>
      <c r="AD263" s="343"/>
      <c r="AE263" s="343"/>
      <c r="AF263" s="343"/>
      <c r="AG263" s="344"/>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15">
      <c r="A264" s="1041"/>
      <c r="B264" s="1042"/>
      <c r="C264" s="1042"/>
      <c r="D264" s="1042"/>
      <c r="E264" s="1042"/>
      <c r="F264" s="1043"/>
      <c r="G264" s="342"/>
      <c r="H264" s="343"/>
      <c r="I264" s="343"/>
      <c r="J264" s="343"/>
      <c r="K264" s="344"/>
      <c r="L264" s="407"/>
      <c r="M264" s="408"/>
      <c r="N264" s="408"/>
      <c r="O264" s="408"/>
      <c r="P264" s="408"/>
      <c r="Q264" s="408"/>
      <c r="R264" s="408"/>
      <c r="S264" s="408"/>
      <c r="T264" s="408"/>
      <c r="U264" s="408"/>
      <c r="V264" s="408"/>
      <c r="W264" s="408"/>
      <c r="X264" s="409"/>
      <c r="Y264" s="404"/>
      <c r="Z264" s="405"/>
      <c r="AA264" s="405"/>
      <c r="AB264" s="411"/>
      <c r="AC264" s="342"/>
      <c r="AD264" s="343"/>
      <c r="AE264" s="343"/>
      <c r="AF264" s="343"/>
      <c r="AG264" s="344"/>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0"/>
      <c r="B3" s="340"/>
      <c r="C3" s="340" t="s">
        <v>26</v>
      </c>
      <c r="D3" s="340"/>
      <c r="E3" s="340"/>
      <c r="F3" s="340"/>
      <c r="G3" s="340"/>
      <c r="H3" s="340"/>
      <c r="I3" s="340"/>
      <c r="J3" s="281" t="s">
        <v>419</v>
      </c>
      <c r="K3" s="104"/>
      <c r="L3" s="104"/>
      <c r="M3" s="104"/>
      <c r="N3" s="104"/>
      <c r="O3" s="104"/>
      <c r="P3" s="341" t="s">
        <v>27</v>
      </c>
      <c r="Q3" s="341"/>
      <c r="R3" s="341"/>
      <c r="S3" s="341"/>
      <c r="T3" s="341"/>
      <c r="U3" s="341"/>
      <c r="V3" s="341"/>
      <c r="W3" s="341"/>
      <c r="X3" s="341"/>
      <c r="Y3" s="338" t="s">
        <v>477</v>
      </c>
      <c r="Z3" s="339"/>
      <c r="AA3" s="339"/>
      <c r="AB3" s="339"/>
      <c r="AC3" s="281" t="s">
        <v>462</v>
      </c>
      <c r="AD3" s="281"/>
      <c r="AE3" s="281"/>
      <c r="AF3" s="281"/>
      <c r="AG3" s="281"/>
      <c r="AH3" s="338" t="s">
        <v>380</v>
      </c>
      <c r="AI3" s="340"/>
      <c r="AJ3" s="340"/>
      <c r="AK3" s="340"/>
      <c r="AL3" s="340" t="s">
        <v>21</v>
      </c>
      <c r="AM3" s="340"/>
      <c r="AN3" s="340"/>
      <c r="AO3" s="432"/>
      <c r="AP3" s="433" t="s">
        <v>420</v>
      </c>
      <c r="AQ3" s="433"/>
      <c r="AR3" s="433"/>
      <c r="AS3" s="433"/>
      <c r="AT3" s="433"/>
      <c r="AU3" s="433"/>
      <c r="AV3" s="433"/>
      <c r="AW3" s="433"/>
      <c r="AX3" s="433"/>
    </row>
    <row r="4" spans="1:50" ht="26.25" customHeight="1" x14ac:dyDescent="0.15">
      <c r="A4" s="1061">
        <v>1</v>
      </c>
      <c r="B4" s="1061">
        <v>1</v>
      </c>
      <c r="C4" s="424"/>
      <c r="D4" s="424"/>
      <c r="E4" s="424"/>
      <c r="F4" s="424"/>
      <c r="G4" s="424"/>
      <c r="H4" s="424"/>
      <c r="I4" s="424"/>
      <c r="J4" s="425"/>
      <c r="K4" s="426"/>
      <c r="L4" s="426"/>
      <c r="M4" s="426"/>
      <c r="N4" s="426"/>
      <c r="O4" s="426"/>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61">
        <v>2</v>
      </c>
      <c r="B5" s="1061">
        <v>1</v>
      </c>
      <c r="C5" s="424"/>
      <c r="D5" s="424"/>
      <c r="E5" s="424"/>
      <c r="F5" s="424"/>
      <c r="G5" s="424"/>
      <c r="H5" s="424"/>
      <c r="I5" s="424"/>
      <c r="J5" s="425"/>
      <c r="K5" s="426"/>
      <c r="L5" s="426"/>
      <c r="M5" s="426"/>
      <c r="N5" s="426"/>
      <c r="O5" s="426"/>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61">
        <v>3</v>
      </c>
      <c r="B6" s="1061">
        <v>1</v>
      </c>
      <c r="C6" s="424"/>
      <c r="D6" s="424"/>
      <c r="E6" s="424"/>
      <c r="F6" s="424"/>
      <c r="G6" s="424"/>
      <c r="H6" s="424"/>
      <c r="I6" s="424"/>
      <c r="J6" s="425"/>
      <c r="K6" s="426"/>
      <c r="L6" s="426"/>
      <c r="M6" s="426"/>
      <c r="N6" s="426"/>
      <c r="O6" s="426"/>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61">
        <v>4</v>
      </c>
      <c r="B7" s="1061">
        <v>1</v>
      </c>
      <c r="C7" s="424"/>
      <c r="D7" s="424"/>
      <c r="E7" s="424"/>
      <c r="F7" s="424"/>
      <c r="G7" s="424"/>
      <c r="H7" s="424"/>
      <c r="I7" s="424"/>
      <c r="J7" s="425"/>
      <c r="K7" s="426"/>
      <c r="L7" s="426"/>
      <c r="M7" s="426"/>
      <c r="N7" s="426"/>
      <c r="O7" s="426"/>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61">
        <v>5</v>
      </c>
      <c r="B8" s="1061">
        <v>1</v>
      </c>
      <c r="C8" s="424"/>
      <c r="D8" s="424"/>
      <c r="E8" s="424"/>
      <c r="F8" s="424"/>
      <c r="G8" s="424"/>
      <c r="H8" s="424"/>
      <c r="I8" s="424"/>
      <c r="J8" s="425"/>
      <c r="K8" s="426"/>
      <c r="L8" s="426"/>
      <c r="M8" s="426"/>
      <c r="N8" s="426"/>
      <c r="O8" s="426"/>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61">
        <v>6</v>
      </c>
      <c r="B9" s="1061">
        <v>1</v>
      </c>
      <c r="C9" s="424"/>
      <c r="D9" s="424"/>
      <c r="E9" s="424"/>
      <c r="F9" s="424"/>
      <c r="G9" s="424"/>
      <c r="H9" s="424"/>
      <c r="I9" s="424"/>
      <c r="J9" s="425"/>
      <c r="K9" s="426"/>
      <c r="L9" s="426"/>
      <c r="M9" s="426"/>
      <c r="N9" s="426"/>
      <c r="O9" s="426"/>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61">
        <v>7</v>
      </c>
      <c r="B10" s="1061">
        <v>1</v>
      </c>
      <c r="C10" s="424"/>
      <c r="D10" s="424"/>
      <c r="E10" s="424"/>
      <c r="F10" s="424"/>
      <c r="G10" s="424"/>
      <c r="H10" s="424"/>
      <c r="I10" s="424"/>
      <c r="J10" s="425"/>
      <c r="K10" s="426"/>
      <c r="L10" s="426"/>
      <c r="M10" s="426"/>
      <c r="N10" s="426"/>
      <c r="O10" s="426"/>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61">
        <v>8</v>
      </c>
      <c r="B11" s="1061">
        <v>1</v>
      </c>
      <c r="C11" s="424"/>
      <c r="D11" s="424"/>
      <c r="E11" s="424"/>
      <c r="F11" s="424"/>
      <c r="G11" s="424"/>
      <c r="H11" s="424"/>
      <c r="I11" s="424"/>
      <c r="J11" s="425"/>
      <c r="K11" s="426"/>
      <c r="L11" s="426"/>
      <c r="M11" s="426"/>
      <c r="N11" s="426"/>
      <c r="O11" s="426"/>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61">
        <v>9</v>
      </c>
      <c r="B12" s="1061">
        <v>1</v>
      </c>
      <c r="C12" s="424"/>
      <c r="D12" s="424"/>
      <c r="E12" s="424"/>
      <c r="F12" s="424"/>
      <c r="G12" s="424"/>
      <c r="H12" s="424"/>
      <c r="I12" s="424"/>
      <c r="J12" s="425"/>
      <c r="K12" s="426"/>
      <c r="L12" s="426"/>
      <c r="M12" s="426"/>
      <c r="N12" s="426"/>
      <c r="O12" s="426"/>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61">
        <v>10</v>
      </c>
      <c r="B13" s="1061">
        <v>1</v>
      </c>
      <c r="C13" s="424"/>
      <c r="D13" s="424"/>
      <c r="E13" s="424"/>
      <c r="F13" s="424"/>
      <c r="G13" s="424"/>
      <c r="H13" s="424"/>
      <c r="I13" s="424"/>
      <c r="J13" s="425"/>
      <c r="K13" s="426"/>
      <c r="L13" s="426"/>
      <c r="M13" s="426"/>
      <c r="N13" s="426"/>
      <c r="O13" s="426"/>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61">
        <v>11</v>
      </c>
      <c r="B14" s="1061">
        <v>1</v>
      </c>
      <c r="C14" s="424"/>
      <c r="D14" s="424"/>
      <c r="E14" s="424"/>
      <c r="F14" s="424"/>
      <c r="G14" s="424"/>
      <c r="H14" s="424"/>
      <c r="I14" s="424"/>
      <c r="J14" s="425"/>
      <c r="K14" s="426"/>
      <c r="L14" s="426"/>
      <c r="M14" s="426"/>
      <c r="N14" s="426"/>
      <c r="O14" s="426"/>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61">
        <v>12</v>
      </c>
      <c r="B15" s="1061">
        <v>1</v>
      </c>
      <c r="C15" s="424"/>
      <c r="D15" s="424"/>
      <c r="E15" s="424"/>
      <c r="F15" s="424"/>
      <c r="G15" s="424"/>
      <c r="H15" s="424"/>
      <c r="I15" s="424"/>
      <c r="J15" s="425"/>
      <c r="K15" s="426"/>
      <c r="L15" s="426"/>
      <c r="M15" s="426"/>
      <c r="N15" s="426"/>
      <c r="O15" s="426"/>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61">
        <v>13</v>
      </c>
      <c r="B16" s="1061">
        <v>1</v>
      </c>
      <c r="C16" s="424"/>
      <c r="D16" s="424"/>
      <c r="E16" s="424"/>
      <c r="F16" s="424"/>
      <c r="G16" s="424"/>
      <c r="H16" s="424"/>
      <c r="I16" s="424"/>
      <c r="J16" s="425"/>
      <c r="K16" s="426"/>
      <c r="L16" s="426"/>
      <c r="M16" s="426"/>
      <c r="N16" s="426"/>
      <c r="O16" s="426"/>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61">
        <v>14</v>
      </c>
      <c r="B17" s="1061">
        <v>1</v>
      </c>
      <c r="C17" s="424"/>
      <c r="D17" s="424"/>
      <c r="E17" s="424"/>
      <c r="F17" s="424"/>
      <c r="G17" s="424"/>
      <c r="H17" s="424"/>
      <c r="I17" s="424"/>
      <c r="J17" s="425"/>
      <c r="K17" s="426"/>
      <c r="L17" s="426"/>
      <c r="M17" s="426"/>
      <c r="N17" s="426"/>
      <c r="O17" s="426"/>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61">
        <v>15</v>
      </c>
      <c r="B18" s="1061">
        <v>1</v>
      </c>
      <c r="C18" s="424"/>
      <c r="D18" s="424"/>
      <c r="E18" s="424"/>
      <c r="F18" s="424"/>
      <c r="G18" s="424"/>
      <c r="H18" s="424"/>
      <c r="I18" s="424"/>
      <c r="J18" s="425"/>
      <c r="K18" s="426"/>
      <c r="L18" s="426"/>
      <c r="M18" s="426"/>
      <c r="N18" s="426"/>
      <c r="O18" s="426"/>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61">
        <v>16</v>
      </c>
      <c r="B19" s="1061">
        <v>1</v>
      </c>
      <c r="C19" s="424"/>
      <c r="D19" s="424"/>
      <c r="E19" s="424"/>
      <c r="F19" s="424"/>
      <c r="G19" s="424"/>
      <c r="H19" s="424"/>
      <c r="I19" s="424"/>
      <c r="J19" s="425"/>
      <c r="K19" s="426"/>
      <c r="L19" s="426"/>
      <c r="M19" s="426"/>
      <c r="N19" s="426"/>
      <c r="O19" s="426"/>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61">
        <v>17</v>
      </c>
      <c r="B20" s="1061">
        <v>1</v>
      </c>
      <c r="C20" s="424"/>
      <c r="D20" s="424"/>
      <c r="E20" s="424"/>
      <c r="F20" s="424"/>
      <c r="G20" s="424"/>
      <c r="H20" s="424"/>
      <c r="I20" s="424"/>
      <c r="J20" s="425"/>
      <c r="K20" s="426"/>
      <c r="L20" s="426"/>
      <c r="M20" s="426"/>
      <c r="N20" s="426"/>
      <c r="O20" s="426"/>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61">
        <v>18</v>
      </c>
      <c r="B21" s="1061">
        <v>1</v>
      </c>
      <c r="C21" s="424"/>
      <c r="D21" s="424"/>
      <c r="E21" s="424"/>
      <c r="F21" s="424"/>
      <c r="G21" s="424"/>
      <c r="H21" s="424"/>
      <c r="I21" s="424"/>
      <c r="J21" s="425"/>
      <c r="K21" s="426"/>
      <c r="L21" s="426"/>
      <c r="M21" s="426"/>
      <c r="N21" s="426"/>
      <c r="O21" s="426"/>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61">
        <v>19</v>
      </c>
      <c r="B22" s="1061">
        <v>1</v>
      </c>
      <c r="C22" s="424"/>
      <c r="D22" s="424"/>
      <c r="E22" s="424"/>
      <c r="F22" s="424"/>
      <c r="G22" s="424"/>
      <c r="H22" s="424"/>
      <c r="I22" s="424"/>
      <c r="J22" s="425"/>
      <c r="K22" s="426"/>
      <c r="L22" s="426"/>
      <c r="M22" s="426"/>
      <c r="N22" s="426"/>
      <c r="O22" s="426"/>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61">
        <v>20</v>
      </c>
      <c r="B23" s="1061">
        <v>1</v>
      </c>
      <c r="C23" s="424"/>
      <c r="D23" s="424"/>
      <c r="E23" s="424"/>
      <c r="F23" s="424"/>
      <c r="G23" s="424"/>
      <c r="H23" s="424"/>
      <c r="I23" s="424"/>
      <c r="J23" s="425"/>
      <c r="K23" s="426"/>
      <c r="L23" s="426"/>
      <c r="M23" s="426"/>
      <c r="N23" s="426"/>
      <c r="O23" s="426"/>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61">
        <v>21</v>
      </c>
      <c r="B24" s="1061">
        <v>1</v>
      </c>
      <c r="C24" s="424"/>
      <c r="D24" s="424"/>
      <c r="E24" s="424"/>
      <c r="F24" s="424"/>
      <c r="G24" s="424"/>
      <c r="H24" s="424"/>
      <c r="I24" s="424"/>
      <c r="J24" s="425"/>
      <c r="K24" s="426"/>
      <c r="L24" s="426"/>
      <c r="M24" s="426"/>
      <c r="N24" s="426"/>
      <c r="O24" s="426"/>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61">
        <v>22</v>
      </c>
      <c r="B25" s="1061">
        <v>1</v>
      </c>
      <c r="C25" s="424"/>
      <c r="D25" s="424"/>
      <c r="E25" s="424"/>
      <c r="F25" s="424"/>
      <c r="G25" s="424"/>
      <c r="H25" s="424"/>
      <c r="I25" s="424"/>
      <c r="J25" s="425"/>
      <c r="K25" s="426"/>
      <c r="L25" s="426"/>
      <c r="M25" s="426"/>
      <c r="N25" s="426"/>
      <c r="O25" s="426"/>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61">
        <v>23</v>
      </c>
      <c r="B26" s="1061">
        <v>1</v>
      </c>
      <c r="C26" s="424"/>
      <c r="D26" s="424"/>
      <c r="E26" s="424"/>
      <c r="F26" s="424"/>
      <c r="G26" s="424"/>
      <c r="H26" s="424"/>
      <c r="I26" s="424"/>
      <c r="J26" s="425"/>
      <c r="K26" s="426"/>
      <c r="L26" s="426"/>
      <c r="M26" s="426"/>
      <c r="N26" s="426"/>
      <c r="O26" s="426"/>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61">
        <v>24</v>
      </c>
      <c r="B27" s="1061">
        <v>1</v>
      </c>
      <c r="C27" s="424"/>
      <c r="D27" s="424"/>
      <c r="E27" s="424"/>
      <c r="F27" s="424"/>
      <c r="G27" s="424"/>
      <c r="H27" s="424"/>
      <c r="I27" s="424"/>
      <c r="J27" s="425"/>
      <c r="K27" s="426"/>
      <c r="L27" s="426"/>
      <c r="M27" s="426"/>
      <c r="N27" s="426"/>
      <c r="O27" s="426"/>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61">
        <v>25</v>
      </c>
      <c r="B28" s="1061">
        <v>1</v>
      </c>
      <c r="C28" s="424"/>
      <c r="D28" s="424"/>
      <c r="E28" s="424"/>
      <c r="F28" s="424"/>
      <c r="G28" s="424"/>
      <c r="H28" s="424"/>
      <c r="I28" s="424"/>
      <c r="J28" s="425"/>
      <c r="K28" s="426"/>
      <c r="L28" s="426"/>
      <c r="M28" s="426"/>
      <c r="N28" s="426"/>
      <c r="O28" s="426"/>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61">
        <v>26</v>
      </c>
      <c r="B29" s="1061">
        <v>1</v>
      </c>
      <c r="C29" s="424"/>
      <c r="D29" s="424"/>
      <c r="E29" s="424"/>
      <c r="F29" s="424"/>
      <c r="G29" s="424"/>
      <c r="H29" s="424"/>
      <c r="I29" s="424"/>
      <c r="J29" s="425"/>
      <c r="K29" s="426"/>
      <c r="L29" s="426"/>
      <c r="M29" s="426"/>
      <c r="N29" s="426"/>
      <c r="O29" s="426"/>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61">
        <v>27</v>
      </c>
      <c r="B30" s="1061">
        <v>1</v>
      </c>
      <c r="C30" s="424"/>
      <c r="D30" s="424"/>
      <c r="E30" s="424"/>
      <c r="F30" s="424"/>
      <c r="G30" s="424"/>
      <c r="H30" s="424"/>
      <c r="I30" s="424"/>
      <c r="J30" s="425"/>
      <c r="K30" s="426"/>
      <c r="L30" s="426"/>
      <c r="M30" s="426"/>
      <c r="N30" s="426"/>
      <c r="O30" s="426"/>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61">
        <v>28</v>
      </c>
      <c r="B31" s="1061">
        <v>1</v>
      </c>
      <c r="C31" s="424"/>
      <c r="D31" s="424"/>
      <c r="E31" s="424"/>
      <c r="F31" s="424"/>
      <c r="G31" s="424"/>
      <c r="H31" s="424"/>
      <c r="I31" s="424"/>
      <c r="J31" s="425"/>
      <c r="K31" s="426"/>
      <c r="L31" s="426"/>
      <c r="M31" s="426"/>
      <c r="N31" s="426"/>
      <c r="O31" s="426"/>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61">
        <v>29</v>
      </c>
      <c r="B32" s="1061">
        <v>1</v>
      </c>
      <c r="C32" s="424"/>
      <c r="D32" s="424"/>
      <c r="E32" s="424"/>
      <c r="F32" s="424"/>
      <c r="G32" s="424"/>
      <c r="H32" s="424"/>
      <c r="I32" s="424"/>
      <c r="J32" s="425"/>
      <c r="K32" s="426"/>
      <c r="L32" s="426"/>
      <c r="M32" s="426"/>
      <c r="N32" s="426"/>
      <c r="O32" s="426"/>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61">
        <v>30</v>
      </c>
      <c r="B33" s="1061">
        <v>1</v>
      </c>
      <c r="C33" s="424"/>
      <c r="D33" s="424"/>
      <c r="E33" s="424"/>
      <c r="F33" s="424"/>
      <c r="G33" s="424"/>
      <c r="H33" s="424"/>
      <c r="I33" s="424"/>
      <c r="J33" s="425"/>
      <c r="K33" s="426"/>
      <c r="L33" s="426"/>
      <c r="M33" s="426"/>
      <c r="N33" s="426"/>
      <c r="O33" s="426"/>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0"/>
      <c r="B36" s="340"/>
      <c r="C36" s="340" t="s">
        <v>26</v>
      </c>
      <c r="D36" s="340"/>
      <c r="E36" s="340"/>
      <c r="F36" s="340"/>
      <c r="G36" s="340"/>
      <c r="H36" s="340"/>
      <c r="I36" s="340"/>
      <c r="J36" s="281" t="s">
        <v>419</v>
      </c>
      <c r="K36" s="104"/>
      <c r="L36" s="104"/>
      <c r="M36" s="104"/>
      <c r="N36" s="104"/>
      <c r="O36" s="104"/>
      <c r="P36" s="341" t="s">
        <v>27</v>
      </c>
      <c r="Q36" s="341"/>
      <c r="R36" s="341"/>
      <c r="S36" s="341"/>
      <c r="T36" s="341"/>
      <c r="U36" s="341"/>
      <c r="V36" s="341"/>
      <c r="W36" s="341"/>
      <c r="X36" s="341"/>
      <c r="Y36" s="338" t="s">
        <v>477</v>
      </c>
      <c r="Z36" s="339"/>
      <c r="AA36" s="339"/>
      <c r="AB36" s="339"/>
      <c r="AC36" s="281" t="s">
        <v>462</v>
      </c>
      <c r="AD36" s="281"/>
      <c r="AE36" s="281"/>
      <c r="AF36" s="281"/>
      <c r="AG36" s="281"/>
      <c r="AH36" s="338" t="s">
        <v>380</v>
      </c>
      <c r="AI36" s="340"/>
      <c r="AJ36" s="340"/>
      <c r="AK36" s="340"/>
      <c r="AL36" s="340" t="s">
        <v>21</v>
      </c>
      <c r="AM36" s="340"/>
      <c r="AN36" s="340"/>
      <c r="AO36" s="432"/>
      <c r="AP36" s="433" t="s">
        <v>420</v>
      </c>
      <c r="AQ36" s="433"/>
      <c r="AR36" s="433"/>
      <c r="AS36" s="433"/>
      <c r="AT36" s="433"/>
      <c r="AU36" s="433"/>
      <c r="AV36" s="433"/>
      <c r="AW36" s="433"/>
      <c r="AX36" s="433"/>
    </row>
    <row r="37" spans="1:50" ht="26.25" customHeight="1" x14ac:dyDescent="0.15">
      <c r="A37" s="1061">
        <v>1</v>
      </c>
      <c r="B37" s="1061">
        <v>1</v>
      </c>
      <c r="C37" s="424"/>
      <c r="D37" s="424"/>
      <c r="E37" s="424"/>
      <c r="F37" s="424"/>
      <c r="G37" s="424"/>
      <c r="H37" s="424"/>
      <c r="I37" s="424"/>
      <c r="J37" s="425"/>
      <c r="K37" s="426"/>
      <c r="L37" s="426"/>
      <c r="M37" s="426"/>
      <c r="N37" s="426"/>
      <c r="O37" s="426"/>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61">
        <v>2</v>
      </c>
      <c r="B38" s="1061">
        <v>1</v>
      </c>
      <c r="C38" s="424"/>
      <c r="D38" s="424"/>
      <c r="E38" s="424"/>
      <c r="F38" s="424"/>
      <c r="G38" s="424"/>
      <c r="H38" s="424"/>
      <c r="I38" s="424"/>
      <c r="J38" s="425"/>
      <c r="K38" s="426"/>
      <c r="L38" s="426"/>
      <c r="M38" s="426"/>
      <c r="N38" s="426"/>
      <c r="O38" s="426"/>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61">
        <v>3</v>
      </c>
      <c r="B39" s="1061">
        <v>1</v>
      </c>
      <c r="C39" s="424"/>
      <c r="D39" s="424"/>
      <c r="E39" s="424"/>
      <c r="F39" s="424"/>
      <c r="G39" s="424"/>
      <c r="H39" s="424"/>
      <c r="I39" s="424"/>
      <c r="J39" s="425"/>
      <c r="K39" s="426"/>
      <c r="L39" s="426"/>
      <c r="M39" s="426"/>
      <c r="N39" s="426"/>
      <c r="O39" s="426"/>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61">
        <v>4</v>
      </c>
      <c r="B40" s="1061">
        <v>1</v>
      </c>
      <c r="C40" s="424"/>
      <c r="D40" s="424"/>
      <c r="E40" s="424"/>
      <c r="F40" s="424"/>
      <c r="G40" s="424"/>
      <c r="H40" s="424"/>
      <c r="I40" s="424"/>
      <c r="J40" s="425"/>
      <c r="K40" s="426"/>
      <c r="L40" s="426"/>
      <c r="M40" s="426"/>
      <c r="N40" s="426"/>
      <c r="O40" s="426"/>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61">
        <v>5</v>
      </c>
      <c r="B41" s="1061">
        <v>1</v>
      </c>
      <c r="C41" s="424"/>
      <c r="D41" s="424"/>
      <c r="E41" s="424"/>
      <c r="F41" s="424"/>
      <c r="G41" s="424"/>
      <c r="H41" s="424"/>
      <c r="I41" s="424"/>
      <c r="J41" s="425"/>
      <c r="K41" s="426"/>
      <c r="L41" s="426"/>
      <c r="M41" s="426"/>
      <c r="N41" s="426"/>
      <c r="O41" s="426"/>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61">
        <v>6</v>
      </c>
      <c r="B42" s="1061">
        <v>1</v>
      </c>
      <c r="C42" s="424"/>
      <c r="D42" s="424"/>
      <c r="E42" s="424"/>
      <c r="F42" s="424"/>
      <c r="G42" s="424"/>
      <c r="H42" s="424"/>
      <c r="I42" s="424"/>
      <c r="J42" s="425"/>
      <c r="K42" s="426"/>
      <c r="L42" s="426"/>
      <c r="M42" s="426"/>
      <c r="N42" s="426"/>
      <c r="O42" s="426"/>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61">
        <v>7</v>
      </c>
      <c r="B43" s="1061">
        <v>1</v>
      </c>
      <c r="C43" s="424"/>
      <c r="D43" s="424"/>
      <c r="E43" s="424"/>
      <c r="F43" s="424"/>
      <c r="G43" s="424"/>
      <c r="H43" s="424"/>
      <c r="I43" s="424"/>
      <c r="J43" s="425"/>
      <c r="K43" s="426"/>
      <c r="L43" s="426"/>
      <c r="M43" s="426"/>
      <c r="N43" s="426"/>
      <c r="O43" s="426"/>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61">
        <v>8</v>
      </c>
      <c r="B44" s="1061">
        <v>1</v>
      </c>
      <c r="C44" s="424"/>
      <c r="D44" s="424"/>
      <c r="E44" s="424"/>
      <c r="F44" s="424"/>
      <c r="G44" s="424"/>
      <c r="H44" s="424"/>
      <c r="I44" s="424"/>
      <c r="J44" s="425"/>
      <c r="K44" s="426"/>
      <c r="L44" s="426"/>
      <c r="M44" s="426"/>
      <c r="N44" s="426"/>
      <c r="O44" s="426"/>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61">
        <v>9</v>
      </c>
      <c r="B45" s="1061">
        <v>1</v>
      </c>
      <c r="C45" s="424"/>
      <c r="D45" s="424"/>
      <c r="E45" s="424"/>
      <c r="F45" s="424"/>
      <c r="G45" s="424"/>
      <c r="H45" s="424"/>
      <c r="I45" s="424"/>
      <c r="J45" s="425"/>
      <c r="K45" s="426"/>
      <c r="L45" s="426"/>
      <c r="M45" s="426"/>
      <c r="N45" s="426"/>
      <c r="O45" s="426"/>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61">
        <v>10</v>
      </c>
      <c r="B46" s="1061">
        <v>1</v>
      </c>
      <c r="C46" s="424"/>
      <c r="D46" s="424"/>
      <c r="E46" s="424"/>
      <c r="F46" s="424"/>
      <c r="G46" s="424"/>
      <c r="H46" s="424"/>
      <c r="I46" s="424"/>
      <c r="J46" s="425"/>
      <c r="K46" s="426"/>
      <c r="L46" s="426"/>
      <c r="M46" s="426"/>
      <c r="N46" s="426"/>
      <c r="O46" s="426"/>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61">
        <v>11</v>
      </c>
      <c r="B47" s="1061">
        <v>1</v>
      </c>
      <c r="C47" s="424"/>
      <c r="D47" s="424"/>
      <c r="E47" s="424"/>
      <c r="F47" s="424"/>
      <c r="G47" s="424"/>
      <c r="H47" s="424"/>
      <c r="I47" s="424"/>
      <c r="J47" s="425"/>
      <c r="K47" s="426"/>
      <c r="L47" s="426"/>
      <c r="M47" s="426"/>
      <c r="N47" s="426"/>
      <c r="O47" s="426"/>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61">
        <v>12</v>
      </c>
      <c r="B48" s="1061">
        <v>1</v>
      </c>
      <c r="C48" s="424"/>
      <c r="D48" s="424"/>
      <c r="E48" s="424"/>
      <c r="F48" s="424"/>
      <c r="G48" s="424"/>
      <c r="H48" s="424"/>
      <c r="I48" s="424"/>
      <c r="J48" s="425"/>
      <c r="K48" s="426"/>
      <c r="L48" s="426"/>
      <c r="M48" s="426"/>
      <c r="N48" s="426"/>
      <c r="O48" s="426"/>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61">
        <v>13</v>
      </c>
      <c r="B49" s="1061">
        <v>1</v>
      </c>
      <c r="C49" s="424"/>
      <c r="D49" s="424"/>
      <c r="E49" s="424"/>
      <c r="F49" s="424"/>
      <c r="G49" s="424"/>
      <c r="H49" s="424"/>
      <c r="I49" s="424"/>
      <c r="J49" s="425"/>
      <c r="K49" s="426"/>
      <c r="L49" s="426"/>
      <c r="M49" s="426"/>
      <c r="N49" s="426"/>
      <c r="O49" s="426"/>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61">
        <v>14</v>
      </c>
      <c r="B50" s="1061">
        <v>1</v>
      </c>
      <c r="C50" s="424"/>
      <c r="D50" s="424"/>
      <c r="E50" s="424"/>
      <c r="F50" s="424"/>
      <c r="G50" s="424"/>
      <c r="H50" s="424"/>
      <c r="I50" s="424"/>
      <c r="J50" s="425"/>
      <c r="K50" s="426"/>
      <c r="L50" s="426"/>
      <c r="M50" s="426"/>
      <c r="N50" s="426"/>
      <c r="O50" s="426"/>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61">
        <v>15</v>
      </c>
      <c r="B51" s="1061">
        <v>1</v>
      </c>
      <c r="C51" s="424"/>
      <c r="D51" s="424"/>
      <c r="E51" s="424"/>
      <c r="F51" s="424"/>
      <c r="G51" s="424"/>
      <c r="H51" s="424"/>
      <c r="I51" s="424"/>
      <c r="J51" s="425"/>
      <c r="K51" s="426"/>
      <c r="L51" s="426"/>
      <c r="M51" s="426"/>
      <c r="N51" s="426"/>
      <c r="O51" s="426"/>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61">
        <v>16</v>
      </c>
      <c r="B52" s="1061">
        <v>1</v>
      </c>
      <c r="C52" s="424"/>
      <c r="D52" s="424"/>
      <c r="E52" s="424"/>
      <c r="F52" s="424"/>
      <c r="G52" s="424"/>
      <c r="H52" s="424"/>
      <c r="I52" s="424"/>
      <c r="J52" s="425"/>
      <c r="K52" s="426"/>
      <c r="L52" s="426"/>
      <c r="M52" s="426"/>
      <c r="N52" s="426"/>
      <c r="O52" s="426"/>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61">
        <v>17</v>
      </c>
      <c r="B53" s="1061">
        <v>1</v>
      </c>
      <c r="C53" s="424"/>
      <c r="D53" s="424"/>
      <c r="E53" s="424"/>
      <c r="F53" s="424"/>
      <c r="G53" s="424"/>
      <c r="H53" s="424"/>
      <c r="I53" s="424"/>
      <c r="J53" s="425"/>
      <c r="K53" s="426"/>
      <c r="L53" s="426"/>
      <c r="M53" s="426"/>
      <c r="N53" s="426"/>
      <c r="O53" s="426"/>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61">
        <v>18</v>
      </c>
      <c r="B54" s="1061">
        <v>1</v>
      </c>
      <c r="C54" s="424"/>
      <c r="D54" s="424"/>
      <c r="E54" s="424"/>
      <c r="F54" s="424"/>
      <c r="G54" s="424"/>
      <c r="H54" s="424"/>
      <c r="I54" s="424"/>
      <c r="J54" s="425"/>
      <c r="K54" s="426"/>
      <c r="L54" s="426"/>
      <c r="M54" s="426"/>
      <c r="N54" s="426"/>
      <c r="O54" s="426"/>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61">
        <v>19</v>
      </c>
      <c r="B55" s="1061">
        <v>1</v>
      </c>
      <c r="C55" s="424"/>
      <c r="D55" s="424"/>
      <c r="E55" s="424"/>
      <c r="F55" s="424"/>
      <c r="G55" s="424"/>
      <c r="H55" s="424"/>
      <c r="I55" s="424"/>
      <c r="J55" s="425"/>
      <c r="K55" s="426"/>
      <c r="L55" s="426"/>
      <c r="M55" s="426"/>
      <c r="N55" s="426"/>
      <c r="O55" s="426"/>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61">
        <v>20</v>
      </c>
      <c r="B56" s="1061">
        <v>1</v>
      </c>
      <c r="C56" s="424"/>
      <c r="D56" s="424"/>
      <c r="E56" s="424"/>
      <c r="F56" s="424"/>
      <c r="G56" s="424"/>
      <c r="H56" s="424"/>
      <c r="I56" s="424"/>
      <c r="J56" s="425"/>
      <c r="K56" s="426"/>
      <c r="L56" s="426"/>
      <c r="M56" s="426"/>
      <c r="N56" s="426"/>
      <c r="O56" s="426"/>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61">
        <v>21</v>
      </c>
      <c r="B57" s="1061">
        <v>1</v>
      </c>
      <c r="C57" s="424"/>
      <c r="D57" s="424"/>
      <c r="E57" s="424"/>
      <c r="F57" s="424"/>
      <c r="G57" s="424"/>
      <c r="H57" s="424"/>
      <c r="I57" s="424"/>
      <c r="J57" s="425"/>
      <c r="K57" s="426"/>
      <c r="L57" s="426"/>
      <c r="M57" s="426"/>
      <c r="N57" s="426"/>
      <c r="O57" s="426"/>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61">
        <v>22</v>
      </c>
      <c r="B58" s="1061">
        <v>1</v>
      </c>
      <c r="C58" s="424"/>
      <c r="D58" s="424"/>
      <c r="E58" s="424"/>
      <c r="F58" s="424"/>
      <c r="G58" s="424"/>
      <c r="H58" s="424"/>
      <c r="I58" s="424"/>
      <c r="J58" s="425"/>
      <c r="K58" s="426"/>
      <c r="L58" s="426"/>
      <c r="M58" s="426"/>
      <c r="N58" s="426"/>
      <c r="O58" s="426"/>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61">
        <v>23</v>
      </c>
      <c r="B59" s="1061">
        <v>1</v>
      </c>
      <c r="C59" s="424"/>
      <c r="D59" s="424"/>
      <c r="E59" s="424"/>
      <c r="F59" s="424"/>
      <c r="G59" s="424"/>
      <c r="H59" s="424"/>
      <c r="I59" s="424"/>
      <c r="J59" s="425"/>
      <c r="K59" s="426"/>
      <c r="L59" s="426"/>
      <c r="M59" s="426"/>
      <c r="N59" s="426"/>
      <c r="O59" s="426"/>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61">
        <v>24</v>
      </c>
      <c r="B60" s="1061">
        <v>1</v>
      </c>
      <c r="C60" s="424"/>
      <c r="D60" s="424"/>
      <c r="E60" s="424"/>
      <c r="F60" s="424"/>
      <c r="G60" s="424"/>
      <c r="H60" s="424"/>
      <c r="I60" s="424"/>
      <c r="J60" s="425"/>
      <c r="K60" s="426"/>
      <c r="L60" s="426"/>
      <c r="M60" s="426"/>
      <c r="N60" s="426"/>
      <c r="O60" s="426"/>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61">
        <v>25</v>
      </c>
      <c r="B61" s="1061">
        <v>1</v>
      </c>
      <c r="C61" s="424"/>
      <c r="D61" s="424"/>
      <c r="E61" s="424"/>
      <c r="F61" s="424"/>
      <c r="G61" s="424"/>
      <c r="H61" s="424"/>
      <c r="I61" s="424"/>
      <c r="J61" s="425"/>
      <c r="K61" s="426"/>
      <c r="L61" s="426"/>
      <c r="M61" s="426"/>
      <c r="N61" s="426"/>
      <c r="O61" s="426"/>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61">
        <v>26</v>
      </c>
      <c r="B62" s="1061">
        <v>1</v>
      </c>
      <c r="C62" s="424"/>
      <c r="D62" s="424"/>
      <c r="E62" s="424"/>
      <c r="F62" s="424"/>
      <c r="G62" s="424"/>
      <c r="H62" s="424"/>
      <c r="I62" s="424"/>
      <c r="J62" s="425"/>
      <c r="K62" s="426"/>
      <c r="L62" s="426"/>
      <c r="M62" s="426"/>
      <c r="N62" s="426"/>
      <c r="O62" s="426"/>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61">
        <v>27</v>
      </c>
      <c r="B63" s="1061">
        <v>1</v>
      </c>
      <c r="C63" s="424"/>
      <c r="D63" s="424"/>
      <c r="E63" s="424"/>
      <c r="F63" s="424"/>
      <c r="G63" s="424"/>
      <c r="H63" s="424"/>
      <c r="I63" s="424"/>
      <c r="J63" s="425"/>
      <c r="K63" s="426"/>
      <c r="L63" s="426"/>
      <c r="M63" s="426"/>
      <c r="N63" s="426"/>
      <c r="O63" s="426"/>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61">
        <v>28</v>
      </c>
      <c r="B64" s="1061">
        <v>1</v>
      </c>
      <c r="C64" s="424"/>
      <c r="D64" s="424"/>
      <c r="E64" s="424"/>
      <c r="F64" s="424"/>
      <c r="G64" s="424"/>
      <c r="H64" s="424"/>
      <c r="I64" s="424"/>
      <c r="J64" s="425"/>
      <c r="K64" s="426"/>
      <c r="L64" s="426"/>
      <c r="M64" s="426"/>
      <c r="N64" s="426"/>
      <c r="O64" s="426"/>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61">
        <v>29</v>
      </c>
      <c r="B65" s="1061">
        <v>1</v>
      </c>
      <c r="C65" s="424"/>
      <c r="D65" s="424"/>
      <c r="E65" s="424"/>
      <c r="F65" s="424"/>
      <c r="G65" s="424"/>
      <c r="H65" s="424"/>
      <c r="I65" s="424"/>
      <c r="J65" s="425"/>
      <c r="K65" s="426"/>
      <c r="L65" s="426"/>
      <c r="M65" s="426"/>
      <c r="N65" s="426"/>
      <c r="O65" s="426"/>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61">
        <v>30</v>
      </c>
      <c r="B66" s="1061">
        <v>1</v>
      </c>
      <c r="C66" s="424"/>
      <c r="D66" s="424"/>
      <c r="E66" s="424"/>
      <c r="F66" s="424"/>
      <c r="G66" s="424"/>
      <c r="H66" s="424"/>
      <c r="I66" s="424"/>
      <c r="J66" s="425"/>
      <c r="K66" s="426"/>
      <c r="L66" s="426"/>
      <c r="M66" s="426"/>
      <c r="N66" s="426"/>
      <c r="O66" s="426"/>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0"/>
      <c r="B69" s="340"/>
      <c r="C69" s="340" t="s">
        <v>26</v>
      </c>
      <c r="D69" s="340"/>
      <c r="E69" s="340"/>
      <c r="F69" s="340"/>
      <c r="G69" s="340"/>
      <c r="H69" s="340"/>
      <c r="I69" s="340"/>
      <c r="J69" s="281" t="s">
        <v>419</v>
      </c>
      <c r="K69" s="104"/>
      <c r="L69" s="104"/>
      <c r="M69" s="104"/>
      <c r="N69" s="104"/>
      <c r="O69" s="104"/>
      <c r="P69" s="341" t="s">
        <v>27</v>
      </c>
      <c r="Q69" s="341"/>
      <c r="R69" s="341"/>
      <c r="S69" s="341"/>
      <c r="T69" s="341"/>
      <c r="U69" s="341"/>
      <c r="V69" s="341"/>
      <c r="W69" s="341"/>
      <c r="X69" s="341"/>
      <c r="Y69" s="338" t="s">
        <v>477</v>
      </c>
      <c r="Z69" s="339"/>
      <c r="AA69" s="339"/>
      <c r="AB69" s="339"/>
      <c r="AC69" s="281" t="s">
        <v>462</v>
      </c>
      <c r="AD69" s="281"/>
      <c r="AE69" s="281"/>
      <c r="AF69" s="281"/>
      <c r="AG69" s="281"/>
      <c r="AH69" s="338" t="s">
        <v>380</v>
      </c>
      <c r="AI69" s="340"/>
      <c r="AJ69" s="340"/>
      <c r="AK69" s="340"/>
      <c r="AL69" s="340" t="s">
        <v>21</v>
      </c>
      <c r="AM69" s="340"/>
      <c r="AN69" s="340"/>
      <c r="AO69" s="432"/>
      <c r="AP69" s="433" t="s">
        <v>420</v>
      </c>
      <c r="AQ69" s="433"/>
      <c r="AR69" s="433"/>
      <c r="AS69" s="433"/>
      <c r="AT69" s="433"/>
      <c r="AU69" s="433"/>
      <c r="AV69" s="433"/>
      <c r="AW69" s="433"/>
      <c r="AX69" s="433"/>
    </row>
    <row r="70" spans="1:50" ht="26.25" customHeight="1" x14ac:dyDescent="0.15">
      <c r="A70" s="1061">
        <v>1</v>
      </c>
      <c r="B70" s="1061">
        <v>1</v>
      </c>
      <c r="C70" s="424"/>
      <c r="D70" s="424"/>
      <c r="E70" s="424"/>
      <c r="F70" s="424"/>
      <c r="G70" s="424"/>
      <c r="H70" s="424"/>
      <c r="I70" s="424"/>
      <c r="J70" s="425"/>
      <c r="K70" s="426"/>
      <c r="L70" s="426"/>
      <c r="M70" s="426"/>
      <c r="N70" s="426"/>
      <c r="O70" s="426"/>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61">
        <v>2</v>
      </c>
      <c r="B71" s="1061">
        <v>1</v>
      </c>
      <c r="C71" s="424"/>
      <c r="D71" s="424"/>
      <c r="E71" s="424"/>
      <c r="F71" s="424"/>
      <c r="G71" s="424"/>
      <c r="H71" s="424"/>
      <c r="I71" s="424"/>
      <c r="J71" s="425"/>
      <c r="K71" s="426"/>
      <c r="L71" s="426"/>
      <c r="M71" s="426"/>
      <c r="N71" s="426"/>
      <c r="O71" s="426"/>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61">
        <v>3</v>
      </c>
      <c r="B72" s="1061">
        <v>1</v>
      </c>
      <c r="C72" s="424"/>
      <c r="D72" s="424"/>
      <c r="E72" s="424"/>
      <c r="F72" s="424"/>
      <c r="G72" s="424"/>
      <c r="H72" s="424"/>
      <c r="I72" s="424"/>
      <c r="J72" s="425"/>
      <c r="K72" s="426"/>
      <c r="L72" s="426"/>
      <c r="M72" s="426"/>
      <c r="N72" s="426"/>
      <c r="O72" s="426"/>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61">
        <v>4</v>
      </c>
      <c r="B73" s="1061">
        <v>1</v>
      </c>
      <c r="C73" s="424"/>
      <c r="D73" s="424"/>
      <c r="E73" s="424"/>
      <c r="F73" s="424"/>
      <c r="G73" s="424"/>
      <c r="H73" s="424"/>
      <c r="I73" s="424"/>
      <c r="J73" s="425"/>
      <c r="K73" s="426"/>
      <c r="L73" s="426"/>
      <c r="M73" s="426"/>
      <c r="N73" s="426"/>
      <c r="O73" s="426"/>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61">
        <v>5</v>
      </c>
      <c r="B74" s="1061">
        <v>1</v>
      </c>
      <c r="C74" s="424"/>
      <c r="D74" s="424"/>
      <c r="E74" s="424"/>
      <c r="F74" s="424"/>
      <c r="G74" s="424"/>
      <c r="H74" s="424"/>
      <c r="I74" s="424"/>
      <c r="J74" s="425"/>
      <c r="K74" s="426"/>
      <c r="L74" s="426"/>
      <c r="M74" s="426"/>
      <c r="N74" s="426"/>
      <c r="O74" s="426"/>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61">
        <v>6</v>
      </c>
      <c r="B75" s="1061">
        <v>1</v>
      </c>
      <c r="C75" s="424"/>
      <c r="D75" s="424"/>
      <c r="E75" s="424"/>
      <c r="F75" s="424"/>
      <c r="G75" s="424"/>
      <c r="H75" s="424"/>
      <c r="I75" s="424"/>
      <c r="J75" s="425"/>
      <c r="K75" s="426"/>
      <c r="L75" s="426"/>
      <c r="M75" s="426"/>
      <c r="N75" s="426"/>
      <c r="O75" s="426"/>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61">
        <v>7</v>
      </c>
      <c r="B76" s="1061">
        <v>1</v>
      </c>
      <c r="C76" s="424"/>
      <c r="D76" s="424"/>
      <c r="E76" s="424"/>
      <c r="F76" s="424"/>
      <c r="G76" s="424"/>
      <c r="H76" s="424"/>
      <c r="I76" s="424"/>
      <c r="J76" s="425"/>
      <c r="K76" s="426"/>
      <c r="L76" s="426"/>
      <c r="M76" s="426"/>
      <c r="N76" s="426"/>
      <c r="O76" s="426"/>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61">
        <v>8</v>
      </c>
      <c r="B77" s="1061">
        <v>1</v>
      </c>
      <c r="C77" s="424"/>
      <c r="D77" s="424"/>
      <c r="E77" s="424"/>
      <c r="F77" s="424"/>
      <c r="G77" s="424"/>
      <c r="H77" s="424"/>
      <c r="I77" s="424"/>
      <c r="J77" s="425"/>
      <c r="K77" s="426"/>
      <c r="L77" s="426"/>
      <c r="M77" s="426"/>
      <c r="N77" s="426"/>
      <c r="O77" s="426"/>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61">
        <v>9</v>
      </c>
      <c r="B78" s="1061">
        <v>1</v>
      </c>
      <c r="C78" s="424"/>
      <c r="D78" s="424"/>
      <c r="E78" s="424"/>
      <c r="F78" s="424"/>
      <c r="G78" s="424"/>
      <c r="H78" s="424"/>
      <c r="I78" s="424"/>
      <c r="J78" s="425"/>
      <c r="K78" s="426"/>
      <c r="L78" s="426"/>
      <c r="M78" s="426"/>
      <c r="N78" s="426"/>
      <c r="O78" s="426"/>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61">
        <v>10</v>
      </c>
      <c r="B79" s="1061">
        <v>1</v>
      </c>
      <c r="C79" s="424"/>
      <c r="D79" s="424"/>
      <c r="E79" s="424"/>
      <c r="F79" s="424"/>
      <c r="G79" s="424"/>
      <c r="H79" s="424"/>
      <c r="I79" s="424"/>
      <c r="J79" s="425"/>
      <c r="K79" s="426"/>
      <c r="L79" s="426"/>
      <c r="M79" s="426"/>
      <c r="N79" s="426"/>
      <c r="O79" s="426"/>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61">
        <v>11</v>
      </c>
      <c r="B80" s="1061">
        <v>1</v>
      </c>
      <c r="C80" s="424"/>
      <c r="D80" s="424"/>
      <c r="E80" s="424"/>
      <c r="F80" s="424"/>
      <c r="G80" s="424"/>
      <c r="H80" s="424"/>
      <c r="I80" s="424"/>
      <c r="J80" s="425"/>
      <c r="K80" s="426"/>
      <c r="L80" s="426"/>
      <c r="M80" s="426"/>
      <c r="N80" s="426"/>
      <c r="O80" s="426"/>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61">
        <v>12</v>
      </c>
      <c r="B81" s="1061">
        <v>1</v>
      </c>
      <c r="C81" s="424"/>
      <c r="D81" s="424"/>
      <c r="E81" s="424"/>
      <c r="F81" s="424"/>
      <c r="G81" s="424"/>
      <c r="H81" s="424"/>
      <c r="I81" s="424"/>
      <c r="J81" s="425"/>
      <c r="K81" s="426"/>
      <c r="L81" s="426"/>
      <c r="M81" s="426"/>
      <c r="N81" s="426"/>
      <c r="O81" s="426"/>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61">
        <v>13</v>
      </c>
      <c r="B82" s="1061">
        <v>1</v>
      </c>
      <c r="C82" s="424"/>
      <c r="D82" s="424"/>
      <c r="E82" s="424"/>
      <c r="F82" s="424"/>
      <c r="G82" s="424"/>
      <c r="H82" s="424"/>
      <c r="I82" s="424"/>
      <c r="J82" s="425"/>
      <c r="K82" s="426"/>
      <c r="L82" s="426"/>
      <c r="M82" s="426"/>
      <c r="N82" s="426"/>
      <c r="O82" s="426"/>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61">
        <v>14</v>
      </c>
      <c r="B83" s="1061">
        <v>1</v>
      </c>
      <c r="C83" s="424"/>
      <c r="D83" s="424"/>
      <c r="E83" s="424"/>
      <c r="F83" s="424"/>
      <c r="G83" s="424"/>
      <c r="H83" s="424"/>
      <c r="I83" s="424"/>
      <c r="J83" s="425"/>
      <c r="K83" s="426"/>
      <c r="L83" s="426"/>
      <c r="M83" s="426"/>
      <c r="N83" s="426"/>
      <c r="O83" s="426"/>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61">
        <v>15</v>
      </c>
      <c r="B84" s="1061">
        <v>1</v>
      </c>
      <c r="C84" s="424"/>
      <c r="D84" s="424"/>
      <c r="E84" s="424"/>
      <c r="F84" s="424"/>
      <c r="G84" s="424"/>
      <c r="H84" s="424"/>
      <c r="I84" s="424"/>
      <c r="J84" s="425"/>
      <c r="K84" s="426"/>
      <c r="L84" s="426"/>
      <c r="M84" s="426"/>
      <c r="N84" s="426"/>
      <c r="O84" s="426"/>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61">
        <v>16</v>
      </c>
      <c r="B85" s="1061">
        <v>1</v>
      </c>
      <c r="C85" s="424"/>
      <c r="D85" s="424"/>
      <c r="E85" s="424"/>
      <c r="F85" s="424"/>
      <c r="G85" s="424"/>
      <c r="H85" s="424"/>
      <c r="I85" s="424"/>
      <c r="J85" s="425"/>
      <c r="K85" s="426"/>
      <c r="L85" s="426"/>
      <c r="M85" s="426"/>
      <c r="N85" s="426"/>
      <c r="O85" s="426"/>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61">
        <v>17</v>
      </c>
      <c r="B86" s="1061">
        <v>1</v>
      </c>
      <c r="C86" s="424"/>
      <c r="D86" s="424"/>
      <c r="E86" s="424"/>
      <c r="F86" s="424"/>
      <c r="G86" s="424"/>
      <c r="H86" s="424"/>
      <c r="I86" s="424"/>
      <c r="J86" s="425"/>
      <c r="K86" s="426"/>
      <c r="L86" s="426"/>
      <c r="M86" s="426"/>
      <c r="N86" s="426"/>
      <c r="O86" s="426"/>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61">
        <v>18</v>
      </c>
      <c r="B87" s="1061">
        <v>1</v>
      </c>
      <c r="C87" s="424"/>
      <c r="D87" s="424"/>
      <c r="E87" s="424"/>
      <c r="F87" s="424"/>
      <c r="G87" s="424"/>
      <c r="H87" s="424"/>
      <c r="I87" s="424"/>
      <c r="J87" s="425"/>
      <c r="K87" s="426"/>
      <c r="L87" s="426"/>
      <c r="M87" s="426"/>
      <c r="N87" s="426"/>
      <c r="O87" s="426"/>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61">
        <v>19</v>
      </c>
      <c r="B88" s="1061">
        <v>1</v>
      </c>
      <c r="C88" s="424"/>
      <c r="D88" s="424"/>
      <c r="E88" s="424"/>
      <c r="F88" s="424"/>
      <c r="G88" s="424"/>
      <c r="H88" s="424"/>
      <c r="I88" s="424"/>
      <c r="J88" s="425"/>
      <c r="K88" s="426"/>
      <c r="L88" s="426"/>
      <c r="M88" s="426"/>
      <c r="N88" s="426"/>
      <c r="O88" s="426"/>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61">
        <v>20</v>
      </c>
      <c r="B89" s="1061">
        <v>1</v>
      </c>
      <c r="C89" s="424"/>
      <c r="D89" s="424"/>
      <c r="E89" s="424"/>
      <c r="F89" s="424"/>
      <c r="G89" s="424"/>
      <c r="H89" s="424"/>
      <c r="I89" s="424"/>
      <c r="J89" s="425"/>
      <c r="K89" s="426"/>
      <c r="L89" s="426"/>
      <c r="M89" s="426"/>
      <c r="N89" s="426"/>
      <c r="O89" s="426"/>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61">
        <v>21</v>
      </c>
      <c r="B90" s="1061">
        <v>1</v>
      </c>
      <c r="C90" s="424"/>
      <c r="D90" s="424"/>
      <c r="E90" s="424"/>
      <c r="F90" s="424"/>
      <c r="G90" s="424"/>
      <c r="H90" s="424"/>
      <c r="I90" s="424"/>
      <c r="J90" s="425"/>
      <c r="K90" s="426"/>
      <c r="L90" s="426"/>
      <c r="M90" s="426"/>
      <c r="N90" s="426"/>
      <c r="O90" s="426"/>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61">
        <v>22</v>
      </c>
      <c r="B91" s="1061">
        <v>1</v>
      </c>
      <c r="C91" s="424"/>
      <c r="D91" s="424"/>
      <c r="E91" s="424"/>
      <c r="F91" s="424"/>
      <c r="G91" s="424"/>
      <c r="H91" s="424"/>
      <c r="I91" s="424"/>
      <c r="J91" s="425"/>
      <c r="K91" s="426"/>
      <c r="L91" s="426"/>
      <c r="M91" s="426"/>
      <c r="N91" s="426"/>
      <c r="O91" s="426"/>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61">
        <v>23</v>
      </c>
      <c r="B92" s="1061">
        <v>1</v>
      </c>
      <c r="C92" s="424"/>
      <c r="D92" s="424"/>
      <c r="E92" s="424"/>
      <c r="F92" s="424"/>
      <c r="G92" s="424"/>
      <c r="H92" s="424"/>
      <c r="I92" s="424"/>
      <c r="J92" s="425"/>
      <c r="K92" s="426"/>
      <c r="L92" s="426"/>
      <c r="M92" s="426"/>
      <c r="N92" s="426"/>
      <c r="O92" s="426"/>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61">
        <v>24</v>
      </c>
      <c r="B93" s="1061">
        <v>1</v>
      </c>
      <c r="C93" s="424"/>
      <c r="D93" s="424"/>
      <c r="E93" s="424"/>
      <c r="F93" s="424"/>
      <c r="G93" s="424"/>
      <c r="H93" s="424"/>
      <c r="I93" s="424"/>
      <c r="J93" s="425"/>
      <c r="K93" s="426"/>
      <c r="L93" s="426"/>
      <c r="M93" s="426"/>
      <c r="N93" s="426"/>
      <c r="O93" s="426"/>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61">
        <v>25</v>
      </c>
      <c r="B94" s="1061">
        <v>1</v>
      </c>
      <c r="C94" s="424"/>
      <c r="D94" s="424"/>
      <c r="E94" s="424"/>
      <c r="F94" s="424"/>
      <c r="G94" s="424"/>
      <c r="H94" s="424"/>
      <c r="I94" s="424"/>
      <c r="J94" s="425"/>
      <c r="K94" s="426"/>
      <c r="L94" s="426"/>
      <c r="M94" s="426"/>
      <c r="N94" s="426"/>
      <c r="O94" s="426"/>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61">
        <v>26</v>
      </c>
      <c r="B95" s="1061">
        <v>1</v>
      </c>
      <c r="C95" s="424"/>
      <c r="D95" s="424"/>
      <c r="E95" s="424"/>
      <c r="F95" s="424"/>
      <c r="G95" s="424"/>
      <c r="H95" s="424"/>
      <c r="I95" s="424"/>
      <c r="J95" s="425"/>
      <c r="K95" s="426"/>
      <c r="L95" s="426"/>
      <c r="M95" s="426"/>
      <c r="N95" s="426"/>
      <c r="O95" s="426"/>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61">
        <v>27</v>
      </c>
      <c r="B96" s="1061">
        <v>1</v>
      </c>
      <c r="C96" s="424"/>
      <c r="D96" s="424"/>
      <c r="E96" s="424"/>
      <c r="F96" s="424"/>
      <c r="G96" s="424"/>
      <c r="H96" s="424"/>
      <c r="I96" s="424"/>
      <c r="J96" s="425"/>
      <c r="K96" s="426"/>
      <c r="L96" s="426"/>
      <c r="M96" s="426"/>
      <c r="N96" s="426"/>
      <c r="O96" s="426"/>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61">
        <v>28</v>
      </c>
      <c r="B97" s="1061">
        <v>1</v>
      </c>
      <c r="C97" s="424"/>
      <c r="D97" s="424"/>
      <c r="E97" s="424"/>
      <c r="F97" s="424"/>
      <c r="G97" s="424"/>
      <c r="H97" s="424"/>
      <c r="I97" s="424"/>
      <c r="J97" s="425"/>
      <c r="K97" s="426"/>
      <c r="L97" s="426"/>
      <c r="M97" s="426"/>
      <c r="N97" s="426"/>
      <c r="O97" s="426"/>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61">
        <v>29</v>
      </c>
      <c r="B98" s="1061">
        <v>1</v>
      </c>
      <c r="C98" s="424"/>
      <c r="D98" s="424"/>
      <c r="E98" s="424"/>
      <c r="F98" s="424"/>
      <c r="G98" s="424"/>
      <c r="H98" s="424"/>
      <c r="I98" s="424"/>
      <c r="J98" s="425"/>
      <c r="K98" s="426"/>
      <c r="L98" s="426"/>
      <c r="M98" s="426"/>
      <c r="N98" s="426"/>
      <c r="O98" s="426"/>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61">
        <v>30</v>
      </c>
      <c r="B99" s="1061">
        <v>1</v>
      </c>
      <c r="C99" s="424"/>
      <c r="D99" s="424"/>
      <c r="E99" s="424"/>
      <c r="F99" s="424"/>
      <c r="G99" s="424"/>
      <c r="H99" s="424"/>
      <c r="I99" s="424"/>
      <c r="J99" s="425"/>
      <c r="K99" s="426"/>
      <c r="L99" s="426"/>
      <c r="M99" s="426"/>
      <c r="N99" s="426"/>
      <c r="O99" s="426"/>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0"/>
      <c r="B102" s="340"/>
      <c r="C102" s="340" t="s">
        <v>26</v>
      </c>
      <c r="D102" s="340"/>
      <c r="E102" s="340"/>
      <c r="F102" s="340"/>
      <c r="G102" s="340"/>
      <c r="H102" s="340"/>
      <c r="I102" s="340"/>
      <c r="J102" s="281" t="s">
        <v>419</v>
      </c>
      <c r="K102" s="104"/>
      <c r="L102" s="104"/>
      <c r="M102" s="104"/>
      <c r="N102" s="104"/>
      <c r="O102" s="104"/>
      <c r="P102" s="341" t="s">
        <v>27</v>
      </c>
      <c r="Q102" s="341"/>
      <c r="R102" s="341"/>
      <c r="S102" s="341"/>
      <c r="T102" s="341"/>
      <c r="U102" s="341"/>
      <c r="V102" s="341"/>
      <c r="W102" s="341"/>
      <c r="X102" s="341"/>
      <c r="Y102" s="338" t="s">
        <v>477</v>
      </c>
      <c r="Z102" s="339"/>
      <c r="AA102" s="339"/>
      <c r="AB102" s="339"/>
      <c r="AC102" s="281" t="s">
        <v>462</v>
      </c>
      <c r="AD102" s="281"/>
      <c r="AE102" s="281"/>
      <c r="AF102" s="281"/>
      <c r="AG102" s="281"/>
      <c r="AH102" s="338" t="s">
        <v>380</v>
      </c>
      <c r="AI102" s="340"/>
      <c r="AJ102" s="340"/>
      <c r="AK102" s="340"/>
      <c r="AL102" s="340" t="s">
        <v>21</v>
      </c>
      <c r="AM102" s="340"/>
      <c r="AN102" s="340"/>
      <c r="AO102" s="432"/>
      <c r="AP102" s="433" t="s">
        <v>420</v>
      </c>
      <c r="AQ102" s="433"/>
      <c r="AR102" s="433"/>
      <c r="AS102" s="433"/>
      <c r="AT102" s="433"/>
      <c r="AU102" s="433"/>
      <c r="AV102" s="433"/>
      <c r="AW102" s="433"/>
      <c r="AX102" s="433"/>
    </row>
    <row r="103" spans="1:50" ht="26.25" customHeight="1" x14ac:dyDescent="0.15">
      <c r="A103" s="1061">
        <v>1</v>
      </c>
      <c r="B103" s="1061">
        <v>1</v>
      </c>
      <c r="C103" s="424"/>
      <c r="D103" s="424"/>
      <c r="E103" s="424"/>
      <c r="F103" s="424"/>
      <c r="G103" s="424"/>
      <c r="H103" s="424"/>
      <c r="I103" s="424"/>
      <c r="J103" s="425"/>
      <c r="K103" s="426"/>
      <c r="L103" s="426"/>
      <c r="M103" s="426"/>
      <c r="N103" s="426"/>
      <c r="O103" s="426"/>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61">
        <v>2</v>
      </c>
      <c r="B104" s="1061">
        <v>1</v>
      </c>
      <c r="C104" s="424"/>
      <c r="D104" s="424"/>
      <c r="E104" s="424"/>
      <c r="F104" s="424"/>
      <c r="G104" s="424"/>
      <c r="H104" s="424"/>
      <c r="I104" s="424"/>
      <c r="J104" s="425"/>
      <c r="K104" s="426"/>
      <c r="L104" s="426"/>
      <c r="M104" s="426"/>
      <c r="N104" s="426"/>
      <c r="O104" s="426"/>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61">
        <v>3</v>
      </c>
      <c r="B105" s="1061">
        <v>1</v>
      </c>
      <c r="C105" s="424"/>
      <c r="D105" s="424"/>
      <c r="E105" s="424"/>
      <c r="F105" s="424"/>
      <c r="G105" s="424"/>
      <c r="H105" s="424"/>
      <c r="I105" s="424"/>
      <c r="J105" s="425"/>
      <c r="K105" s="426"/>
      <c r="L105" s="426"/>
      <c r="M105" s="426"/>
      <c r="N105" s="426"/>
      <c r="O105" s="426"/>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61">
        <v>4</v>
      </c>
      <c r="B106" s="1061">
        <v>1</v>
      </c>
      <c r="C106" s="424"/>
      <c r="D106" s="424"/>
      <c r="E106" s="424"/>
      <c r="F106" s="424"/>
      <c r="G106" s="424"/>
      <c r="H106" s="424"/>
      <c r="I106" s="424"/>
      <c r="J106" s="425"/>
      <c r="K106" s="426"/>
      <c r="L106" s="426"/>
      <c r="M106" s="426"/>
      <c r="N106" s="426"/>
      <c r="O106" s="426"/>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61">
        <v>5</v>
      </c>
      <c r="B107" s="1061">
        <v>1</v>
      </c>
      <c r="C107" s="424"/>
      <c r="D107" s="424"/>
      <c r="E107" s="424"/>
      <c r="F107" s="424"/>
      <c r="G107" s="424"/>
      <c r="H107" s="424"/>
      <c r="I107" s="424"/>
      <c r="J107" s="425"/>
      <c r="K107" s="426"/>
      <c r="L107" s="426"/>
      <c r="M107" s="426"/>
      <c r="N107" s="426"/>
      <c r="O107" s="426"/>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61">
        <v>6</v>
      </c>
      <c r="B108" s="1061">
        <v>1</v>
      </c>
      <c r="C108" s="424"/>
      <c r="D108" s="424"/>
      <c r="E108" s="424"/>
      <c r="F108" s="424"/>
      <c r="G108" s="424"/>
      <c r="H108" s="424"/>
      <c r="I108" s="424"/>
      <c r="J108" s="425"/>
      <c r="K108" s="426"/>
      <c r="L108" s="426"/>
      <c r="M108" s="426"/>
      <c r="N108" s="426"/>
      <c r="O108" s="426"/>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61">
        <v>7</v>
      </c>
      <c r="B109" s="1061">
        <v>1</v>
      </c>
      <c r="C109" s="424"/>
      <c r="D109" s="424"/>
      <c r="E109" s="424"/>
      <c r="F109" s="424"/>
      <c r="G109" s="424"/>
      <c r="H109" s="424"/>
      <c r="I109" s="424"/>
      <c r="J109" s="425"/>
      <c r="K109" s="426"/>
      <c r="L109" s="426"/>
      <c r="M109" s="426"/>
      <c r="N109" s="426"/>
      <c r="O109" s="426"/>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61">
        <v>8</v>
      </c>
      <c r="B110" s="1061">
        <v>1</v>
      </c>
      <c r="C110" s="424"/>
      <c r="D110" s="424"/>
      <c r="E110" s="424"/>
      <c r="F110" s="424"/>
      <c r="G110" s="424"/>
      <c r="H110" s="424"/>
      <c r="I110" s="424"/>
      <c r="J110" s="425"/>
      <c r="K110" s="426"/>
      <c r="L110" s="426"/>
      <c r="M110" s="426"/>
      <c r="N110" s="426"/>
      <c r="O110" s="426"/>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61">
        <v>9</v>
      </c>
      <c r="B111" s="1061">
        <v>1</v>
      </c>
      <c r="C111" s="424"/>
      <c r="D111" s="424"/>
      <c r="E111" s="424"/>
      <c r="F111" s="424"/>
      <c r="G111" s="424"/>
      <c r="H111" s="424"/>
      <c r="I111" s="424"/>
      <c r="J111" s="425"/>
      <c r="K111" s="426"/>
      <c r="L111" s="426"/>
      <c r="M111" s="426"/>
      <c r="N111" s="426"/>
      <c r="O111" s="426"/>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61">
        <v>10</v>
      </c>
      <c r="B112" s="1061">
        <v>1</v>
      </c>
      <c r="C112" s="424"/>
      <c r="D112" s="424"/>
      <c r="E112" s="424"/>
      <c r="F112" s="424"/>
      <c r="G112" s="424"/>
      <c r="H112" s="424"/>
      <c r="I112" s="424"/>
      <c r="J112" s="425"/>
      <c r="K112" s="426"/>
      <c r="L112" s="426"/>
      <c r="M112" s="426"/>
      <c r="N112" s="426"/>
      <c r="O112" s="426"/>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61">
        <v>11</v>
      </c>
      <c r="B113" s="1061">
        <v>1</v>
      </c>
      <c r="C113" s="424"/>
      <c r="D113" s="424"/>
      <c r="E113" s="424"/>
      <c r="F113" s="424"/>
      <c r="G113" s="424"/>
      <c r="H113" s="424"/>
      <c r="I113" s="424"/>
      <c r="J113" s="425"/>
      <c r="K113" s="426"/>
      <c r="L113" s="426"/>
      <c r="M113" s="426"/>
      <c r="N113" s="426"/>
      <c r="O113" s="426"/>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61">
        <v>12</v>
      </c>
      <c r="B114" s="1061">
        <v>1</v>
      </c>
      <c r="C114" s="424"/>
      <c r="D114" s="424"/>
      <c r="E114" s="424"/>
      <c r="F114" s="424"/>
      <c r="G114" s="424"/>
      <c r="H114" s="424"/>
      <c r="I114" s="424"/>
      <c r="J114" s="425"/>
      <c r="K114" s="426"/>
      <c r="L114" s="426"/>
      <c r="M114" s="426"/>
      <c r="N114" s="426"/>
      <c r="O114" s="426"/>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61">
        <v>13</v>
      </c>
      <c r="B115" s="1061">
        <v>1</v>
      </c>
      <c r="C115" s="424"/>
      <c r="D115" s="424"/>
      <c r="E115" s="424"/>
      <c r="F115" s="424"/>
      <c r="G115" s="424"/>
      <c r="H115" s="424"/>
      <c r="I115" s="424"/>
      <c r="J115" s="425"/>
      <c r="K115" s="426"/>
      <c r="L115" s="426"/>
      <c r="M115" s="426"/>
      <c r="N115" s="426"/>
      <c r="O115" s="426"/>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61">
        <v>14</v>
      </c>
      <c r="B116" s="1061">
        <v>1</v>
      </c>
      <c r="C116" s="424"/>
      <c r="D116" s="424"/>
      <c r="E116" s="424"/>
      <c r="F116" s="424"/>
      <c r="G116" s="424"/>
      <c r="H116" s="424"/>
      <c r="I116" s="424"/>
      <c r="J116" s="425"/>
      <c r="K116" s="426"/>
      <c r="L116" s="426"/>
      <c r="M116" s="426"/>
      <c r="N116" s="426"/>
      <c r="O116" s="426"/>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61">
        <v>15</v>
      </c>
      <c r="B117" s="1061">
        <v>1</v>
      </c>
      <c r="C117" s="424"/>
      <c r="D117" s="424"/>
      <c r="E117" s="424"/>
      <c r="F117" s="424"/>
      <c r="G117" s="424"/>
      <c r="H117" s="424"/>
      <c r="I117" s="424"/>
      <c r="J117" s="425"/>
      <c r="K117" s="426"/>
      <c r="L117" s="426"/>
      <c r="M117" s="426"/>
      <c r="N117" s="426"/>
      <c r="O117" s="426"/>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61">
        <v>16</v>
      </c>
      <c r="B118" s="1061">
        <v>1</v>
      </c>
      <c r="C118" s="424"/>
      <c r="D118" s="424"/>
      <c r="E118" s="424"/>
      <c r="F118" s="424"/>
      <c r="G118" s="424"/>
      <c r="H118" s="424"/>
      <c r="I118" s="424"/>
      <c r="J118" s="425"/>
      <c r="K118" s="426"/>
      <c r="L118" s="426"/>
      <c r="M118" s="426"/>
      <c r="N118" s="426"/>
      <c r="O118" s="426"/>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61">
        <v>17</v>
      </c>
      <c r="B119" s="1061">
        <v>1</v>
      </c>
      <c r="C119" s="424"/>
      <c r="D119" s="424"/>
      <c r="E119" s="424"/>
      <c r="F119" s="424"/>
      <c r="G119" s="424"/>
      <c r="H119" s="424"/>
      <c r="I119" s="424"/>
      <c r="J119" s="425"/>
      <c r="K119" s="426"/>
      <c r="L119" s="426"/>
      <c r="M119" s="426"/>
      <c r="N119" s="426"/>
      <c r="O119" s="426"/>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61">
        <v>18</v>
      </c>
      <c r="B120" s="1061">
        <v>1</v>
      </c>
      <c r="C120" s="424"/>
      <c r="D120" s="424"/>
      <c r="E120" s="424"/>
      <c r="F120" s="424"/>
      <c r="G120" s="424"/>
      <c r="H120" s="424"/>
      <c r="I120" s="424"/>
      <c r="J120" s="425"/>
      <c r="K120" s="426"/>
      <c r="L120" s="426"/>
      <c r="M120" s="426"/>
      <c r="N120" s="426"/>
      <c r="O120" s="426"/>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61">
        <v>19</v>
      </c>
      <c r="B121" s="1061">
        <v>1</v>
      </c>
      <c r="C121" s="424"/>
      <c r="D121" s="424"/>
      <c r="E121" s="424"/>
      <c r="F121" s="424"/>
      <c r="G121" s="424"/>
      <c r="H121" s="424"/>
      <c r="I121" s="424"/>
      <c r="J121" s="425"/>
      <c r="K121" s="426"/>
      <c r="L121" s="426"/>
      <c r="M121" s="426"/>
      <c r="N121" s="426"/>
      <c r="O121" s="426"/>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61">
        <v>20</v>
      </c>
      <c r="B122" s="1061">
        <v>1</v>
      </c>
      <c r="C122" s="424"/>
      <c r="D122" s="424"/>
      <c r="E122" s="424"/>
      <c r="F122" s="424"/>
      <c r="G122" s="424"/>
      <c r="H122" s="424"/>
      <c r="I122" s="424"/>
      <c r="J122" s="425"/>
      <c r="K122" s="426"/>
      <c r="L122" s="426"/>
      <c r="M122" s="426"/>
      <c r="N122" s="426"/>
      <c r="O122" s="426"/>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61">
        <v>21</v>
      </c>
      <c r="B123" s="1061">
        <v>1</v>
      </c>
      <c r="C123" s="424"/>
      <c r="D123" s="424"/>
      <c r="E123" s="424"/>
      <c r="F123" s="424"/>
      <c r="G123" s="424"/>
      <c r="H123" s="424"/>
      <c r="I123" s="424"/>
      <c r="J123" s="425"/>
      <c r="K123" s="426"/>
      <c r="L123" s="426"/>
      <c r="M123" s="426"/>
      <c r="N123" s="426"/>
      <c r="O123" s="426"/>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61">
        <v>22</v>
      </c>
      <c r="B124" s="1061">
        <v>1</v>
      </c>
      <c r="C124" s="424"/>
      <c r="D124" s="424"/>
      <c r="E124" s="424"/>
      <c r="F124" s="424"/>
      <c r="G124" s="424"/>
      <c r="H124" s="424"/>
      <c r="I124" s="424"/>
      <c r="J124" s="425"/>
      <c r="K124" s="426"/>
      <c r="L124" s="426"/>
      <c r="M124" s="426"/>
      <c r="N124" s="426"/>
      <c r="O124" s="426"/>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61">
        <v>23</v>
      </c>
      <c r="B125" s="1061">
        <v>1</v>
      </c>
      <c r="C125" s="424"/>
      <c r="D125" s="424"/>
      <c r="E125" s="424"/>
      <c r="F125" s="424"/>
      <c r="G125" s="424"/>
      <c r="H125" s="424"/>
      <c r="I125" s="424"/>
      <c r="J125" s="425"/>
      <c r="K125" s="426"/>
      <c r="L125" s="426"/>
      <c r="M125" s="426"/>
      <c r="N125" s="426"/>
      <c r="O125" s="426"/>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61">
        <v>24</v>
      </c>
      <c r="B126" s="1061">
        <v>1</v>
      </c>
      <c r="C126" s="424"/>
      <c r="D126" s="424"/>
      <c r="E126" s="424"/>
      <c r="F126" s="424"/>
      <c r="G126" s="424"/>
      <c r="H126" s="424"/>
      <c r="I126" s="424"/>
      <c r="J126" s="425"/>
      <c r="K126" s="426"/>
      <c r="L126" s="426"/>
      <c r="M126" s="426"/>
      <c r="N126" s="426"/>
      <c r="O126" s="426"/>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61">
        <v>25</v>
      </c>
      <c r="B127" s="1061">
        <v>1</v>
      </c>
      <c r="C127" s="424"/>
      <c r="D127" s="424"/>
      <c r="E127" s="424"/>
      <c r="F127" s="424"/>
      <c r="G127" s="424"/>
      <c r="H127" s="424"/>
      <c r="I127" s="424"/>
      <c r="J127" s="425"/>
      <c r="K127" s="426"/>
      <c r="L127" s="426"/>
      <c r="M127" s="426"/>
      <c r="N127" s="426"/>
      <c r="O127" s="426"/>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61">
        <v>26</v>
      </c>
      <c r="B128" s="1061">
        <v>1</v>
      </c>
      <c r="C128" s="424"/>
      <c r="D128" s="424"/>
      <c r="E128" s="424"/>
      <c r="F128" s="424"/>
      <c r="G128" s="424"/>
      <c r="H128" s="424"/>
      <c r="I128" s="424"/>
      <c r="J128" s="425"/>
      <c r="K128" s="426"/>
      <c r="L128" s="426"/>
      <c r="M128" s="426"/>
      <c r="N128" s="426"/>
      <c r="O128" s="426"/>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61">
        <v>27</v>
      </c>
      <c r="B129" s="1061">
        <v>1</v>
      </c>
      <c r="C129" s="424"/>
      <c r="D129" s="424"/>
      <c r="E129" s="424"/>
      <c r="F129" s="424"/>
      <c r="G129" s="424"/>
      <c r="H129" s="424"/>
      <c r="I129" s="424"/>
      <c r="J129" s="425"/>
      <c r="K129" s="426"/>
      <c r="L129" s="426"/>
      <c r="M129" s="426"/>
      <c r="N129" s="426"/>
      <c r="O129" s="426"/>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61">
        <v>28</v>
      </c>
      <c r="B130" s="1061">
        <v>1</v>
      </c>
      <c r="C130" s="424"/>
      <c r="D130" s="424"/>
      <c r="E130" s="424"/>
      <c r="F130" s="424"/>
      <c r="G130" s="424"/>
      <c r="H130" s="424"/>
      <c r="I130" s="424"/>
      <c r="J130" s="425"/>
      <c r="K130" s="426"/>
      <c r="L130" s="426"/>
      <c r="M130" s="426"/>
      <c r="N130" s="426"/>
      <c r="O130" s="426"/>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61">
        <v>29</v>
      </c>
      <c r="B131" s="1061">
        <v>1</v>
      </c>
      <c r="C131" s="424"/>
      <c r="D131" s="424"/>
      <c r="E131" s="424"/>
      <c r="F131" s="424"/>
      <c r="G131" s="424"/>
      <c r="H131" s="424"/>
      <c r="I131" s="424"/>
      <c r="J131" s="425"/>
      <c r="K131" s="426"/>
      <c r="L131" s="426"/>
      <c r="M131" s="426"/>
      <c r="N131" s="426"/>
      <c r="O131" s="426"/>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61">
        <v>30</v>
      </c>
      <c r="B132" s="1061">
        <v>1</v>
      </c>
      <c r="C132" s="424"/>
      <c r="D132" s="424"/>
      <c r="E132" s="424"/>
      <c r="F132" s="424"/>
      <c r="G132" s="424"/>
      <c r="H132" s="424"/>
      <c r="I132" s="424"/>
      <c r="J132" s="425"/>
      <c r="K132" s="426"/>
      <c r="L132" s="426"/>
      <c r="M132" s="426"/>
      <c r="N132" s="426"/>
      <c r="O132" s="426"/>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0"/>
      <c r="B135" s="340"/>
      <c r="C135" s="340" t="s">
        <v>26</v>
      </c>
      <c r="D135" s="340"/>
      <c r="E135" s="340"/>
      <c r="F135" s="340"/>
      <c r="G135" s="340"/>
      <c r="H135" s="340"/>
      <c r="I135" s="340"/>
      <c r="J135" s="281" t="s">
        <v>419</v>
      </c>
      <c r="K135" s="104"/>
      <c r="L135" s="104"/>
      <c r="M135" s="104"/>
      <c r="N135" s="104"/>
      <c r="O135" s="104"/>
      <c r="P135" s="341" t="s">
        <v>27</v>
      </c>
      <c r="Q135" s="341"/>
      <c r="R135" s="341"/>
      <c r="S135" s="341"/>
      <c r="T135" s="341"/>
      <c r="U135" s="341"/>
      <c r="V135" s="341"/>
      <c r="W135" s="341"/>
      <c r="X135" s="341"/>
      <c r="Y135" s="338" t="s">
        <v>477</v>
      </c>
      <c r="Z135" s="339"/>
      <c r="AA135" s="339"/>
      <c r="AB135" s="339"/>
      <c r="AC135" s="281" t="s">
        <v>462</v>
      </c>
      <c r="AD135" s="281"/>
      <c r="AE135" s="281"/>
      <c r="AF135" s="281"/>
      <c r="AG135" s="281"/>
      <c r="AH135" s="338" t="s">
        <v>380</v>
      </c>
      <c r="AI135" s="340"/>
      <c r="AJ135" s="340"/>
      <c r="AK135" s="340"/>
      <c r="AL135" s="340" t="s">
        <v>21</v>
      </c>
      <c r="AM135" s="340"/>
      <c r="AN135" s="340"/>
      <c r="AO135" s="432"/>
      <c r="AP135" s="433" t="s">
        <v>420</v>
      </c>
      <c r="AQ135" s="433"/>
      <c r="AR135" s="433"/>
      <c r="AS135" s="433"/>
      <c r="AT135" s="433"/>
      <c r="AU135" s="433"/>
      <c r="AV135" s="433"/>
      <c r="AW135" s="433"/>
      <c r="AX135" s="433"/>
    </row>
    <row r="136" spans="1:50" ht="26.25" customHeight="1" x14ac:dyDescent="0.15">
      <c r="A136" s="1061">
        <v>1</v>
      </c>
      <c r="B136" s="1061">
        <v>1</v>
      </c>
      <c r="C136" s="424"/>
      <c r="D136" s="424"/>
      <c r="E136" s="424"/>
      <c r="F136" s="424"/>
      <c r="G136" s="424"/>
      <c r="H136" s="424"/>
      <c r="I136" s="424"/>
      <c r="J136" s="425"/>
      <c r="K136" s="426"/>
      <c r="L136" s="426"/>
      <c r="M136" s="426"/>
      <c r="N136" s="426"/>
      <c r="O136" s="426"/>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61">
        <v>2</v>
      </c>
      <c r="B137" s="1061">
        <v>1</v>
      </c>
      <c r="C137" s="424"/>
      <c r="D137" s="424"/>
      <c r="E137" s="424"/>
      <c r="F137" s="424"/>
      <c r="G137" s="424"/>
      <c r="H137" s="424"/>
      <c r="I137" s="424"/>
      <c r="J137" s="425"/>
      <c r="K137" s="426"/>
      <c r="L137" s="426"/>
      <c r="M137" s="426"/>
      <c r="N137" s="426"/>
      <c r="O137" s="426"/>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61">
        <v>3</v>
      </c>
      <c r="B138" s="1061">
        <v>1</v>
      </c>
      <c r="C138" s="424"/>
      <c r="D138" s="424"/>
      <c r="E138" s="424"/>
      <c r="F138" s="424"/>
      <c r="G138" s="424"/>
      <c r="H138" s="424"/>
      <c r="I138" s="424"/>
      <c r="J138" s="425"/>
      <c r="K138" s="426"/>
      <c r="L138" s="426"/>
      <c r="M138" s="426"/>
      <c r="N138" s="426"/>
      <c r="O138" s="426"/>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61">
        <v>4</v>
      </c>
      <c r="B139" s="1061">
        <v>1</v>
      </c>
      <c r="C139" s="424"/>
      <c r="D139" s="424"/>
      <c r="E139" s="424"/>
      <c r="F139" s="424"/>
      <c r="G139" s="424"/>
      <c r="H139" s="424"/>
      <c r="I139" s="424"/>
      <c r="J139" s="425"/>
      <c r="K139" s="426"/>
      <c r="L139" s="426"/>
      <c r="M139" s="426"/>
      <c r="N139" s="426"/>
      <c r="O139" s="426"/>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61">
        <v>5</v>
      </c>
      <c r="B140" s="1061">
        <v>1</v>
      </c>
      <c r="C140" s="424"/>
      <c r="D140" s="424"/>
      <c r="E140" s="424"/>
      <c r="F140" s="424"/>
      <c r="G140" s="424"/>
      <c r="H140" s="424"/>
      <c r="I140" s="424"/>
      <c r="J140" s="425"/>
      <c r="K140" s="426"/>
      <c r="L140" s="426"/>
      <c r="M140" s="426"/>
      <c r="N140" s="426"/>
      <c r="O140" s="426"/>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61">
        <v>6</v>
      </c>
      <c r="B141" s="1061">
        <v>1</v>
      </c>
      <c r="C141" s="424"/>
      <c r="D141" s="424"/>
      <c r="E141" s="424"/>
      <c r="F141" s="424"/>
      <c r="G141" s="424"/>
      <c r="H141" s="424"/>
      <c r="I141" s="424"/>
      <c r="J141" s="425"/>
      <c r="K141" s="426"/>
      <c r="L141" s="426"/>
      <c r="M141" s="426"/>
      <c r="N141" s="426"/>
      <c r="O141" s="426"/>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61">
        <v>7</v>
      </c>
      <c r="B142" s="1061">
        <v>1</v>
      </c>
      <c r="C142" s="424"/>
      <c r="D142" s="424"/>
      <c r="E142" s="424"/>
      <c r="F142" s="424"/>
      <c r="G142" s="424"/>
      <c r="H142" s="424"/>
      <c r="I142" s="424"/>
      <c r="J142" s="425"/>
      <c r="K142" s="426"/>
      <c r="L142" s="426"/>
      <c r="M142" s="426"/>
      <c r="N142" s="426"/>
      <c r="O142" s="426"/>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61">
        <v>8</v>
      </c>
      <c r="B143" s="1061">
        <v>1</v>
      </c>
      <c r="C143" s="424"/>
      <c r="D143" s="424"/>
      <c r="E143" s="424"/>
      <c r="F143" s="424"/>
      <c r="G143" s="424"/>
      <c r="H143" s="424"/>
      <c r="I143" s="424"/>
      <c r="J143" s="425"/>
      <c r="K143" s="426"/>
      <c r="L143" s="426"/>
      <c r="M143" s="426"/>
      <c r="N143" s="426"/>
      <c r="O143" s="426"/>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61">
        <v>9</v>
      </c>
      <c r="B144" s="1061">
        <v>1</v>
      </c>
      <c r="C144" s="424"/>
      <c r="D144" s="424"/>
      <c r="E144" s="424"/>
      <c r="F144" s="424"/>
      <c r="G144" s="424"/>
      <c r="H144" s="424"/>
      <c r="I144" s="424"/>
      <c r="J144" s="425"/>
      <c r="K144" s="426"/>
      <c r="L144" s="426"/>
      <c r="M144" s="426"/>
      <c r="N144" s="426"/>
      <c r="O144" s="426"/>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61">
        <v>10</v>
      </c>
      <c r="B145" s="1061">
        <v>1</v>
      </c>
      <c r="C145" s="424"/>
      <c r="D145" s="424"/>
      <c r="E145" s="424"/>
      <c r="F145" s="424"/>
      <c r="G145" s="424"/>
      <c r="H145" s="424"/>
      <c r="I145" s="424"/>
      <c r="J145" s="425"/>
      <c r="K145" s="426"/>
      <c r="L145" s="426"/>
      <c r="M145" s="426"/>
      <c r="N145" s="426"/>
      <c r="O145" s="426"/>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61">
        <v>11</v>
      </c>
      <c r="B146" s="1061">
        <v>1</v>
      </c>
      <c r="C146" s="424"/>
      <c r="D146" s="424"/>
      <c r="E146" s="424"/>
      <c r="F146" s="424"/>
      <c r="G146" s="424"/>
      <c r="H146" s="424"/>
      <c r="I146" s="424"/>
      <c r="J146" s="425"/>
      <c r="K146" s="426"/>
      <c r="L146" s="426"/>
      <c r="M146" s="426"/>
      <c r="N146" s="426"/>
      <c r="O146" s="426"/>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61">
        <v>12</v>
      </c>
      <c r="B147" s="1061">
        <v>1</v>
      </c>
      <c r="C147" s="424"/>
      <c r="D147" s="424"/>
      <c r="E147" s="424"/>
      <c r="F147" s="424"/>
      <c r="G147" s="424"/>
      <c r="H147" s="424"/>
      <c r="I147" s="424"/>
      <c r="J147" s="425"/>
      <c r="K147" s="426"/>
      <c r="L147" s="426"/>
      <c r="M147" s="426"/>
      <c r="N147" s="426"/>
      <c r="O147" s="426"/>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61">
        <v>13</v>
      </c>
      <c r="B148" s="1061">
        <v>1</v>
      </c>
      <c r="C148" s="424"/>
      <c r="D148" s="424"/>
      <c r="E148" s="424"/>
      <c r="F148" s="424"/>
      <c r="G148" s="424"/>
      <c r="H148" s="424"/>
      <c r="I148" s="424"/>
      <c r="J148" s="425"/>
      <c r="K148" s="426"/>
      <c r="L148" s="426"/>
      <c r="M148" s="426"/>
      <c r="N148" s="426"/>
      <c r="O148" s="426"/>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61">
        <v>14</v>
      </c>
      <c r="B149" s="1061">
        <v>1</v>
      </c>
      <c r="C149" s="424"/>
      <c r="D149" s="424"/>
      <c r="E149" s="424"/>
      <c r="F149" s="424"/>
      <c r="G149" s="424"/>
      <c r="H149" s="424"/>
      <c r="I149" s="424"/>
      <c r="J149" s="425"/>
      <c r="K149" s="426"/>
      <c r="L149" s="426"/>
      <c r="M149" s="426"/>
      <c r="N149" s="426"/>
      <c r="O149" s="426"/>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61">
        <v>15</v>
      </c>
      <c r="B150" s="1061">
        <v>1</v>
      </c>
      <c r="C150" s="424"/>
      <c r="D150" s="424"/>
      <c r="E150" s="424"/>
      <c r="F150" s="424"/>
      <c r="G150" s="424"/>
      <c r="H150" s="424"/>
      <c r="I150" s="424"/>
      <c r="J150" s="425"/>
      <c r="K150" s="426"/>
      <c r="L150" s="426"/>
      <c r="M150" s="426"/>
      <c r="N150" s="426"/>
      <c r="O150" s="426"/>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61">
        <v>16</v>
      </c>
      <c r="B151" s="1061">
        <v>1</v>
      </c>
      <c r="C151" s="424"/>
      <c r="D151" s="424"/>
      <c r="E151" s="424"/>
      <c r="F151" s="424"/>
      <c r="G151" s="424"/>
      <c r="H151" s="424"/>
      <c r="I151" s="424"/>
      <c r="J151" s="425"/>
      <c r="K151" s="426"/>
      <c r="L151" s="426"/>
      <c r="M151" s="426"/>
      <c r="N151" s="426"/>
      <c r="O151" s="426"/>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61">
        <v>17</v>
      </c>
      <c r="B152" s="1061">
        <v>1</v>
      </c>
      <c r="C152" s="424"/>
      <c r="D152" s="424"/>
      <c r="E152" s="424"/>
      <c r="F152" s="424"/>
      <c r="G152" s="424"/>
      <c r="H152" s="424"/>
      <c r="I152" s="424"/>
      <c r="J152" s="425"/>
      <c r="K152" s="426"/>
      <c r="L152" s="426"/>
      <c r="M152" s="426"/>
      <c r="N152" s="426"/>
      <c r="O152" s="426"/>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61">
        <v>18</v>
      </c>
      <c r="B153" s="1061">
        <v>1</v>
      </c>
      <c r="C153" s="424"/>
      <c r="D153" s="424"/>
      <c r="E153" s="424"/>
      <c r="F153" s="424"/>
      <c r="G153" s="424"/>
      <c r="H153" s="424"/>
      <c r="I153" s="424"/>
      <c r="J153" s="425"/>
      <c r="K153" s="426"/>
      <c r="L153" s="426"/>
      <c r="M153" s="426"/>
      <c r="N153" s="426"/>
      <c r="O153" s="426"/>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61">
        <v>19</v>
      </c>
      <c r="B154" s="1061">
        <v>1</v>
      </c>
      <c r="C154" s="424"/>
      <c r="D154" s="424"/>
      <c r="E154" s="424"/>
      <c r="F154" s="424"/>
      <c r="G154" s="424"/>
      <c r="H154" s="424"/>
      <c r="I154" s="424"/>
      <c r="J154" s="425"/>
      <c r="K154" s="426"/>
      <c r="L154" s="426"/>
      <c r="M154" s="426"/>
      <c r="N154" s="426"/>
      <c r="O154" s="426"/>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61">
        <v>20</v>
      </c>
      <c r="B155" s="1061">
        <v>1</v>
      </c>
      <c r="C155" s="424"/>
      <c r="D155" s="424"/>
      <c r="E155" s="424"/>
      <c r="F155" s="424"/>
      <c r="G155" s="424"/>
      <c r="H155" s="424"/>
      <c r="I155" s="424"/>
      <c r="J155" s="425"/>
      <c r="K155" s="426"/>
      <c r="L155" s="426"/>
      <c r="M155" s="426"/>
      <c r="N155" s="426"/>
      <c r="O155" s="426"/>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61">
        <v>21</v>
      </c>
      <c r="B156" s="1061">
        <v>1</v>
      </c>
      <c r="C156" s="424"/>
      <c r="D156" s="424"/>
      <c r="E156" s="424"/>
      <c r="F156" s="424"/>
      <c r="G156" s="424"/>
      <c r="H156" s="424"/>
      <c r="I156" s="424"/>
      <c r="J156" s="425"/>
      <c r="K156" s="426"/>
      <c r="L156" s="426"/>
      <c r="M156" s="426"/>
      <c r="N156" s="426"/>
      <c r="O156" s="426"/>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61">
        <v>22</v>
      </c>
      <c r="B157" s="1061">
        <v>1</v>
      </c>
      <c r="C157" s="424"/>
      <c r="D157" s="424"/>
      <c r="E157" s="424"/>
      <c r="F157" s="424"/>
      <c r="G157" s="424"/>
      <c r="H157" s="424"/>
      <c r="I157" s="424"/>
      <c r="J157" s="425"/>
      <c r="K157" s="426"/>
      <c r="L157" s="426"/>
      <c r="M157" s="426"/>
      <c r="N157" s="426"/>
      <c r="O157" s="426"/>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61">
        <v>23</v>
      </c>
      <c r="B158" s="1061">
        <v>1</v>
      </c>
      <c r="C158" s="424"/>
      <c r="D158" s="424"/>
      <c r="E158" s="424"/>
      <c r="F158" s="424"/>
      <c r="G158" s="424"/>
      <c r="H158" s="424"/>
      <c r="I158" s="424"/>
      <c r="J158" s="425"/>
      <c r="K158" s="426"/>
      <c r="L158" s="426"/>
      <c r="M158" s="426"/>
      <c r="N158" s="426"/>
      <c r="O158" s="426"/>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61">
        <v>24</v>
      </c>
      <c r="B159" s="1061">
        <v>1</v>
      </c>
      <c r="C159" s="424"/>
      <c r="D159" s="424"/>
      <c r="E159" s="424"/>
      <c r="F159" s="424"/>
      <c r="G159" s="424"/>
      <c r="H159" s="424"/>
      <c r="I159" s="424"/>
      <c r="J159" s="425"/>
      <c r="K159" s="426"/>
      <c r="L159" s="426"/>
      <c r="M159" s="426"/>
      <c r="N159" s="426"/>
      <c r="O159" s="426"/>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61">
        <v>25</v>
      </c>
      <c r="B160" s="1061">
        <v>1</v>
      </c>
      <c r="C160" s="424"/>
      <c r="D160" s="424"/>
      <c r="E160" s="424"/>
      <c r="F160" s="424"/>
      <c r="G160" s="424"/>
      <c r="H160" s="424"/>
      <c r="I160" s="424"/>
      <c r="J160" s="425"/>
      <c r="K160" s="426"/>
      <c r="L160" s="426"/>
      <c r="M160" s="426"/>
      <c r="N160" s="426"/>
      <c r="O160" s="426"/>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61">
        <v>26</v>
      </c>
      <c r="B161" s="1061">
        <v>1</v>
      </c>
      <c r="C161" s="424"/>
      <c r="D161" s="424"/>
      <c r="E161" s="424"/>
      <c r="F161" s="424"/>
      <c r="G161" s="424"/>
      <c r="H161" s="424"/>
      <c r="I161" s="424"/>
      <c r="J161" s="425"/>
      <c r="K161" s="426"/>
      <c r="L161" s="426"/>
      <c r="M161" s="426"/>
      <c r="N161" s="426"/>
      <c r="O161" s="426"/>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61">
        <v>27</v>
      </c>
      <c r="B162" s="1061">
        <v>1</v>
      </c>
      <c r="C162" s="424"/>
      <c r="D162" s="424"/>
      <c r="E162" s="424"/>
      <c r="F162" s="424"/>
      <c r="G162" s="424"/>
      <c r="H162" s="424"/>
      <c r="I162" s="424"/>
      <c r="J162" s="425"/>
      <c r="K162" s="426"/>
      <c r="L162" s="426"/>
      <c r="M162" s="426"/>
      <c r="N162" s="426"/>
      <c r="O162" s="426"/>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61">
        <v>28</v>
      </c>
      <c r="B163" s="1061">
        <v>1</v>
      </c>
      <c r="C163" s="424"/>
      <c r="D163" s="424"/>
      <c r="E163" s="424"/>
      <c r="F163" s="424"/>
      <c r="G163" s="424"/>
      <c r="H163" s="424"/>
      <c r="I163" s="424"/>
      <c r="J163" s="425"/>
      <c r="K163" s="426"/>
      <c r="L163" s="426"/>
      <c r="M163" s="426"/>
      <c r="N163" s="426"/>
      <c r="O163" s="426"/>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61">
        <v>29</v>
      </c>
      <c r="B164" s="1061">
        <v>1</v>
      </c>
      <c r="C164" s="424"/>
      <c r="D164" s="424"/>
      <c r="E164" s="424"/>
      <c r="F164" s="424"/>
      <c r="G164" s="424"/>
      <c r="H164" s="424"/>
      <c r="I164" s="424"/>
      <c r="J164" s="425"/>
      <c r="K164" s="426"/>
      <c r="L164" s="426"/>
      <c r="M164" s="426"/>
      <c r="N164" s="426"/>
      <c r="O164" s="426"/>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61">
        <v>30</v>
      </c>
      <c r="B165" s="1061">
        <v>1</v>
      </c>
      <c r="C165" s="424"/>
      <c r="D165" s="424"/>
      <c r="E165" s="424"/>
      <c r="F165" s="424"/>
      <c r="G165" s="424"/>
      <c r="H165" s="424"/>
      <c r="I165" s="424"/>
      <c r="J165" s="425"/>
      <c r="K165" s="426"/>
      <c r="L165" s="426"/>
      <c r="M165" s="426"/>
      <c r="N165" s="426"/>
      <c r="O165" s="426"/>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0"/>
      <c r="B168" s="340"/>
      <c r="C168" s="340" t="s">
        <v>26</v>
      </c>
      <c r="D168" s="340"/>
      <c r="E168" s="340"/>
      <c r="F168" s="340"/>
      <c r="G168" s="340"/>
      <c r="H168" s="340"/>
      <c r="I168" s="340"/>
      <c r="J168" s="281" t="s">
        <v>419</v>
      </c>
      <c r="K168" s="104"/>
      <c r="L168" s="104"/>
      <c r="M168" s="104"/>
      <c r="N168" s="104"/>
      <c r="O168" s="104"/>
      <c r="P168" s="341" t="s">
        <v>27</v>
      </c>
      <c r="Q168" s="341"/>
      <c r="R168" s="341"/>
      <c r="S168" s="341"/>
      <c r="T168" s="341"/>
      <c r="U168" s="341"/>
      <c r="V168" s="341"/>
      <c r="W168" s="341"/>
      <c r="X168" s="341"/>
      <c r="Y168" s="338" t="s">
        <v>477</v>
      </c>
      <c r="Z168" s="339"/>
      <c r="AA168" s="339"/>
      <c r="AB168" s="339"/>
      <c r="AC168" s="281" t="s">
        <v>462</v>
      </c>
      <c r="AD168" s="281"/>
      <c r="AE168" s="281"/>
      <c r="AF168" s="281"/>
      <c r="AG168" s="281"/>
      <c r="AH168" s="338" t="s">
        <v>380</v>
      </c>
      <c r="AI168" s="340"/>
      <c r="AJ168" s="340"/>
      <c r="AK168" s="340"/>
      <c r="AL168" s="340" t="s">
        <v>21</v>
      </c>
      <c r="AM168" s="340"/>
      <c r="AN168" s="340"/>
      <c r="AO168" s="432"/>
      <c r="AP168" s="433" t="s">
        <v>420</v>
      </c>
      <c r="AQ168" s="433"/>
      <c r="AR168" s="433"/>
      <c r="AS168" s="433"/>
      <c r="AT168" s="433"/>
      <c r="AU168" s="433"/>
      <c r="AV168" s="433"/>
      <c r="AW168" s="433"/>
      <c r="AX168" s="433"/>
    </row>
    <row r="169" spans="1:50" ht="26.25" customHeight="1" x14ac:dyDescent="0.15">
      <c r="A169" s="1061">
        <v>1</v>
      </c>
      <c r="B169" s="1061">
        <v>1</v>
      </c>
      <c r="C169" s="424"/>
      <c r="D169" s="424"/>
      <c r="E169" s="424"/>
      <c r="F169" s="424"/>
      <c r="G169" s="424"/>
      <c r="H169" s="424"/>
      <c r="I169" s="424"/>
      <c r="J169" s="425"/>
      <c r="K169" s="426"/>
      <c r="L169" s="426"/>
      <c r="M169" s="426"/>
      <c r="N169" s="426"/>
      <c r="O169" s="426"/>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61">
        <v>2</v>
      </c>
      <c r="B170" s="1061">
        <v>1</v>
      </c>
      <c r="C170" s="424"/>
      <c r="D170" s="424"/>
      <c r="E170" s="424"/>
      <c r="F170" s="424"/>
      <c r="G170" s="424"/>
      <c r="H170" s="424"/>
      <c r="I170" s="424"/>
      <c r="J170" s="425"/>
      <c r="K170" s="426"/>
      <c r="L170" s="426"/>
      <c r="M170" s="426"/>
      <c r="N170" s="426"/>
      <c r="O170" s="426"/>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61">
        <v>3</v>
      </c>
      <c r="B171" s="1061">
        <v>1</v>
      </c>
      <c r="C171" s="424"/>
      <c r="D171" s="424"/>
      <c r="E171" s="424"/>
      <c r="F171" s="424"/>
      <c r="G171" s="424"/>
      <c r="H171" s="424"/>
      <c r="I171" s="424"/>
      <c r="J171" s="425"/>
      <c r="K171" s="426"/>
      <c r="L171" s="426"/>
      <c r="M171" s="426"/>
      <c r="N171" s="426"/>
      <c r="O171" s="426"/>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61">
        <v>4</v>
      </c>
      <c r="B172" s="1061">
        <v>1</v>
      </c>
      <c r="C172" s="424"/>
      <c r="D172" s="424"/>
      <c r="E172" s="424"/>
      <c r="F172" s="424"/>
      <c r="G172" s="424"/>
      <c r="H172" s="424"/>
      <c r="I172" s="424"/>
      <c r="J172" s="425"/>
      <c r="K172" s="426"/>
      <c r="L172" s="426"/>
      <c r="M172" s="426"/>
      <c r="N172" s="426"/>
      <c r="O172" s="426"/>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61">
        <v>5</v>
      </c>
      <c r="B173" s="1061">
        <v>1</v>
      </c>
      <c r="C173" s="424"/>
      <c r="D173" s="424"/>
      <c r="E173" s="424"/>
      <c r="F173" s="424"/>
      <c r="G173" s="424"/>
      <c r="H173" s="424"/>
      <c r="I173" s="424"/>
      <c r="J173" s="425"/>
      <c r="K173" s="426"/>
      <c r="L173" s="426"/>
      <c r="M173" s="426"/>
      <c r="N173" s="426"/>
      <c r="O173" s="426"/>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61">
        <v>6</v>
      </c>
      <c r="B174" s="1061">
        <v>1</v>
      </c>
      <c r="C174" s="424"/>
      <c r="D174" s="424"/>
      <c r="E174" s="424"/>
      <c r="F174" s="424"/>
      <c r="G174" s="424"/>
      <c r="H174" s="424"/>
      <c r="I174" s="424"/>
      <c r="J174" s="425"/>
      <c r="K174" s="426"/>
      <c r="L174" s="426"/>
      <c r="M174" s="426"/>
      <c r="N174" s="426"/>
      <c r="O174" s="426"/>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61">
        <v>7</v>
      </c>
      <c r="B175" s="1061">
        <v>1</v>
      </c>
      <c r="C175" s="424"/>
      <c r="D175" s="424"/>
      <c r="E175" s="424"/>
      <c r="F175" s="424"/>
      <c r="G175" s="424"/>
      <c r="H175" s="424"/>
      <c r="I175" s="424"/>
      <c r="J175" s="425"/>
      <c r="K175" s="426"/>
      <c r="L175" s="426"/>
      <c r="M175" s="426"/>
      <c r="N175" s="426"/>
      <c r="O175" s="426"/>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61">
        <v>8</v>
      </c>
      <c r="B176" s="1061">
        <v>1</v>
      </c>
      <c r="C176" s="424"/>
      <c r="D176" s="424"/>
      <c r="E176" s="424"/>
      <c r="F176" s="424"/>
      <c r="G176" s="424"/>
      <c r="H176" s="424"/>
      <c r="I176" s="424"/>
      <c r="J176" s="425"/>
      <c r="K176" s="426"/>
      <c r="L176" s="426"/>
      <c r="M176" s="426"/>
      <c r="N176" s="426"/>
      <c r="O176" s="426"/>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61">
        <v>9</v>
      </c>
      <c r="B177" s="1061">
        <v>1</v>
      </c>
      <c r="C177" s="424"/>
      <c r="D177" s="424"/>
      <c r="E177" s="424"/>
      <c r="F177" s="424"/>
      <c r="G177" s="424"/>
      <c r="H177" s="424"/>
      <c r="I177" s="424"/>
      <c r="J177" s="425"/>
      <c r="K177" s="426"/>
      <c r="L177" s="426"/>
      <c r="M177" s="426"/>
      <c r="N177" s="426"/>
      <c r="O177" s="426"/>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61">
        <v>10</v>
      </c>
      <c r="B178" s="1061">
        <v>1</v>
      </c>
      <c r="C178" s="424"/>
      <c r="D178" s="424"/>
      <c r="E178" s="424"/>
      <c r="F178" s="424"/>
      <c r="G178" s="424"/>
      <c r="H178" s="424"/>
      <c r="I178" s="424"/>
      <c r="J178" s="425"/>
      <c r="K178" s="426"/>
      <c r="L178" s="426"/>
      <c r="M178" s="426"/>
      <c r="N178" s="426"/>
      <c r="O178" s="426"/>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61">
        <v>11</v>
      </c>
      <c r="B179" s="1061">
        <v>1</v>
      </c>
      <c r="C179" s="424"/>
      <c r="D179" s="424"/>
      <c r="E179" s="424"/>
      <c r="F179" s="424"/>
      <c r="G179" s="424"/>
      <c r="H179" s="424"/>
      <c r="I179" s="424"/>
      <c r="J179" s="425"/>
      <c r="K179" s="426"/>
      <c r="L179" s="426"/>
      <c r="M179" s="426"/>
      <c r="N179" s="426"/>
      <c r="O179" s="426"/>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61">
        <v>12</v>
      </c>
      <c r="B180" s="1061">
        <v>1</v>
      </c>
      <c r="C180" s="424"/>
      <c r="D180" s="424"/>
      <c r="E180" s="424"/>
      <c r="F180" s="424"/>
      <c r="G180" s="424"/>
      <c r="H180" s="424"/>
      <c r="I180" s="424"/>
      <c r="J180" s="425"/>
      <c r="K180" s="426"/>
      <c r="L180" s="426"/>
      <c r="M180" s="426"/>
      <c r="N180" s="426"/>
      <c r="O180" s="426"/>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61">
        <v>13</v>
      </c>
      <c r="B181" s="1061">
        <v>1</v>
      </c>
      <c r="C181" s="424"/>
      <c r="D181" s="424"/>
      <c r="E181" s="424"/>
      <c r="F181" s="424"/>
      <c r="G181" s="424"/>
      <c r="H181" s="424"/>
      <c r="I181" s="424"/>
      <c r="J181" s="425"/>
      <c r="K181" s="426"/>
      <c r="L181" s="426"/>
      <c r="M181" s="426"/>
      <c r="N181" s="426"/>
      <c r="O181" s="426"/>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61">
        <v>14</v>
      </c>
      <c r="B182" s="1061">
        <v>1</v>
      </c>
      <c r="C182" s="424"/>
      <c r="D182" s="424"/>
      <c r="E182" s="424"/>
      <c r="F182" s="424"/>
      <c r="G182" s="424"/>
      <c r="H182" s="424"/>
      <c r="I182" s="424"/>
      <c r="J182" s="425"/>
      <c r="K182" s="426"/>
      <c r="L182" s="426"/>
      <c r="M182" s="426"/>
      <c r="N182" s="426"/>
      <c r="O182" s="426"/>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61">
        <v>15</v>
      </c>
      <c r="B183" s="1061">
        <v>1</v>
      </c>
      <c r="C183" s="424"/>
      <c r="D183" s="424"/>
      <c r="E183" s="424"/>
      <c r="F183" s="424"/>
      <c r="G183" s="424"/>
      <c r="H183" s="424"/>
      <c r="I183" s="424"/>
      <c r="J183" s="425"/>
      <c r="K183" s="426"/>
      <c r="L183" s="426"/>
      <c r="M183" s="426"/>
      <c r="N183" s="426"/>
      <c r="O183" s="426"/>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61">
        <v>16</v>
      </c>
      <c r="B184" s="1061">
        <v>1</v>
      </c>
      <c r="C184" s="424"/>
      <c r="D184" s="424"/>
      <c r="E184" s="424"/>
      <c r="F184" s="424"/>
      <c r="G184" s="424"/>
      <c r="H184" s="424"/>
      <c r="I184" s="424"/>
      <c r="J184" s="425"/>
      <c r="K184" s="426"/>
      <c r="L184" s="426"/>
      <c r="M184" s="426"/>
      <c r="N184" s="426"/>
      <c r="O184" s="426"/>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61">
        <v>17</v>
      </c>
      <c r="B185" s="1061">
        <v>1</v>
      </c>
      <c r="C185" s="424"/>
      <c r="D185" s="424"/>
      <c r="E185" s="424"/>
      <c r="F185" s="424"/>
      <c r="G185" s="424"/>
      <c r="H185" s="424"/>
      <c r="I185" s="424"/>
      <c r="J185" s="425"/>
      <c r="K185" s="426"/>
      <c r="L185" s="426"/>
      <c r="M185" s="426"/>
      <c r="N185" s="426"/>
      <c r="O185" s="426"/>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61">
        <v>18</v>
      </c>
      <c r="B186" s="1061">
        <v>1</v>
      </c>
      <c r="C186" s="424"/>
      <c r="D186" s="424"/>
      <c r="E186" s="424"/>
      <c r="F186" s="424"/>
      <c r="G186" s="424"/>
      <c r="H186" s="424"/>
      <c r="I186" s="424"/>
      <c r="J186" s="425"/>
      <c r="K186" s="426"/>
      <c r="L186" s="426"/>
      <c r="M186" s="426"/>
      <c r="N186" s="426"/>
      <c r="O186" s="426"/>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61">
        <v>19</v>
      </c>
      <c r="B187" s="1061">
        <v>1</v>
      </c>
      <c r="C187" s="424"/>
      <c r="D187" s="424"/>
      <c r="E187" s="424"/>
      <c r="F187" s="424"/>
      <c r="G187" s="424"/>
      <c r="H187" s="424"/>
      <c r="I187" s="424"/>
      <c r="J187" s="425"/>
      <c r="K187" s="426"/>
      <c r="L187" s="426"/>
      <c r="M187" s="426"/>
      <c r="N187" s="426"/>
      <c r="O187" s="426"/>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61">
        <v>20</v>
      </c>
      <c r="B188" s="1061">
        <v>1</v>
      </c>
      <c r="C188" s="424"/>
      <c r="D188" s="424"/>
      <c r="E188" s="424"/>
      <c r="F188" s="424"/>
      <c r="G188" s="424"/>
      <c r="H188" s="424"/>
      <c r="I188" s="424"/>
      <c r="J188" s="425"/>
      <c r="K188" s="426"/>
      <c r="L188" s="426"/>
      <c r="M188" s="426"/>
      <c r="N188" s="426"/>
      <c r="O188" s="426"/>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61">
        <v>21</v>
      </c>
      <c r="B189" s="1061">
        <v>1</v>
      </c>
      <c r="C189" s="424"/>
      <c r="D189" s="424"/>
      <c r="E189" s="424"/>
      <c r="F189" s="424"/>
      <c r="G189" s="424"/>
      <c r="H189" s="424"/>
      <c r="I189" s="424"/>
      <c r="J189" s="425"/>
      <c r="K189" s="426"/>
      <c r="L189" s="426"/>
      <c r="M189" s="426"/>
      <c r="N189" s="426"/>
      <c r="O189" s="426"/>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61">
        <v>22</v>
      </c>
      <c r="B190" s="1061">
        <v>1</v>
      </c>
      <c r="C190" s="424"/>
      <c r="D190" s="424"/>
      <c r="E190" s="424"/>
      <c r="F190" s="424"/>
      <c r="G190" s="424"/>
      <c r="H190" s="424"/>
      <c r="I190" s="424"/>
      <c r="J190" s="425"/>
      <c r="K190" s="426"/>
      <c r="L190" s="426"/>
      <c r="M190" s="426"/>
      <c r="N190" s="426"/>
      <c r="O190" s="426"/>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61">
        <v>23</v>
      </c>
      <c r="B191" s="1061">
        <v>1</v>
      </c>
      <c r="C191" s="424"/>
      <c r="D191" s="424"/>
      <c r="E191" s="424"/>
      <c r="F191" s="424"/>
      <c r="G191" s="424"/>
      <c r="H191" s="424"/>
      <c r="I191" s="424"/>
      <c r="J191" s="425"/>
      <c r="K191" s="426"/>
      <c r="L191" s="426"/>
      <c r="M191" s="426"/>
      <c r="N191" s="426"/>
      <c r="O191" s="426"/>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61">
        <v>24</v>
      </c>
      <c r="B192" s="1061">
        <v>1</v>
      </c>
      <c r="C192" s="424"/>
      <c r="D192" s="424"/>
      <c r="E192" s="424"/>
      <c r="F192" s="424"/>
      <c r="G192" s="424"/>
      <c r="H192" s="424"/>
      <c r="I192" s="424"/>
      <c r="J192" s="425"/>
      <c r="K192" s="426"/>
      <c r="L192" s="426"/>
      <c r="M192" s="426"/>
      <c r="N192" s="426"/>
      <c r="O192" s="426"/>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61">
        <v>25</v>
      </c>
      <c r="B193" s="1061">
        <v>1</v>
      </c>
      <c r="C193" s="424"/>
      <c r="D193" s="424"/>
      <c r="E193" s="424"/>
      <c r="F193" s="424"/>
      <c r="G193" s="424"/>
      <c r="H193" s="424"/>
      <c r="I193" s="424"/>
      <c r="J193" s="425"/>
      <c r="K193" s="426"/>
      <c r="L193" s="426"/>
      <c r="M193" s="426"/>
      <c r="N193" s="426"/>
      <c r="O193" s="426"/>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61">
        <v>26</v>
      </c>
      <c r="B194" s="1061">
        <v>1</v>
      </c>
      <c r="C194" s="424"/>
      <c r="D194" s="424"/>
      <c r="E194" s="424"/>
      <c r="F194" s="424"/>
      <c r="G194" s="424"/>
      <c r="H194" s="424"/>
      <c r="I194" s="424"/>
      <c r="J194" s="425"/>
      <c r="K194" s="426"/>
      <c r="L194" s="426"/>
      <c r="M194" s="426"/>
      <c r="N194" s="426"/>
      <c r="O194" s="426"/>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61">
        <v>27</v>
      </c>
      <c r="B195" s="1061">
        <v>1</v>
      </c>
      <c r="C195" s="424"/>
      <c r="D195" s="424"/>
      <c r="E195" s="424"/>
      <c r="F195" s="424"/>
      <c r="G195" s="424"/>
      <c r="H195" s="424"/>
      <c r="I195" s="424"/>
      <c r="J195" s="425"/>
      <c r="K195" s="426"/>
      <c r="L195" s="426"/>
      <c r="M195" s="426"/>
      <c r="N195" s="426"/>
      <c r="O195" s="426"/>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61">
        <v>28</v>
      </c>
      <c r="B196" s="1061">
        <v>1</v>
      </c>
      <c r="C196" s="424"/>
      <c r="D196" s="424"/>
      <c r="E196" s="424"/>
      <c r="F196" s="424"/>
      <c r="G196" s="424"/>
      <c r="H196" s="424"/>
      <c r="I196" s="424"/>
      <c r="J196" s="425"/>
      <c r="K196" s="426"/>
      <c r="L196" s="426"/>
      <c r="M196" s="426"/>
      <c r="N196" s="426"/>
      <c r="O196" s="426"/>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61">
        <v>29</v>
      </c>
      <c r="B197" s="1061">
        <v>1</v>
      </c>
      <c r="C197" s="424"/>
      <c r="D197" s="424"/>
      <c r="E197" s="424"/>
      <c r="F197" s="424"/>
      <c r="G197" s="424"/>
      <c r="H197" s="424"/>
      <c r="I197" s="424"/>
      <c r="J197" s="425"/>
      <c r="K197" s="426"/>
      <c r="L197" s="426"/>
      <c r="M197" s="426"/>
      <c r="N197" s="426"/>
      <c r="O197" s="426"/>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61">
        <v>30</v>
      </c>
      <c r="B198" s="1061">
        <v>1</v>
      </c>
      <c r="C198" s="424"/>
      <c r="D198" s="424"/>
      <c r="E198" s="424"/>
      <c r="F198" s="424"/>
      <c r="G198" s="424"/>
      <c r="H198" s="424"/>
      <c r="I198" s="424"/>
      <c r="J198" s="425"/>
      <c r="K198" s="426"/>
      <c r="L198" s="426"/>
      <c r="M198" s="426"/>
      <c r="N198" s="426"/>
      <c r="O198" s="426"/>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0"/>
      <c r="B201" s="340"/>
      <c r="C201" s="340" t="s">
        <v>26</v>
      </c>
      <c r="D201" s="340"/>
      <c r="E201" s="340"/>
      <c r="F201" s="340"/>
      <c r="G201" s="340"/>
      <c r="H201" s="340"/>
      <c r="I201" s="340"/>
      <c r="J201" s="281" t="s">
        <v>419</v>
      </c>
      <c r="K201" s="104"/>
      <c r="L201" s="104"/>
      <c r="M201" s="104"/>
      <c r="N201" s="104"/>
      <c r="O201" s="104"/>
      <c r="P201" s="341" t="s">
        <v>27</v>
      </c>
      <c r="Q201" s="341"/>
      <c r="R201" s="341"/>
      <c r="S201" s="341"/>
      <c r="T201" s="341"/>
      <c r="U201" s="341"/>
      <c r="V201" s="341"/>
      <c r="W201" s="341"/>
      <c r="X201" s="341"/>
      <c r="Y201" s="338" t="s">
        <v>477</v>
      </c>
      <c r="Z201" s="339"/>
      <c r="AA201" s="339"/>
      <c r="AB201" s="339"/>
      <c r="AC201" s="281" t="s">
        <v>462</v>
      </c>
      <c r="AD201" s="281"/>
      <c r="AE201" s="281"/>
      <c r="AF201" s="281"/>
      <c r="AG201" s="281"/>
      <c r="AH201" s="338" t="s">
        <v>380</v>
      </c>
      <c r="AI201" s="340"/>
      <c r="AJ201" s="340"/>
      <c r="AK201" s="340"/>
      <c r="AL201" s="340" t="s">
        <v>21</v>
      </c>
      <c r="AM201" s="340"/>
      <c r="AN201" s="340"/>
      <c r="AO201" s="432"/>
      <c r="AP201" s="433" t="s">
        <v>420</v>
      </c>
      <c r="AQ201" s="433"/>
      <c r="AR201" s="433"/>
      <c r="AS201" s="433"/>
      <c r="AT201" s="433"/>
      <c r="AU201" s="433"/>
      <c r="AV201" s="433"/>
      <c r="AW201" s="433"/>
      <c r="AX201" s="433"/>
    </row>
    <row r="202" spans="1:50" ht="26.25" customHeight="1" x14ac:dyDescent="0.15">
      <c r="A202" s="1061">
        <v>1</v>
      </c>
      <c r="B202" s="1061">
        <v>1</v>
      </c>
      <c r="C202" s="424"/>
      <c r="D202" s="424"/>
      <c r="E202" s="424"/>
      <c r="F202" s="424"/>
      <c r="G202" s="424"/>
      <c r="H202" s="424"/>
      <c r="I202" s="424"/>
      <c r="J202" s="425"/>
      <c r="K202" s="426"/>
      <c r="L202" s="426"/>
      <c r="M202" s="426"/>
      <c r="N202" s="426"/>
      <c r="O202" s="426"/>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61">
        <v>2</v>
      </c>
      <c r="B203" s="1061">
        <v>1</v>
      </c>
      <c r="C203" s="424"/>
      <c r="D203" s="424"/>
      <c r="E203" s="424"/>
      <c r="F203" s="424"/>
      <c r="G203" s="424"/>
      <c r="H203" s="424"/>
      <c r="I203" s="424"/>
      <c r="J203" s="425"/>
      <c r="K203" s="426"/>
      <c r="L203" s="426"/>
      <c r="M203" s="426"/>
      <c r="N203" s="426"/>
      <c r="O203" s="426"/>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61">
        <v>3</v>
      </c>
      <c r="B204" s="1061">
        <v>1</v>
      </c>
      <c r="C204" s="424"/>
      <c r="D204" s="424"/>
      <c r="E204" s="424"/>
      <c r="F204" s="424"/>
      <c r="G204" s="424"/>
      <c r="H204" s="424"/>
      <c r="I204" s="424"/>
      <c r="J204" s="425"/>
      <c r="K204" s="426"/>
      <c r="L204" s="426"/>
      <c r="M204" s="426"/>
      <c r="N204" s="426"/>
      <c r="O204" s="426"/>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61">
        <v>4</v>
      </c>
      <c r="B205" s="1061">
        <v>1</v>
      </c>
      <c r="C205" s="424"/>
      <c r="D205" s="424"/>
      <c r="E205" s="424"/>
      <c r="F205" s="424"/>
      <c r="G205" s="424"/>
      <c r="H205" s="424"/>
      <c r="I205" s="424"/>
      <c r="J205" s="425"/>
      <c r="K205" s="426"/>
      <c r="L205" s="426"/>
      <c r="M205" s="426"/>
      <c r="N205" s="426"/>
      <c r="O205" s="426"/>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61">
        <v>5</v>
      </c>
      <c r="B206" s="1061">
        <v>1</v>
      </c>
      <c r="C206" s="424"/>
      <c r="D206" s="424"/>
      <c r="E206" s="424"/>
      <c r="F206" s="424"/>
      <c r="G206" s="424"/>
      <c r="H206" s="424"/>
      <c r="I206" s="424"/>
      <c r="J206" s="425"/>
      <c r="K206" s="426"/>
      <c r="L206" s="426"/>
      <c r="M206" s="426"/>
      <c r="N206" s="426"/>
      <c r="O206" s="426"/>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61">
        <v>6</v>
      </c>
      <c r="B207" s="1061">
        <v>1</v>
      </c>
      <c r="C207" s="424"/>
      <c r="D207" s="424"/>
      <c r="E207" s="424"/>
      <c r="F207" s="424"/>
      <c r="G207" s="424"/>
      <c r="H207" s="424"/>
      <c r="I207" s="424"/>
      <c r="J207" s="425"/>
      <c r="K207" s="426"/>
      <c r="L207" s="426"/>
      <c r="M207" s="426"/>
      <c r="N207" s="426"/>
      <c r="O207" s="426"/>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61">
        <v>7</v>
      </c>
      <c r="B208" s="1061">
        <v>1</v>
      </c>
      <c r="C208" s="424"/>
      <c r="D208" s="424"/>
      <c r="E208" s="424"/>
      <c r="F208" s="424"/>
      <c r="G208" s="424"/>
      <c r="H208" s="424"/>
      <c r="I208" s="424"/>
      <c r="J208" s="425"/>
      <c r="K208" s="426"/>
      <c r="L208" s="426"/>
      <c r="M208" s="426"/>
      <c r="N208" s="426"/>
      <c r="O208" s="426"/>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61">
        <v>8</v>
      </c>
      <c r="B209" s="1061">
        <v>1</v>
      </c>
      <c r="C209" s="424"/>
      <c r="D209" s="424"/>
      <c r="E209" s="424"/>
      <c r="F209" s="424"/>
      <c r="G209" s="424"/>
      <c r="H209" s="424"/>
      <c r="I209" s="424"/>
      <c r="J209" s="425"/>
      <c r="K209" s="426"/>
      <c r="L209" s="426"/>
      <c r="M209" s="426"/>
      <c r="N209" s="426"/>
      <c r="O209" s="426"/>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61">
        <v>9</v>
      </c>
      <c r="B210" s="1061">
        <v>1</v>
      </c>
      <c r="C210" s="424"/>
      <c r="D210" s="424"/>
      <c r="E210" s="424"/>
      <c r="F210" s="424"/>
      <c r="G210" s="424"/>
      <c r="H210" s="424"/>
      <c r="I210" s="424"/>
      <c r="J210" s="425"/>
      <c r="K210" s="426"/>
      <c r="L210" s="426"/>
      <c r="M210" s="426"/>
      <c r="N210" s="426"/>
      <c r="O210" s="426"/>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61">
        <v>10</v>
      </c>
      <c r="B211" s="1061">
        <v>1</v>
      </c>
      <c r="C211" s="424"/>
      <c r="D211" s="424"/>
      <c r="E211" s="424"/>
      <c r="F211" s="424"/>
      <c r="G211" s="424"/>
      <c r="H211" s="424"/>
      <c r="I211" s="424"/>
      <c r="J211" s="425"/>
      <c r="K211" s="426"/>
      <c r="L211" s="426"/>
      <c r="M211" s="426"/>
      <c r="N211" s="426"/>
      <c r="O211" s="426"/>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61">
        <v>11</v>
      </c>
      <c r="B212" s="1061">
        <v>1</v>
      </c>
      <c r="C212" s="424"/>
      <c r="D212" s="424"/>
      <c r="E212" s="424"/>
      <c r="F212" s="424"/>
      <c r="G212" s="424"/>
      <c r="H212" s="424"/>
      <c r="I212" s="424"/>
      <c r="J212" s="425"/>
      <c r="K212" s="426"/>
      <c r="L212" s="426"/>
      <c r="M212" s="426"/>
      <c r="N212" s="426"/>
      <c r="O212" s="426"/>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61">
        <v>12</v>
      </c>
      <c r="B213" s="1061">
        <v>1</v>
      </c>
      <c r="C213" s="424"/>
      <c r="D213" s="424"/>
      <c r="E213" s="424"/>
      <c r="F213" s="424"/>
      <c r="G213" s="424"/>
      <c r="H213" s="424"/>
      <c r="I213" s="424"/>
      <c r="J213" s="425"/>
      <c r="K213" s="426"/>
      <c r="L213" s="426"/>
      <c r="M213" s="426"/>
      <c r="N213" s="426"/>
      <c r="O213" s="426"/>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61">
        <v>13</v>
      </c>
      <c r="B214" s="1061">
        <v>1</v>
      </c>
      <c r="C214" s="424"/>
      <c r="D214" s="424"/>
      <c r="E214" s="424"/>
      <c r="F214" s="424"/>
      <c r="G214" s="424"/>
      <c r="H214" s="424"/>
      <c r="I214" s="424"/>
      <c r="J214" s="425"/>
      <c r="K214" s="426"/>
      <c r="L214" s="426"/>
      <c r="M214" s="426"/>
      <c r="N214" s="426"/>
      <c r="O214" s="426"/>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61">
        <v>14</v>
      </c>
      <c r="B215" s="1061">
        <v>1</v>
      </c>
      <c r="C215" s="424"/>
      <c r="D215" s="424"/>
      <c r="E215" s="424"/>
      <c r="F215" s="424"/>
      <c r="G215" s="424"/>
      <c r="H215" s="424"/>
      <c r="I215" s="424"/>
      <c r="J215" s="425"/>
      <c r="K215" s="426"/>
      <c r="L215" s="426"/>
      <c r="M215" s="426"/>
      <c r="N215" s="426"/>
      <c r="O215" s="426"/>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61">
        <v>15</v>
      </c>
      <c r="B216" s="1061">
        <v>1</v>
      </c>
      <c r="C216" s="424"/>
      <c r="D216" s="424"/>
      <c r="E216" s="424"/>
      <c r="F216" s="424"/>
      <c r="G216" s="424"/>
      <c r="H216" s="424"/>
      <c r="I216" s="424"/>
      <c r="J216" s="425"/>
      <c r="K216" s="426"/>
      <c r="L216" s="426"/>
      <c r="M216" s="426"/>
      <c r="N216" s="426"/>
      <c r="O216" s="426"/>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61">
        <v>16</v>
      </c>
      <c r="B217" s="1061">
        <v>1</v>
      </c>
      <c r="C217" s="424"/>
      <c r="D217" s="424"/>
      <c r="E217" s="424"/>
      <c r="F217" s="424"/>
      <c r="G217" s="424"/>
      <c r="H217" s="424"/>
      <c r="I217" s="424"/>
      <c r="J217" s="425"/>
      <c r="K217" s="426"/>
      <c r="L217" s="426"/>
      <c r="M217" s="426"/>
      <c r="N217" s="426"/>
      <c r="O217" s="426"/>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61">
        <v>17</v>
      </c>
      <c r="B218" s="1061">
        <v>1</v>
      </c>
      <c r="C218" s="424"/>
      <c r="D218" s="424"/>
      <c r="E218" s="424"/>
      <c r="F218" s="424"/>
      <c r="G218" s="424"/>
      <c r="H218" s="424"/>
      <c r="I218" s="424"/>
      <c r="J218" s="425"/>
      <c r="K218" s="426"/>
      <c r="L218" s="426"/>
      <c r="M218" s="426"/>
      <c r="N218" s="426"/>
      <c r="O218" s="426"/>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61">
        <v>18</v>
      </c>
      <c r="B219" s="1061">
        <v>1</v>
      </c>
      <c r="C219" s="424"/>
      <c r="D219" s="424"/>
      <c r="E219" s="424"/>
      <c r="F219" s="424"/>
      <c r="G219" s="424"/>
      <c r="H219" s="424"/>
      <c r="I219" s="424"/>
      <c r="J219" s="425"/>
      <c r="K219" s="426"/>
      <c r="L219" s="426"/>
      <c r="M219" s="426"/>
      <c r="N219" s="426"/>
      <c r="O219" s="426"/>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61">
        <v>19</v>
      </c>
      <c r="B220" s="1061">
        <v>1</v>
      </c>
      <c r="C220" s="424"/>
      <c r="D220" s="424"/>
      <c r="E220" s="424"/>
      <c r="F220" s="424"/>
      <c r="G220" s="424"/>
      <c r="H220" s="424"/>
      <c r="I220" s="424"/>
      <c r="J220" s="425"/>
      <c r="K220" s="426"/>
      <c r="L220" s="426"/>
      <c r="M220" s="426"/>
      <c r="N220" s="426"/>
      <c r="O220" s="426"/>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61">
        <v>20</v>
      </c>
      <c r="B221" s="1061">
        <v>1</v>
      </c>
      <c r="C221" s="424"/>
      <c r="D221" s="424"/>
      <c r="E221" s="424"/>
      <c r="F221" s="424"/>
      <c r="G221" s="424"/>
      <c r="H221" s="424"/>
      <c r="I221" s="424"/>
      <c r="J221" s="425"/>
      <c r="K221" s="426"/>
      <c r="L221" s="426"/>
      <c r="M221" s="426"/>
      <c r="N221" s="426"/>
      <c r="O221" s="426"/>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61">
        <v>21</v>
      </c>
      <c r="B222" s="1061">
        <v>1</v>
      </c>
      <c r="C222" s="424"/>
      <c r="D222" s="424"/>
      <c r="E222" s="424"/>
      <c r="F222" s="424"/>
      <c r="G222" s="424"/>
      <c r="H222" s="424"/>
      <c r="I222" s="424"/>
      <c r="J222" s="425"/>
      <c r="K222" s="426"/>
      <c r="L222" s="426"/>
      <c r="M222" s="426"/>
      <c r="N222" s="426"/>
      <c r="O222" s="426"/>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61">
        <v>22</v>
      </c>
      <c r="B223" s="1061">
        <v>1</v>
      </c>
      <c r="C223" s="424"/>
      <c r="D223" s="424"/>
      <c r="E223" s="424"/>
      <c r="F223" s="424"/>
      <c r="G223" s="424"/>
      <c r="H223" s="424"/>
      <c r="I223" s="424"/>
      <c r="J223" s="425"/>
      <c r="K223" s="426"/>
      <c r="L223" s="426"/>
      <c r="M223" s="426"/>
      <c r="N223" s="426"/>
      <c r="O223" s="426"/>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61">
        <v>23</v>
      </c>
      <c r="B224" s="1061">
        <v>1</v>
      </c>
      <c r="C224" s="424"/>
      <c r="D224" s="424"/>
      <c r="E224" s="424"/>
      <c r="F224" s="424"/>
      <c r="G224" s="424"/>
      <c r="H224" s="424"/>
      <c r="I224" s="424"/>
      <c r="J224" s="425"/>
      <c r="K224" s="426"/>
      <c r="L224" s="426"/>
      <c r="M224" s="426"/>
      <c r="N224" s="426"/>
      <c r="O224" s="426"/>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61">
        <v>24</v>
      </c>
      <c r="B225" s="1061">
        <v>1</v>
      </c>
      <c r="C225" s="424"/>
      <c r="D225" s="424"/>
      <c r="E225" s="424"/>
      <c r="F225" s="424"/>
      <c r="G225" s="424"/>
      <c r="H225" s="424"/>
      <c r="I225" s="424"/>
      <c r="J225" s="425"/>
      <c r="K225" s="426"/>
      <c r="L225" s="426"/>
      <c r="M225" s="426"/>
      <c r="N225" s="426"/>
      <c r="O225" s="426"/>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61">
        <v>25</v>
      </c>
      <c r="B226" s="1061">
        <v>1</v>
      </c>
      <c r="C226" s="424"/>
      <c r="D226" s="424"/>
      <c r="E226" s="424"/>
      <c r="F226" s="424"/>
      <c r="G226" s="424"/>
      <c r="H226" s="424"/>
      <c r="I226" s="424"/>
      <c r="J226" s="425"/>
      <c r="K226" s="426"/>
      <c r="L226" s="426"/>
      <c r="M226" s="426"/>
      <c r="N226" s="426"/>
      <c r="O226" s="426"/>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61">
        <v>26</v>
      </c>
      <c r="B227" s="1061">
        <v>1</v>
      </c>
      <c r="C227" s="424"/>
      <c r="D227" s="424"/>
      <c r="E227" s="424"/>
      <c r="F227" s="424"/>
      <c r="G227" s="424"/>
      <c r="H227" s="424"/>
      <c r="I227" s="424"/>
      <c r="J227" s="425"/>
      <c r="K227" s="426"/>
      <c r="L227" s="426"/>
      <c r="M227" s="426"/>
      <c r="N227" s="426"/>
      <c r="O227" s="426"/>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61">
        <v>27</v>
      </c>
      <c r="B228" s="1061">
        <v>1</v>
      </c>
      <c r="C228" s="424"/>
      <c r="D228" s="424"/>
      <c r="E228" s="424"/>
      <c r="F228" s="424"/>
      <c r="G228" s="424"/>
      <c r="H228" s="424"/>
      <c r="I228" s="424"/>
      <c r="J228" s="425"/>
      <c r="K228" s="426"/>
      <c r="L228" s="426"/>
      <c r="M228" s="426"/>
      <c r="N228" s="426"/>
      <c r="O228" s="426"/>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61">
        <v>28</v>
      </c>
      <c r="B229" s="1061">
        <v>1</v>
      </c>
      <c r="C229" s="424"/>
      <c r="D229" s="424"/>
      <c r="E229" s="424"/>
      <c r="F229" s="424"/>
      <c r="G229" s="424"/>
      <c r="H229" s="424"/>
      <c r="I229" s="424"/>
      <c r="J229" s="425"/>
      <c r="K229" s="426"/>
      <c r="L229" s="426"/>
      <c r="M229" s="426"/>
      <c r="N229" s="426"/>
      <c r="O229" s="426"/>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61">
        <v>29</v>
      </c>
      <c r="B230" s="1061">
        <v>1</v>
      </c>
      <c r="C230" s="424"/>
      <c r="D230" s="424"/>
      <c r="E230" s="424"/>
      <c r="F230" s="424"/>
      <c r="G230" s="424"/>
      <c r="H230" s="424"/>
      <c r="I230" s="424"/>
      <c r="J230" s="425"/>
      <c r="K230" s="426"/>
      <c r="L230" s="426"/>
      <c r="M230" s="426"/>
      <c r="N230" s="426"/>
      <c r="O230" s="426"/>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61">
        <v>30</v>
      </c>
      <c r="B231" s="1061">
        <v>1</v>
      </c>
      <c r="C231" s="424"/>
      <c r="D231" s="424"/>
      <c r="E231" s="424"/>
      <c r="F231" s="424"/>
      <c r="G231" s="424"/>
      <c r="H231" s="424"/>
      <c r="I231" s="424"/>
      <c r="J231" s="425"/>
      <c r="K231" s="426"/>
      <c r="L231" s="426"/>
      <c r="M231" s="426"/>
      <c r="N231" s="426"/>
      <c r="O231" s="426"/>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0"/>
      <c r="B234" s="340"/>
      <c r="C234" s="340" t="s">
        <v>26</v>
      </c>
      <c r="D234" s="340"/>
      <c r="E234" s="340"/>
      <c r="F234" s="340"/>
      <c r="G234" s="340"/>
      <c r="H234" s="340"/>
      <c r="I234" s="340"/>
      <c r="J234" s="281" t="s">
        <v>419</v>
      </c>
      <c r="K234" s="104"/>
      <c r="L234" s="104"/>
      <c r="M234" s="104"/>
      <c r="N234" s="104"/>
      <c r="O234" s="104"/>
      <c r="P234" s="341" t="s">
        <v>27</v>
      </c>
      <c r="Q234" s="341"/>
      <c r="R234" s="341"/>
      <c r="S234" s="341"/>
      <c r="T234" s="341"/>
      <c r="U234" s="341"/>
      <c r="V234" s="341"/>
      <c r="W234" s="341"/>
      <c r="X234" s="341"/>
      <c r="Y234" s="338" t="s">
        <v>477</v>
      </c>
      <c r="Z234" s="339"/>
      <c r="AA234" s="339"/>
      <c r="AB234" s="339"/>
      <c r="AC234" s="281" t="s">
        <v>462</v>
      </c>
      <c r="AD234" s="281"/>
      <c r="AE234" s="281"/>
      <c r="AF234" s="281"/>
      <c r="AG234" s="281"/>
      <c r="AH234" s="338" t="s">
        <v>380</v>
      </c>
      <c r="AI234" s="340"/>
      <c r="AJ234" s="340"/>
      <c r="AK234" s="340"/>
      <c r="AL234" s="340" t="s">
        <v>21</v>
      </c>
      <c r="AM234" s="340"/>
      <c r="AN234" s="340"/>
      <c r="AO234" s="432"/>
      <c r="AP234" s="433" t="s">
        <v>420</v>
      </c>
      <c r="AQ234" s="433"/>
      <c r="AR234" s="433"/>
      <c r="AS234" s="433"/>
      <c r="AT234" s="433"/>
      <c r="AU234" s="433"/>
      <c r="AV234" s="433"/>
      <c r="AW234" s="433"/>
      <c r="AX234" s="433"/>
    </row>
    <row r="235" spans="1:50" ht="26.25" customHeight="1" x14ac:dyDescent="0.15">
      <c r="A235" s="1061">
        <v>1</v>
      </c>
      <c r="B235" s="1061">
        <v>1</v>
      </c>
      <c r="C235" s="424"/>
      <c r="D235" s="424"/>
      <c r="E235" s="424"/>
      <c r="F235" s="424"/>
      <c r="G235" s="424"/>
      <c r="H235" s="424"/>
      <c r="I235" s="424"/>
      <c r="J235" s="425"/>
      <c r="K235" s="426"/>
      <c r="L235" s="426"/>
      <c r="M235" s="426"/>
      <c r="N235" s="426"/>
      <c r="O235" s="426"/>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61">
        <v>2</v>
      </c>
      <c r="B236" s="1061">
        <v>1</v>
      </c>
      <c r="C236" s="424"/>
      <c r="D236" s="424"/>
      <c r="E236" s="424"/>
      <c r="F236" s="424"/>
      <c r="G236" s="424"/>
      <c r="H236" s="424"/>
      <c r="I236" s="424"/>
      <c r="J236" s="425"/>
      <c r="K236" s="426"/>
      <c r="L236" s="426"/>
      <c r="M236" s="426"/>
      <c r="N236" s="426"/>
      <c r="O236" s="426"/>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61">
        <v>3</v>
      </c>
      <c r="B237" s="1061">
        <v>1</v>
      </c>
      <c r="C237" s="424"/>
      <c r="D237" s="424"/>
      <c r="E237" s="424"/>
      <c r="F237" s="424"/>
      <c r="G237" s="424"/>
      <c r="H237" s="424"/>
      <c r="I237" s="424"/>
      <c r="J237" s="425"/>
      <c r="K237" s="426"/>
      <c r="L237" s="426"/>
      <c r="M237" s="426"/>
      <c r="N237" s="426"/>
      <c r="O237" s="426"/>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61">
        <v>4</v>
      </c>
      <c r="B238" s="1061">
        <v>1</v>
      </c>
      <c r="C238" s="424"/>
      <c r="D238" s="424"/>
      <c r="E238" s="424"/>
      <c r="F238" s="424"/>
      <c r="G238" s="424"/>
      <c r="H238" s="424"/>
      <c r="I238" s="424"/>
      <c r="J238" s="425"/>
      <c r="K238" s="426"/>
      <c r="L238" s="426"/>
      <c r="M238" s="426"/>
      <c r="N238" s="426"/>
      <c r="O238" s="426"/>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61">
        <v>5</v>
      </c>
      <c r="B239" s="1061">
        <v>1</v>
      </c>
      <c r="C239" s="424"/>
      <c r="D239" s="424"/>
      <c r="E239" s="424"/>
      <c r="F239" s="424"/>
      <c r="G239" s="424"/>
      <c r="H239" s="424"/>
      <c r="I239" s="424"/>
      <c r="J239" s="425"/>
      <c r="K239" s="426"/>
      <c r="L239" s="426"/>
      <c r="M239" s="426"/>
      <c r="N239" s="426"/>
      <c r="O239" s="426"/>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61">
        <v>6</v>
      </c>
      <c r="B240" s="1061">
        <v>1</v>
      </c>
      <c r="C240" s="424"/>
      <c r="D240" s="424"/>
      <c r="E240" s="424"/>
      <c r="F240" s="424"/>
      <c r="G240" s="424"/>
      <c r="H240" s="424"/>
      <c r="I240" s="424"/>
      <c r="J240" s="425"/>
      <c r="K240" s="426"/>
      <c r="L240" s="426"/>
      <c r="M240" s="426"/>
      <c r="N240" s="426"/>
      <c r="O240" s="426"/>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61">
        <v>7</v>
      </c>
      <c r="B241" s="1061">
        <v>1</v>
      </c>
      <c r="C241" s="424"/>
      <c r="D241" s="424"/>
      <c r="E241" s="424"/>
      <c r="F241" s="424"/>
      <c r="G241" s="424"/>
      <c r="H241" s="424"/>
      <c r="I241" s="424"/>
      <c r="J241" s="425"/>
      <c r="K241" s="426"/>
      <c r="L241" s="426"/>
      <c r="M241" s="426"/>
      <c r="N241" s="426"/>
      <c r="O241" s="426"/>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61">
        <v>8</v>
      </c>
      <c r="B242" s="1061">
        <v>1</v>
      </c>
      <c r="C242" s="424"/>
      <c r="D242" s="424"/>
      <c r="E242" s="424"/>
      <c r="F242" s="424"/>
      <c r="G242" s="424"/>
      <c r="H242" s="424"/>
      <c r="I242" s="424"/>
      <c r="J242" s="425"/>
      <c r="K242" s="426"/>
      <c r="L242" s="426"/>
      <c r="M242" s="426"/>
      <c r="N242" s="426"/>
      <c r="O242" s="426"/>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61">
        <v>9</v>
      </c>
      <c r="B243" s="1061">
        <v>1</v>
      </c>
      <c r="C243" s="424"/>
      <c r="D243" s="424"/>
      <c r="E243" s="424"/>
      <c r="F243" s="424"/>
      <c r="G243" s="424"/>
      <c r="H243" s="424"/>
      <c r="I243" s="424"/>
      <c r="J243" s="425"/>
      <c r="K243" s="426"/>
      <c r="L243" s="426"/>
      <c r="M243" s="426"/>
      <c r="N243" s="426"/>
      <c r="O243" s="426"/>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61">
        <v>10</v>
      </c>
      <c r="B244" s="1061">
        <v>1</v>
      </c>
      <c r="C244" s="424"/>
      <c r="D244" s="424"/>
      <c r="E244" s="424"/>
      <c r="F244" s="424"/>
      <c r="G244" s="424"/>
      <c r="H244" s="424"/>
      <c r="I244" s="424"/>
      <c r="J244" s="425"/>
      <c r="K244" s="426"/>
      <c r="L244" s="426"/>
      <c r="M244" s="426"/>
      <c r="N244" s="426"/>
      <c r="O244" s="426"/>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61">
        <v>11</v>
      </c>
      <c r="B245" s="1061">
        <v>1</v>
      </c>
      <c r="C245" s="424"/>
      <c r="D245" s="424"/>
      <c r="E245" s="424"/>
      <c r="F245" s="424"/>
      <c r="G245" s="424"/>
      <c r="H245" s="424"/>
      <c r="I245" s="424"/>
      <c r="J245" s="425"/>
      <c r="K245" s="426"/>
      <c r="L245" s="426"/>
      <c r="M245" s="426"/>
      <c r="N245" s="426"/>
      <c r="O245" s="426"/>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61">
        <v>12</v>
      </c>
      <c r="B246" s="1061">
        <v>1</v>
      </c>
      <c r="C246" s="424"/>
      <c r="D246" s="424"/>
      <c r="E246" s="424"/>
      <c r="F246" s="424"/>
      <c r="G246" s="424"/>
      <c r="H246" s="424"/>
      <c r="I246" s="424"/>
      <c r="J246" s="425"/>
      <c r="K246" s="426"/>
      <c r="L246" s="426"/>
      <c r="M246" s="426"/>
      <c r="N246" s="426"/>
      <c r="O246" s="426"/>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61">
        <v>13</v>
      </c>
      <c r="B247" s="1061">
        <v>1</v>
      </c>
      <c r="C247" s="424"/>
      <c r="D247" s="424"/>
      <c r="E247" s="424"/>
      <c r="F247" s="424"/>
      <c r="G247" s="424"/>
      <c r="H247" s="424"/>
      <c r="I247" s="424"/>
      <c r="J247" s="425"/>
      <c r="K247" s="426"/>
      <c r="L247" s="426"/>
      <c r="M247" s="426"/>
      <c r="N247" s="426"/>
      <c r="O247" s="426"/>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61">
        <v>14</v>
      </c>
      <c r="B248" s="1061">
        <v>1</v>
      </c>
      <c r="C248" s="424"/>
      <c r="D248" s="424"/>
      <c r="E248" s="424"/>
      <c r="F248" s="424"/>
      <c r="G248" s="424"/>
      <c r="H248" s="424"/>
      <c r="I248" s="424"/>
      <c r="J248" s="425"/>
      <c r="K248" s="426"/>
      <c r="L248" s="426"/>
      <c r="M248" s="426"/>
      <c r="N248" s="426"/>
      <c r="O248" s="426"/>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61">
        <v>15</v>
      </c>
      <c r="B249" s="1061">
        <v>1</v>
      </c>
      <c r="C249" s="424"/>
      <c r="D249" s="424"/>
      <c r="E249" s="424"/>
      <c r="F249" s="424"/>
      <c r="G249" s="424"/>
      <c r="H249" s="424"/>
      <c r="I249" s="424"/>
      <c r="J249" s="425"/>
      <c r="K249" s="426"/>
      <c r="L249" s="426"/>
      <c r="M249" s="426"/>
      <c r="N249" s="426"/>
      <c r="O249" s="426"/>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61">
        <v>16</v>
      </c>
      <c r="B250" s="1061">
        <v>1</v>
      </c>
      <c r="C250" s="424"/>
      <c r="D250" s="424"/>
      <c r="E250" s="424"/>
      <c r="F250" s="424"/>
      <c r="G250" s="424"/>
      <c r="H250" s="424"/>
      <c r="I250" s="424"/>
      <c r="J250" s="425"/>
      <c r="K250" s="426"/>
      <c r="L250" s="426"/>
      <c r="M250" s="426"/>
      <c r="N250" s="426"/>
      <c r="O250" s="426"/>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61">
        <v>17</v>
      </c>
      <c r="B251" s="1061">
        <v>1</v>
      </c>
      <c r="C251" s="424"/>
      <c r="D251" s="424"/>
      <c r="E251" s="424"/>
      <c r="F251" s="424"/>
      <c r="G251" s="424"/>
      <c r="H251" s="424"/>
      <c r="I251" s="424"/>
      <c r="J251" s="425"/>
      <c r="K251" s="426"/>
      <c r="L251" s="426"/>
      <c r="M251" s="426"/>
      <c r="N251" s="426"/>
      <c r="O251" s="426"/>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61">
        <v>18</v>
      </c>
      <c r="B252" s="1061">
        <v>1</v>
      </c>
      <c r="C252" s="424"/>
      <c r="D252" s="424"/>
      <c r="E252" s="424"/>
      <c r="F252" s="424"/>
      <c r="G252" s="424"/>
      <c r="H252" s="424"/>
      <c r="I252" s="424"/>
      <c r="J252" s="425"/>
      <c r="K252" s="426"/>
      <c r="L252" s="426"/>
      <c r="M252" s="426"/>
      <c r="N252" s="426"/>
      <c r="O252" s="426"/>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61">
        <v>19</v>
      </c>
      <c r="B253" s="1061">
        <v>1</v>
      </c>
      <c r="C253" s="424"/>
      <c r="D253" s="424"/>
      <c r="E253" s="424"/>
      <c r="F253" s="424"/>
      <c r="G253" s="424"/>
      <c r="H253" s="424"/>
      <c r="I253" s="424"/>
      <c r="J253" s="425"/>
      <c r="K253" s="426"/>
      <c r="L253" s="426"/>
      <c r="M253" s="426"/>
      <c r="N253" s="426"/>
      <c r="O253" s="426"/>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61">
        <v>20</v>
      </c>
      <c r="B254" s="1061">
        <v>1</v>
      </c>
      <c r="C254" s="424"/>
      <c r="D254" s="424"/>
      <c r="E254" s="424"/>
      <c r="F254" s="424"/>
      <c r="G254" s="424"/>
      <c r="H254" s="424"/>
      <c r="I254" s="424"/>
      <c r="J254" s="425"/>
      <c r="K254" s="426"/>
      <c r="L254" s="426"/>
      <c r="M254" s="426"/>
      <c r="N254" s="426"/>
      <c r="O254" s="426"/>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61">
        <v>21</v>
      </c>
      <c r="B255" s="1061">
        <v>1</v>
      </c>
      <c r="C255" s="424"/>
      <c r="D255" s="424"/>
      <c r="E255" s="424"/>
      <c r="F255" s="424"/>
      <c r="G255" s="424"/>
      <c r="H255" s="424"/>
      <c r="I255" s="424"/>
      <c r="J255" s="425"/>
      <c r="K255" s="426"/>
      <c r="L255" s="426"/>
      <c r="M255" s="426"/>
      <c r="N255" s="426"/>
      <c r="O255" s="426"/>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61">
        <v>22</v>
      </c>
      <c r="B256" s="1061">
        <v>1</v>
      </c>
      <c r="C256" s="424"/>
      <c r="D256" s="424"/>
      <c r="E256" s="424"/>
      <c r="F256" s="424"/>
      <c r="G256" s="424"/>
      <c r="H256" s="424"/>
      <c r="I256" s="424"/>
      <c r="J256" s="425"/>
      <c r="K256" s="426"/>
      <c r="L256" s="426"/>
      <c r="M256" s="426"/>
      <c r="N256" s="426"/>
      <c r="O256" s="426"/>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61">
        <v>23</v>
      </c>
      <c r="B257" s="1061">
        <v>1</v>
      </c>
      <c r="C257" s="424"/>
      <c r="D257" s="424"/>
      <c r="E257" s="424"/>
      <c r="F257" s="424"/>
      <c r="G257" s="424"/>
      <c r="H257" s="424"/>
      <c r="I257" s="424"/>
      <c r="J257" s="425"/>
      <c r="K257" s="426"/>
      <c r="L257" s="426"/>
      <c r="M257" s="426"/>
      <c r="N257" s="426"/>
      <c r="O257" s="426"/>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61">
        <v>24</v>
      </c>
      <c r="B258" s="1061">
        <v>1</v>
      </c>
      <c r="C258" s="424"/>
      <c r="D258" s="424"/>
      <c r="E258" s="424"/>
      <c r="F258" s="424"/>
      <c r="G258" s="424"/>
      <c r="H258" s="424"/>
      <c r="I258" s="424"/>
      <c r="J258" s="425"/>
      <c r="K258" s="426"/>
      <c r="L258" s="426"/>
      <c r="M258" s="426"/>
      <c r="N258" s="426"/>
      <c r="O258" s="426"/>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61">
        <v>25</v>
      </c>
      <c r="B259" s="1061">
        <v>1</v>
      </c>
      <c r="C259" s="424"/>
      <c r="D259" s="424"/>
      <c r="E259" s="424"/>
      <c r="F259" s="424"/>
      <c r="G259" s="424"/>
      <c r="H259" s="424"/>
      <c r="I259" s="424"/>
      <c r="J259" s="425"/>
      <c r="K259" s="426"/>
      <c r="L259" s="426"/>
      <c r="M259" s="426"/>
      <c r="N259" s="426"/>
      <c r="O259" s="426"/>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61">
        <v>26</v>
      </c>
      <c r="B260" s="1061">
        <v>1</v>
      </c>
      <c r="C260" s="424"/>
      <c r="D260" s="424"/>
      <c r="E260" s="424"/>
      <c r="F260" s="424"/>
      <c r="G260" s="424"/>
      <c r="H260" s="424"/>
      <c r="I260" s="424"/>
      <c r="J260" s="425"/>
      <c r="K260" s="426"/>
      <c r="L260" s="426"/>
      <c r="M260" s="426"/>
      <c r="N260" s="426"/>
      <c r="O260" s="426"/>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61">
        <v>27</v>
      </c>
      <c r="B261" s="1061">
        <v>1</v>
      </c>
      <c r="C261" s="424"/>
      <c r="D261" s="424"/>
      <c r="E261" s="424"/>
      <c r="F261" s="424"/>
      <c r="G261" s="424"/>
      <c r="H261" s="424"/>
      <c r="I261" s="424"/>
      <c r="J261" s="425"/>
      <c r="K261" s="426"/>
      <c r="L261" s="426"/>
      <c r="M261" s="426"/>
      <c r="N261" s="426"/>
      <c r="O261" s="426"/>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61">
        <v>28</v>
      </c>
      <c r="B262" s="1061">
        <v>1</v>
      </c>
      <c r="C262" s="424"/>
      <c r="D262" s="424"/>
      <c r="E262" s="424"/>
      <c r="F262" s="424"/>
      <c r="G262" s="424"/>
      <c r="H262" s="424"/>
      <c r="I262" s="424"/>
      <c r="J262" s="425"/>
      <c r="K262" s="426"/>
      <c r="L262" s="426"/>
      <c r="M262" s="426"/>
      <c r="N262" s="426"/>
      <c r="O262" s="426"/>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61">
        <v>29</v>
      </c>
      <c r="B263" s="1061">
        <v>1</v>
      </c>
      <c r="C263" s="424"/>
      <c r="D263" s="424"/>
      <c r="E263" s="424"/>
      <c r="F263" s="424"/>
      <c r="G263" s="424"/>
      <c r="H263" s="424"/>
      <c r="I263" s="424"/>
      <c r="J263" s="425"/>
      <c r="K263" s="426"/>
      <c r="L263" s="426"/>
      <c r="M263" s="426"/>
      <c r="N263" s="426"/>
      <c r="O263" s="426"/>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61">
        <v>30</v>
      </c>
      <c r="B264" s="1061">
        <v>1</v>
      </c>
      <c r="C264" s="424"/>
      <c r="D264" s="424"/>
      <c r="E264" s="424"/>
      <c r="F264" s="424"/>
      <c r="G264" s="424"/>
      <c r="H264" s="424"/>
      <c r="I264" s="424"/>
      <c r="J264" s="425"/>
      <c r="K264" s="426"/>
      <c r="L264" s="426"/>
      <c r="M264" s="426"/>
      <c r="N264" s="426"/>
      <c r="O264" s="426"/>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0"/>
      <c r="B267" s="340"/>
      <c r="C267" s="340" t="s">
        <v>26</v>
      </c>
      <c r="D267" s="340"/>
      <c r="E267" s="340"/>
      <c r="F267" s="340"/>
      <c r="G267" s="340"/>
      <c r="H267" s="340"/>
      <c r="I267" s="340"/>
      <c r="J267" s="281" t="s">
        <v>419</v>
      </c>
      <c r="K267" s="104"/>
      <c r="L267" s="104"/>
      <c r="M267" s="104"/>
      <c r="N267" s="104"/>
      <c r="O267" s="104"/>
      <c r="P267" s="341" t="s">
        <v>27</v>
      </c>
      <c r="Q267" s="341"/>
      <c r="R267" s="341"/>
      <c r="S267" s="341"/>
      <c r="T267" s="341"/>
      <c r="U267" s="341"/>
      <c r="V267" s="341"/>
      <c r="W267" s="341"/>
      <c r="X267" s="341"/>
      <c r="Y267" s="338" t="s">
        <v>477</v>
      </c>
      <c r="Z267" s="339"/>
      <c r="AA267" s="339"/>
      <c r="AB267" s="339"/>
      <c r="AC267" s="281" t="s">
        <v>462</v>
      </c>
      <c r="AD267" s="281"/>
      <c r="AE267" s="281"/>
      <c r="AF267" s="281"/>
      <c r="AG267" s="281"/>
      <c r="AH267" s="338" t="s">
        <v>380</v>
      </c>
      <c r="AI267" s="340"/>
      <c r="AJ267" s="340"/>
      <c r="AK267" s="340"/>
      <c r="AL267" s="340" t="s">
        <v>21</v>
      </c>
      <c r="AM267" s="340"/>
      <c r="AN267" s="340"/>
      <c r="AO267" s="432"/>
      <c r="AP267" s="433" t="s">
        <v>420</v>
      </c>
      <c r="AQ267" s="433"/>
      <c r="AR267" s="433"/>
      <c r="AS267" s="433"/>
      <c r="AT267" s="433"/>
      <c r="AU267" s="433"/>
      <c r="AV267" s="433"/>
      <c r="AW267" s="433"/>
      <c r="AX267" s="433"/>
    </row>
    <row r="268" spans="1:50" ht="26.25" customHeight="1" x14ac:dyDescent="0.15">
      <c r="A268" s="1061">
        <v>1</v>
      </c>
      <c r="B268" s="1061">
        <v>1</v>
      </c>
      <c r="C268" s="424"/>
      <c r="D268" s="424"/>
      <c r="E268" s="424"/>
      <c r="F268" s="424"/>
      <c r="G268" s="424"/>
      <c r="H268" s="424"/>
      <c r="I268" s="424"/>
      <c r="J268" s="425"/>
      <c r="K268" s="426"/>
      <c r="L268" s="426"/>
      <c r="M268" s="426"/>
      <c r="N268" s="426"/>
      <c r="O268" s="426"/>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61">
        <v>2</v>
      </c>
      <c r="B269" s="1061">
        <v>1</v>
      </c>
      <c r="C269" s="424"/>
      <c r="D269" s="424"/>
      <c r="E269" s="424"/>
      <c r="F269" s="424"/>
      <c r="G269" s="424"/>
      <c r="H269" s="424"/>
      <c r="I269" s="424"/>
      <c r="J269" s="425"/>
      <c r="K269" s="426"/>
      <c r="L269" s="426"/>
      <c r="M269" s="426"/>
      <c r="N269" s="426"/>
      <c r="O269" s="426"/>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61">
        <v>3</v>
      </c>
      <c r="B270" s="1061">
        <v>1</v>
      </c>
      <c r="C270" s="424"/>
      <c r="D270" s="424"/>
      <c r="E270" s="424"/>
      <c r="F270" s="424"/>
      <c r="G270" s="424"/>
      <c r="H270" s="424"/>
      <c r="I270" s="424"/>
      <c r="J270" s="425"/>
      <c r="K270" s="426"/>
      <c r="L270" s="426"/>
      <c r="M270" s="426"/>
      <c r="N270" s="426"/>
      <c r="O270" s="426"/>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61">
        <v>4</v>
      </c>
      <c r="B271" s="1061">
        <v>1</v>
      </c>
      <c r="C271" s="424"/>
      <c r="D271" s="424"/>
      <c r="E271" s="424"/>
      <c r="F271" s="424"/>
      <c r="G271" s="424"/>
      <c r="H271" s="424"/>
      <c r="I271" s="424"/>
      <c r="J271" s="425"/>
      <c r="K271" s="426"/>
      <c r="L271" s="426"/>
      <c r="M271" s="426"/>
      <c r="N271" s="426"/>
      <c r="O271" s="426"/>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61">
        <v>5</v>
      </c>
      <c r="B272" s="1061">
        <v>1</v>
      </c>
      <c r="C272" s="424"/>
      <c r="D272" s="424"/>
      <c r="E272" s="424"/>
      <c r="F272" s="424"/>
      <c r="G272" s="424"/>
      <c r="H272" s="424"/>
      <c r="I272" s="424"/>
      <c r="J272" s="425"/>
      <c r="K272" s="426"/>
      <c r="L272" s="426"/>
      <c r="M272" s="426"/>
      <c r="N272" s="426"/>
      <c r="O272" s="426"/>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61">
        <v>6</v>
      </c>
      <c r="B273" s="1061">
        <v>1</v>
      </c>
      <c r="C273" s="424"/>
      <c r="D273" s="424"/>
      <c r="E273" s="424"/>
      <c r="F273" s="424"/>
      <c r="G273" s="424"/>
      <c r="H273" s="424"/>
      <c r="I273" s="424"/>
      <c r="J273" s="425"/>
      <c r="K273" s="426"/>
      <c r="L273" s="426"/>
      <c r="M273" s="426"/>
      <c r="N273" s="426"/>
      <c r="O273" s="426"/>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61">
        <v>7</v>
      </c>
      <c r="B274" s="1061">
        <v>1</v>
      </c>
      <c r="C274" s="424"/>
      <c r="D274" s="424"/>
      <c r="E274" s="424"/>
      <c r="F274" s="424"/>
      <c r="G274" s="424"/>
      <c r="H274" s="424"/>
      <c r="I274" s="424"/>
      <c r="J274" s="425"/>
      <c r="K274" s="426"/>
      <c r="L274" s="426"/>
      <c r="M274" s="426"/>
      <c r="N274" s="426"/>
      <c r="O274" s="426"/>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61">
        <v>8</v>
      </c>
      <c r="B275" s="1061">
        <v>1</v>
      </c>
      <c r="C275" s="424"/>
      <c r="D275" s="424"/>
      <c r="E275" s="424"/>
      <c r="F275" s="424"/>
      <c r="G275" s="424"/>
      <c r="H275" s="424"/>
      <c r="I275" s="424"/>
      <c r="J275" s="425"/>
      <c r="K275" s="426"/>
      <c r="L275" s="426"/>
      <c r="M275" s="426"/>
      <c r="N275" s="426"/>
      <c r="O275" s="426"/>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61">
        <v>9</v>
      </c>
      <c r="B276" s="1061">
        <v>1</v>
      </c>
      <c r="C276" s="424"/>
      <c r="D276" s="424"/>
      <c r="E276" s="424"/>
      <c r="F276" s="424"/>
      <c r="G276" s="424"/>
      <c r="H276" s="424"/>
      <c r="I276" s="424"/>
      <c r="J276" s="425"/>
      <c r="K276" s="426"/>
      <c r="L276" s="426"/>
      <c r="M276" s="426"/>
      <c r="N276" s="426"/>
      <c r="O276" s="426"/>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61">
        <v>10</v>
      </c>
      <c r="B277" s="1061">
        <v>1</v>
      </c>
      <c r="C277" s="424"/>
      <c r="D277" s="424"/>
      <c r="E277" s="424"/>
      <c r="F277" s="424"/>
      <c r="G277" s="424"/>
      <c r="H277" s="424"/>
      <c r="I277" s="424"/>
      <c r="J277" s="425"/>
      <c r="K277" s="426"/>
      <c r="L277" s="426"/>
      <c r="M277" s="426"/>
      <c r="N277" s="426"/>
      <c r="O277" s="426"/>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61">
        <v>11</v>
      </c>
      <c r="B278" s="1061">
        <v>1</v>
      </c>
      <c r="C278" s="424"/>
      <c r="D278" s="424"/>
      <c r="E278" s="424"/>
      <c r="F278" s="424"/>
      <c r="G278" s="424"/>
      <c r="H278" s="424"/>
      <c r="I278" s="424"/>
      <c r="J278" s="425"/>
      <c r="K278" s="426"/>
      <c r="L278" s="426"/>
      <c r="M278" s="426"/>
      <c r="N278" s="426"/>
      <c r="O278" s="426"/>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61">
        <v>12</v>
      </c>
      <c r="B279" s="1061">
        <v>1</v>
      </c>
      <c r="C279" s="424"/>
      <c r="D279" s="424"/>
      <c r="E279" s="424"/>
      <c r="F279" s="424"/>
      <c r="G279" s="424"/>
      <c r="H279" s="424"/>
      <c r="I279" s="424"/>
      <c r="J279" s="425"/>
      <c r="K279" s="426"/>
      <c r="L279" s="426"/>
      <c r="M279" s="426"/>
      <c r="N279" s="426"/>
      <c r="O279" s="426"/>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61">
        <v>13</v>
      </c>
      <c r="B280" s="1061">
        <v>1</v>
      </c>
      <c r="C280" s="424"/>
      <c r="D280" s="424"/>
      <c r="E280" s="424"/>
      <c r="F280" s="424"/>
      <c r="G280" s="424"/>
      <c r="H280" s="424"/>
      <c r="I280" s="424"/>
      <c r="J280" s="425"/>
      <c r="K280" s="426"/>
      <c r="L280" s="426"/>
      <c r="M280" s="426"/>
      <c r="N280" s="426"/>
      <c r="O280" s="426"/>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61">
        <v>14</v>
      </c>
      <c r="B281" s="1061">
        <v>1</v>
      </c>
      <c r="C281" s="424"/>
      <c r="D281" s="424"/>
      <c r="E281" s="424"/>
      <c r="F281" s="424"/>
      <c r="G281" s="424"/>
      <c r="H281" s="424"/>
      <c r="I281" s="424"/>
      <c r="J281" s="425"/>
      <c r="K281" s="426"/>
      <c r="L281" s="426"/>
      <c r="M281" s="426"/>
      <c r="N281" s="426"/>
      <c r="O281" s="426"/>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61">
        <v>15</v>
      </c>
      <c r="B282" s="1061">
        <v>1</v>
      </c>
      <c r="C282" s="424"/>
      <c r="D282" s="424"/>
      <c r="E282" s="424"/>
      <c r="F282" s="424"/>
      <c r="G282" s="424"/>
      <c r="H282" s="424"/>
      <c r="I282" s="424"/>
      <c r="J282" s="425"/>
      <c r="K282" s="426"/>
      <c r="L282" s="426"/>
      <c r="M282" s="426"/>
      <c r="N282" s="426"/>
      <c r="O282" s="426"/>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61">
        <v>16</v>
      </c>
      <c r="B283" s="1061">
        <v>1</v>
      </c>
      <c r="C283" s="424"/>
      <c r="D283" s="424"/>
      <c r="E283" s="424"/>
      <c r="F283" s="424"/>
      <c r="G283" s="424"/>
      <c r="H283" s="424"/>
      <c r="I283" s="424"/>
      <c r="J283" s="425"/>
      <c r="K283" s="426"/>
      <c r="L283" s="426"/>
      <c r="M283" s="426"/>
      <c r="N283" s="426"/>
      <c r="O283" s="426"/>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61">
        <v>17</v>
      </c>
      <c r="B284" s="1061">
        <v>1</v>
      </c>
      <c r="C284" s="424"/>
      <c r="D284" s="424"/>
      <c r="E284" s="424"/>
      <c r="F284" s="424"/>
      <c r="G284" s="424"/>
      <c r="H284" s="424"/>
      <c r="I284" s="424"/>
      <c r="J284" s="425"/>
      <c r="K284" s="426"/>
      <c r="L284" s="426"/>
      <c r="M284" s="426"/>
      <c r="N284" s="426"/>
      <c r="O284" s="426"/>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61">
        <v>18</v>
      </c>
      <c r="B285" s="1061">
        <v>1</v>
      </c>
      <c r="C285" s="424"/>
      <c r="D285" s="424"/>
      <c r="E285" s="424"/>
      <c r="F285" s="424"/>
      <c r="G285" s="424"/>
      <c r="H285" s="424"/>
      <c r="I285" s="424"/>
      <c r="J285" s="425"/>
      <c r="K285" s="426"/>
      <c r="L285" s="426"/>
      <c r="M285" s="426"/>
      <c r="N285" s="426"/>
      <c r="O285" s="426"/>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61">
        <v>19</v>
      </c>
      <c r="B286" s="1061">
        <v>1</v>
      </c>
      <c r="C286" s="424"/>
      <c r="D286" s="424"/>
      <c r="E286" s="424"/>
      <c r="F286" s="424"/>
      <c r="G286" s="424"/>
      <c r="H286" s="424"/>
      <c r="I286" s="424"/>
      <c r="J286" s="425"/>
      <c r="K286" s="426"/>
      <c r="L286" s="426"/>
      <c r="M286" s="426"/>
      <c r="N286" s="426"/>
      <c r="O286" s="426"/>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61">
        <v>20</v>
      </c>
      <c r="B287" s="1061">
        <v>1</v>
      </c>
      <c r="C287" s="424"/>
      <c r="D287" s="424"/>
      <c r="E287" s="424"/>
      <c r="F287" s="424"/>
      <c r="G287" s="424"/>
      <c r="H287" s="424"/>
      <c r="I287" s="424"/>
      <c r="J287" s="425"/>
      <c r="K287" s="426"/>
      <c r="L287" s="426"/>
      <c r="M287" s="426"/>
      <c r="N287" s="426"/>
      <c r="O287" s="426"/>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61">
        <v>21</v>
      </c>
      <c r="B288" s="1061">
        <v>1</v>
      </c>
      <c r="C288" s="424"/>
      <c r="D288" s="424"/>
      <c r="E288" s="424"/>
      <c r="F288" s="424"/>
      <c r="G288" s="424"/>
      <c r="H288" s="424"/>
      <c r="I288" s="424"/>
      <c r="J288" s="425"/>
      <c r="K288" s="426"/>
      <c r="L288" s="426"/>
      <c r="M288" s="426"/>
      <c r="N288" s="426"/>
      <c r="O288" s="426"/>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61">
        <v>22</v>
      </c>
      <c r="B289" s="1061">
        <v>1</v>
      </c>
      <c r="C289" s="424"/>
      <c r="D289" s="424"/>
      <c r="E289" s="424"/>
      <c r="F289" s="424"/>
      <c r="G289" s="424"/>
      <c r="H289" s="424"/>
      <c r="I289" s="424"/>
      <c r="J289" s="425"/>
      <c r="K289" s="426"/>
      <c r="L289" s="426"/>
      <c r="M289" s="426"/>
      <c r="N289" s="426"/>
      <c r="O289" s="426"/>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61">
        <v>23</v>
      </c>
      <c r="B290" s="1061">
        <v>1</v>
      </c>
      <c r="C290" s="424"/>
      <c r="D290" s="424"/>
      <c r="E290" s="424"/>
      <c r="F290" s="424"/>
      <c r="G290" s="424"/>
      <c r="H290" s="424"/>
      <c r="I290" s="424"/>
      <c r="J290" s="425"/>
      <c r="K290" s="426"/>
      <c r="L290" s="426"/>
      <c r="M290" s="426"/>
      <c r="N290" s="426"/>
      <c r="O290" s="426"/>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61">
        <v>24</v>
      </c>
      <c r="B291" s="1061">
        <v>1</v>
      </c>
      <c r="C291" s="424"/>
      <c r="D291" s="424"/>
      <c r="E291" s="424"/>
      <c r="F291" s="424"/>
      <c r="G291" s="424"/>
      <c r="H291" s="424"/>
      <c r="I291" s="424"/>
      <c r="J291" s="425"/>
      <c r="K291" s="426"/>
      <c r="L291" s="426"/>
      <c r="M291" s="426"/>
      <c r="N291" s="426"/>
      <c r="O291" s="426"/>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61">
        <v>25</v>
      </c>
      <c r="B292" s="1061">
        <v>1</v>
      </c>
      <c r="C292" s="424"/>
      <c r="D292" s="424"/>
      <c r="E292" s="424"/>
      <c r="F292" s="424"/>
      <c r="G292" s="424"/>
      <c r="H292" s="424"/>
      <c r="I292" s="424"/>
      <c r="J292" s="425"/>
      <c r="K292" s="426"/>
      <c r="L292" s="426"/>
      <c r="M292" s="426"/>
      <c r="N292" s="426"/>
      <c r="O292" s="426"/>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61">
        <v>26</v>
      </c>
      <c r="B293" s="1061">
        <v>1</v>
      </c>
      <c r="C293" s="424"/>
      <c r="D293" s="424"/>
      <c r="E293" s="424"/>
      <c r="F293" s="424"/>
      <c r="G293" s="424"/>
      <c r="H293" s="424"/>
      <c r="I293" s="424"/>
      <c r="J293" s="425"/>
      <c r="K293" s="426"/>
      <c r="L293" s="426"/>
      <c r="M293" s="426"/>
      <c r="N293" s="426"/>
      <c r="O293" s="426"/>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61">
        <v>27</v>
      </c>
      <c r="B294" s="1061">
        <v>1</v>
      </c>
      <c r="C294" s="424"/>
      <c r="D294" s="424"/>
      <c r="E294" s="424"/>
      <c r="F294" s="424"/>
      <c r="G294" s="424"/>
      <c r="H294" s="424"/>
      <c r="I294" s="424"/>
      <c r="J294" s="425"/>
      <c r="K294" s="426"/>
      <c r="L294" s="426"/>
      <c r="M294" s="426"/>
      <c r="N294" s="426"/>
      <c r="O294" s="426"/>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61">
        <v>28</v>
      </c>
      <c r="B295" s="1061">
        <v>1</v>
      </c>
      <c r="C295" s="424"/>
      <c r="D295" s="424"/>
      <c r="E295" s="424"/>
      <c r="F295" s="424"/>
      <c r="G295" s="424"/>
      <c r="H295" s="424"/>
      <c r="I295" s="424"/>
      <c r="J295" s="425"/>
      <c r="K295" s="426"/>
      <c r="L295" s="426"/>
      <c r="M295" s="426"/>
      <c r="N295" s="426"/>
      <c r="O295" s="426"/>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61">
        <v>29</v>
      </c>
      <c r="B296" s="1061">
        <v>1</v>
      </c>
      <c r="C296" s="424"/>
      <c r="D296" s="424"/>
      <c r="E296" s="424"/>
      <c r="F296" s="424"/>
      <c r="G296" s="424"/>
      <c r="H296" s="424"/>
      <c r="I296" s="424"/>
      <c r="J296" s="425"/>
      <c r="K296" s="426"/>
      <c r="L296" s="426"/>
      <c r="M296" s="426"/>
      <c r="N296" s="426"/>
      <c r="O296" s="426"/>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61">
        <v>30</v>
      </c>
      <c r="B297" s="1061">
        <v>1</v>
      </c>
      <c r="C297" s="424"/>
      <c r="D297" s="424"/>
      <c r="E297" s="424"/>
      <c r="F297" s="424"/>
      <c r="G297" s="424"/>
      <c r="H297" s="424"/>
      <c r="I297" s="424"/>
      <c r="J297" s="425"/>
      <c r="K297" s="426"/>
      <c r="L297" s="426"/>
      <c r="M297" s="426"/>
      <c r="N297" s="426"/>
      <c r="O297" s="426"/>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0"/>
      <c r="B300" s="340"/>
      <c r="C300" s="340" t="s">
        <v>26</v>
      </c>
      <c r="D300" s="340"/>
      <c r="E300" s="340"/>
      <c r="F300" s="340"/>
      <c r="G300" s="340"/>
      <c r="H300" s="340"/>
      <c r="I300" s="340"/>
      <c r="J300" s="281" t="s">
        <v>419</v>
      </c>
      <c r="K300" s="104"/>
      <c r="L300" s="104"/>
      <c r="M300" s="104"/>
      <c r="N300" s="104"/>
      <c r="O300" s="104"/>
      <c r="P300" s="341" t="s">
        <v>27</v>
      </c>
      <c r="Q300" s="341"/>
      <c r="R300" s="341"/>
      <c r="S300" s="341"/>
      <c r="T300" s="341"/>
      <c r="U300" s="341"/>
      <c r="V300" s="341"/>
      <c r="W300" s="341"/>
      <c r="X300" s="341"/>
      <c r="Y300" s="338" t="s">
        <v>477</v>
      </c>
      <c r="Z300" s="339"/>
      <c r="AA300" s="339"/>
      <c r="AB300" s="339"/>
      <c r="AC300" s="281" t="s">
        <v>462</v>
      </c>
      <c r="AD300" s="281"/>
      <c r="AE300" s="281"/>
      <c r="AF300" s="281"/>
      <c r="AG300" s="281"/>
      <c r="AH300" s="338" t="s">
        <v>380</v>
      </c>
      <c r="AI300" s="340"/>
      <c r="AJ300" s="340"/>
      <c r="AK300" s="340"/>
      <c r="AL300" s="340" t="s">
        <v>21</v>
      </c>
      <c r="AM300" s="340"/>
      <c r="AN300" s="340"/>
      <c r="AO300" s="432"/>
      <c r="AP300" s="433" t="s">
        <v>420</v>
      </c>
      <c r="AQ300" s="433"/>
      <c r="AR300" s="433"/>
      <c r="AS300" s="433"/>
      <c r="AT300" s="433"/>
      <c r="AU300" s="433"/>
      <c r="AV300" s="433"/>
      <c r="AW300" s="433"/>
      <c r="AX300" s="433"/>
    </row>
    <row r="301" spans="1:50" ht="26.25" customHeight="1" x14ac:dyDescent="0.15">
      <c r="A301" s="1061">
        <v>1</v>
      </c>
      <c r="B301" s="1061">
        <v>1</v>
      </c>
      <c r="C301" s="424"/>
      <c r="D301" s="424"/>
      <c r="E301" s="424"/>
      <c r="F301" s="424"/>
      <c r="G301" s="424"/>
      <c r="H301" s="424"/>
      <c r="I301" s="424"/>
      <c r="J301" s="425"/>
      <c r="K301" s="426"/>
      <c r="L301" s="426"/>
      <c r="M301" s="426"/>
      <c r="N301" s="426"/>
      <c r="O301" s="426"/>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61">
        <v>2</v>
      </c>
      <c r="B302" s="1061">
        <v>1</v>
      </c>
      <c r="C302" s="424"/>
      <c r="D302" s="424"/>
      <c r="E302" s="424"/>
      <c r="F302" s="424"/>
      <c r="G302" s="424"/>
      <c r="H302" s="424"/>
      <c r="I302" s="424"/>
      <c r="J302" s="425"/>
      <c r="K302" s="426"/>
      <c r="L302" s="426"/>
      <c r="M302" s="426"/>
      <c r="N302" s="426"/>
      <c r="O302" s="426"/>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61">
        <v>3</v>
      </c>
      <c r="B303" s="1061">
        <v>1</v>
      </c>
      <c r="C303" s="424"/>
      <c r="D303" s="424"/>
      <c r="E303" s="424"/>
      <c r="F303" s="424"/>
      <c r="G303" s="424"/>
      <c r="H303" s="424"/>
      <c r="I303" s="424"/>
      <c r="J303" s="425"/>
      <c r="K303" s="426"/>
      <c r="L303" s="426"/>
      <c r="M303" s="426"/>
      <c r="N303" s="426"/>
      <c r="O303" s="426"/>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61">
        <v>4</v>
      </c>
      <c r="B304" s="1061">
        <v>1</v>
      </c>
      <c r="C304" s="424"/>
      <c r="D304" s="424"/>
      <c r="E304" s="424"/>
      <c r="F304" s="424"/>
      <c r="G304" s="424"/>
      <c r="H304" s="424"/>
      <c r="I304" s="424"/>
      <c r="J304" s="425"/>
      <c r="K304" s="426"/>
      <c r="L304" s="426"/>
      <c r="M304" s="426"/>
      <c r="N304" s="426"/>
      <c r="O304" s="426"/>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61">
        <v>5</v>
      </c>
      <c r="B305" s="1061">
        <v>1</v>
      </c>
      <c r="C305" s="424"/>
      <c r="D305" s="424"/>
      <c r="E305" s="424"/>
      <c r="F305" s="424"/>
      <c r="G305" s="424"/>
      <c r="H305" s="424"/>
      <c r="I305" s="424"/>
      <c r="J305" s="425"/>
      <c r="K305" s="426"/>
      <c r="L305" s="426"/>
      <c r="M305" s="426"/>
      <c r="N305" s="426"/>
      <c r="O305" s="426"/>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61">
        <v>6</v>
      </c>
      <c r="B306" s="1061">
        <v>1</v>
      </c>
      <c r="C306" s="424"/>
      <c r="D306" s="424"/>
      <c r="E306" s="424"/>
      <c r="F306" s="424"/>
      <c r="G306" s="424"/>
      <c r="H306" s="424"/>
      <c r="I306" s="424"/>
      <c r="J306" s="425"/>
      <c r="K306" s="426"/>
      <c r="L306" s="426"/>
      <c r="M306" s="426"/>
      <c r="N306" s="426"/>
      <c r="O306" s="426"/>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61">
        <v>7</v>
      </c>
      <c r="B307" s="1061">
        <v>1</v>
      </c>
      <c r="C307" s="424"/>
      <c r="D307" s="424"/>
      <c r="E307" s="424"/>
      <c r="F307" s="424"/>
      <c r="G307" s="424"/>
      <c r="H307" s="424"/>
      <c r="I307" s="424"/>
      <c r="J307" s="425"/>
      <c r="K307" s="426"/>
      <c r="L307" s="426"/>
      <c r="M307" s="426"/>
      <c r="N307" s="426"/>
      <c r="O307" s="426"/>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61">
        <v>8</v>
      </c>
      <c r="B308" s="1061">
        <v>1</v>
      </c>
      <c r="C308" s="424"/>
      <c r="D308" s="424"/>
      <c r="E308" s="424"/>
      <c r="F308" s="424"/>
      <c r="G308" s="424"/>
      <c r="H308" s="424"/>
      <c r="I308" s="424"/>
      <c r="J308" s="425"/>
      <c r="K308" s="426"/>
      <c r="L308" s="426"/>
      <c r="M308" s="426"/>
      <c r="N308" s="426"/>
      <c r="O308" s="426"/>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61">
        <v>9</v>
      </c>
      <c r="B309" s="1061">
        <v>1</v>
      </c>
      <c r="C309" s="424"/>
      <c r="D309" s="424"/>
      <c r="E309" s="424"/>
      <c r="F309" s="424"/>
      <c r="G309" s="424"/>
      <c r="H309" s="424"/>
      <c r="I309" s="424"/>
      <c r="J309" s="425"/>
      <c r="K309" s="426"/>
      <c r="L309" s="426"/>
      <c r="M309" s="426"/>
      <c r="N309" s="426"/>
      <c r="O309" s="426"/>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61">
        <v>10</v>
      </c>
      <c r="B310" s="1061">
        <v>1</v>
      </c>
      <c r="C310" s="424"/>
      <c r="D310" s="424"/>
      <c r="E310" s="424"/>
      <c r="F310" s="424"/>
      <c r="G310" s="424"/>
      <c r="H310" s="424"/>
      <c r="I310" s="424"/>
      <c r="J310" s="425"/>
      <c r="K310" s="426"/>
      <c r="L310" s="426"/>
      <c r="M310" s="426"/>
      <c r="N310" s="426"/>
      <c r="O310" s="426"/>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61">
        <v>11</v>
      </c>
      <c r="B311" s="1061">
        <v>1</v>
      </c>
      <c r="C311" s="424"/>
      <c r="D311" s="424"/>
      <c r="E311" s="424"/>
      <c r="F311" s="424"/>
      <c r="G311" s="424"/>
      <c r="H311" s="424"/>
      <c r="I311" s="424"/>
      <c r="J311" s="425"/>
      <c r="K311" s="426"/>
      <c r="L311" s="426"/>
      <c r="M311" s="426"/>
      <c r="N311" s="426"/>
      <c r="O311" s="426"/>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61">
        <v>12</v>
      </c>
      <c r="B312" s="1061">
        <v>1</v>
      </c>
      <c r="C312" s="424"/>
      <c r="D312" s="424"/>
      <c r="E312" s="424"/>
      <c r="F312" s="424"/>
      <c r="G312" s="424"/>
      <c r="H312" s="424"/>
      <c r="I312" s="424"/>
      <c r="J312" s="425"/>
      <c r="K312" s="426"/>
      <c r="L312" s="426"/>
      <c r="M312" s="426"/>
      <c r="N312" s="426"/>
      <c r="O312" s="426"/>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61">
        <v>13</v>
      </c>
      <c r="B313" s="1061">
        <v>1</v>
      </c>
      <c r="C313" s="424"/>
      <c r="D313" s="424"/>
      <c r="E313" s="424"/>
      <c r="F313" s="424"/>
      <c r="G313" s="424"/>
      <c r="H313" s="424"/>
      <c r="I313" s="424"/>
      <c r="J313" s="425"/>
      <c r="K313" s="426"/>
      <c r="L313" s="426"/>
      <c r="M313" s="426"/>
      <c r="N313" s="426"/>
      <c r="O313" s="426"/>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61">
        <v>14</v>
      </c>
      <c r="B314" s="1061">
        <v>1</v>
      </c>
      <c r="C314" s="424"/>
      <c r="D314" s="424"/>
      <c r="E314" s="424"/>
      <c r="F314" s="424"/>
      <c r="G314" s="424"/>
      <c r="H314" s="424"/>
      <c r="I314" s="424"/>
      <c r="J314" s="425"/>
      <c r="K314" s="426"/>
      <c r="L314" s="426"/>
      <c r="M314" s="426"/>
      <c r="N314" s="426"/>
      <c r="O314" s="426"/>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61">
        <v>15</v>
      </c>
      <c r="B315" s="1061">
        <v>1</v>
      </c>
      <c r="C315" s="424"/>
      <c r="D315" s="424"/>
      <c r="E315" s="424"/>
      <c r="F315" s="424"/>
      <c r="G315" s="424"/>
      <c r="H315" s="424"/>
      <c r="I315" s="424"/>
      <c r="J315" s="425"/>
      <c r="K315" s="426"/>
      <c r="L315" s="426"/>
      <c r="M315" s="426"/>
      <c r="N315" s="426"/>
      <c r="O315" s="426"/>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61">
        <v>16</v>
      </c>
      <c r="B316" s="1061">
        <v>1</v>
      </c>
      <c r="C316" s="424"/>
      <c r="D316" s="424"/>
      <c r="E316" s="424"/>
      <c r="F316" s="424"/>
      <c r="G316" s="424"/>
      <c r="H316" s="424"/>
      <c r="I316" s="424"/>
      <c r="J316" s="425"/>
      <c r="K316" s="426"/>
      <c r="L316" s="426"/>
      <c r="M316" s="426"/>
      <c r="N316" s="426"/>
      <c r="O316" s="426"/>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61">
        <v>17</v>
      </c>
      <c r="B317" s="1061">
        <v>1</v>
      </c>
      <c r="C317" s="424"/>
      <c r="D317" s="424"/>
      <c r="E317" s="424"/>
      <c r="F317" s="424"/>
      <c r="G317" s="424"/>
      <c r="H317" s="424"/>
      <c r="I317" s="424"/>
      <c r="J317" s="425"/>
      <c r="K317" s="426"/>
      <c r="L317" s="426"/>
      <c r="M317" s="426"/>
      <c r="N317" s="426"/>
      <c r="O317" s="426"/>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61">
        <v>18</v>
      </c>
      <c r="B318" s="1061">
        <v>1</v>
      </c>
      <c r="C318" s="424"/>
      <c r="D318" s="424"/>
      <c r="E318" s="424"/>
      <c r="F318" s="424"/>
      <c r="G318" s="424"/>
      <c r="H318" s="424"/>
      <c r="I318" s="424"/>
      <c r="J318" s="425"/>
      <c r="K318" s="426"/>
      <c r="L318" s="426"/>
      <c r="M318" s="426"/>
      <c r="N318" s="426"/>
      <c r="O318" s="426"/>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61">
        <v>19</v>
      </c>
      <c r="B319" s="1061">
        <v>1</v>
      </c>
      <c r="C319" s="424"/>
      <c r="D319" s="424"/>
      <c r="E319" s="424"/>
      <c r="F319" s="424"/>
      <c r="G319" s="424"/>
      <c r="H319" s="424"/>
      <c r="I319" s="424"/>
      <c r="J319" s="425"/>
      <c r="K319" s="426"/>
      <c r="L319" s="426"/>
      <c r="M319" s="426"/>
      <c r="N319" s="426"/>
      <c r="O319" s="426"/>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61">
        <v>20</v>
      </c>
      <c r="B320" s="1061">
        <v>1</v>
      </c>
      <c r="C320" s="424"/>
      <c r="D320" s="424"/>
      <c r="E320" s="424"/>
      <c r="F320" s="424"/>
      <c r="G320" s="424"/>
      <c r="H320" s="424"/>
      <c r="I320" s="424"/>
      <c r="J320" s="425"/>
      <c r="K320" s="426"/>
      <c r="L320" s="426"/>
      <c r="M320" s="426"/>
      <c r="N320" s="426"/>
      <c r="O320" s="426"/>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61">
        <v>21</v>
      </c>
      <c r="B321" s="1061">
        <v>1</v>
      </c>
      <c r="C321" s="424"/>
      <c r="D321" s="424"/>
      <c r="E321" s="424"/>
      <c r="F321" s="424"/>
      <c r="G321" s="424"/>
      <c r="H321" s="424"/>
      <c r="I321" s="424"/>
      <c r="J321" s="425"/>
      <c r="K321" s="426"/>
      <c r="L321" s="426"/>
      <c r="M321" s="426"/>
      <c r="N321" s="426"/>
      <c r="O321" s="426"/>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61">
        <v>22</v>
      </c>
      <c r="B322" s="1061">
        <v>1</v>
      </c>
      <c r="C322" s="424"/>
      <c r="D322" s="424"/>
      <c r="E322" s="424"/>
      <c r="F322" s="424"/>
      <c r="G322" s="424"/>
      <c r="H322" s="424"/>
      <c r="I322" s="424"/>
      <c r="J322" s="425"/>
      <c r="K322" s="426"/>
      <c r="L322" s="426"/>
      <c r="M322" s="426"/>
      <c r="N322" s="426"/>
      <c r="O322" s="426"/>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61">
        <v>23</v>
      </c>
      <c r="B323" s="1061">
        <v>1</v>
      </c>
      <c r="C323" s="424"/>
      <c r="D323" s="424"/>
      <c r="E323" s="424"/>
      <c r="F323" s="424"/>
      <c r="G323" s="424"/>
      <c r="H323" s="424"/>
      <c r="I323" s="424"/>
      <c r="J323" s="425"/>
      <c r="K323" s="426"/>
      <c r="L323" s="426"/>
      <c r="M323" s="426"/>
      <c r="N323" s="426"/>
      <c r="O323" s="426"/>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61">
        <v>24</v>
      </c>
      <c r="B324" s="1061">
        <v>1</v>
      </c>
      <c r="C324" s="424"/>
      <c r="D324" s="424"/>
      <c r="E324" s="424"/>
      <c r="F324" s="424"/>
      <c r="G324" s="424"/>
      <c r="H324" s="424"/>
      <c r="I324" s="424"/>
      <c r="J324" s="425"/>
      <c r="K324" s="426"/>
      <c r="L324" s="426"/>
      <c r="M324" s="426"/>
      <c r="N324" s="426"/>
      <c r="O324" s="426"/>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61">
        <v>25</v>
      </c>
      <c r="B325" s="1061">
        <v>1</v>
      </c>
      <c r="C325" s="424"/>
      <c r="D325" s="424"/>
      <c r="E325" s="424"/>
      <c r="F325" s="424"/>
      <c r="G325" s="424"/>
      <c r="H325" s="424"/>
      <c r="I325" s="424"/>
      <c r="J325" s="425"/>
      <c r="K325" s="426"/>
      <c r="L325" s="426"/>
      <c r="M325" s="426"/>
      <c r="N325" s="426"/>
      <c r="O325" s="426"/>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61">
        <v>26</v>
      </c>
      <c r="B326" s="1061">
        <v>1</v>
      </c>
      <c r="C326" s="424"/>
      <c r="D326" s="424"/>
      <c r="E326" s="424"/>
      <c r="F326" s="424"/>
      <c r="G326" s="424"/>
      <c r="H326" s="424"/>
      <c r="I326" s="424"/>
      <c r="J326" s="425"/>
      <c r="K326" s="426"/>
      <c r="L326" s="426"/>
      <c r="M326" s="426"/>
      <c r="N326" s="426"/>
      <c r="O326" s="426"/>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61">
        <v>27</v>
      </c>
      <c r="B327" s="1061">
        <v>1</v>
      </c>
      <c r="C327" s="424"/>
      <c r="D327" s="424"/>
      <c r="E327" s="424"/>
      <c r="F327" s="424"/>
      <c r="G327" s="424"/>
      <c r="H327" s="424"/>
      <c r="I327" s="424"/>
      <c r="J327" s="425"/>
      <c r="K327" s="426"/>
      <c r="L327" s="426"/>
      <c r="M327" s="426"/>
      <c r="N327" s="426"/>
      <c r="O327" s="426"/>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61">
        <v>28</v>
      </c>
      <c r="B328" s="1061">
        <v>1</v>
      </c>
      <c r="C328" s="424"/>
      <c r="D328" s="424"/>
      <c r="E328" s="424"/>
      <c r="F328" s="424"/>
      <c r="G328" s="424"/>
      <c r="H328" s="424"/>
      <c r="I328" s="424"/>
      <c r="J328" s="425"/>
      <c r="K328" s="426"/>
      <c r="L328" s="426"/>
      <c r="M328" s="426"/>
      <c r="N328" s="426"/>
      <c r="O328" s="426"/>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61">
        <v>29</v>
      </c>
      <c r="B329" s="1061">
        <v>1</v>
      </c>
      <c r="C329" s="424"/>
      <c r="D329" s="424"/>
      <c r="E329" s="424"/>
      <c r="F329" s="424"/>
      <c r="G329" s="424"/>
      <c r="H329" s="424"/>
      <c r="I329" s="424"/>
      <c r="J329" s="425"/>
      <c r="K329" s="426"/>
      <c r="L329" s="426"/>
      <c r="M329" s="426"/>
      <c r="N329" s="426"/>
      <c r="O329" s="426"/>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61">
        <v>30</v>
      </c>
      <c r="B330" s="1061">
        <v>1</v>
      </c>
      <c r="C330" s="424"/>
      <c r="D330" s="424"/>
      <c r="E330" s="424"/>
      <c r="F330" s="424"/>
      <c r="G330" s="424"/>
      <c r="H330" s="424"/>
      <c r="I330" s="424"/>
      <c r="J330" s="425"/>
      <c r="K330" s="426"/>
      <c r="L330" s="426"/>
      <c r="M330" s="426"/>
      <c r="N330" s="426"/>
      <c r="O330" s="426"/>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0"/>
      <c r="B333" s="340"/>
      <c r="C333" s="340" t="s">
        <v>26</v>
      </c>
      <c r="D333" s="340"/>
      <c r="E333" s="340"/>
      <c r="F333" s="340"/>
      <c r="G333" s="340"/>
      <c r="H333" s="340"/>
      <c r="I333" s="340"/>
      <c r="J333" s="281" t="s">
        <v>419</v>
      </c>
      <c r="K333" s="104"/>
      <c r="L333" s="104"/>
      <c r="M333" s="104"/>
      <c r="N333" s="104"/>
      <c r="O333" s="104"/>
      <c r="P333" s="341" t="s">
        <v>27</v>
      </c>
      <c r="Q333" s="341"/>
      <c r="R333" s="341"/>
      <c r="S333" s="341"/>
      <c r="T333" s="341"/>
      <c r="U333" s="341"/>
      <c r="V333" s="341"/>
      <c r="W333" s="341"/>
      <c r="X333" s="341"/>
      <c r="Y333" s="338" t="s">
        <v>477</v>
      </c>
      <c r="Z333" s="339"/>
      <c r="AA333" s="339"/>
      <c r="AB333" s="339"/>
      <c r="AC333" s="281" t="s">
        <v>462</v>
      </c>
      <c r="AD333" s="281"/>
      <c r="AE333" s="281"/>
      <c r="AF333" s="281"/>
      <c r="AG333" s="281"/>
      <c r="AH333" s="338" t="s">
        <v>380</v>
      </c>
      <c r="AI333" s="340"/>
      <c r="AJ333" s="340"/>
      <c r="AK333" s="340"/>
      <c r="AL333" s="340" t="s">
        <v>21</v>
      </c>
      <c r="AM333" s="340"/>
      <c r="AN333" s="340"/>
      <c r="AO333" s="432"/>
      <c r="AP333" s="433" t="s">
        <v>420</v>
      </c>
      <c r="AQ333" s="433"/>
      <c r="AR333" s="433"/>
      <c r="AS333" s="433"/>
      <c r="AT333" s="433"/>
      <c r="AU333" s="433"/>
      <c r="AV333" s="433"/>
      <c r="AW333" s="433"/>
      <c r="AX333" s="433"/>
    </row>
    <row r="334" spans="1:50" ht="26.25" customHeight="1" x14ac:dyDescent="0.15">
      <c r="A334" s="1061">
        <v>1</v>
      </c>
      <c r="B334" s="1061">
        <v>1</v>
      </c>
      <c r="C334" s="424"/>
      <c r="D334" s="424"/>
      <c r="E334" s="424"/>
      <c r="F334" s="424"/>
      <c r="G334" s="424"/>
      <c r="H334" s="424"/>
      <c r="I334" s="424"/>
      <c r="J334" s="425"/>
      <c r="K334" s="426"/>
      <c r="L334" s="426"/>
      <c r="M334" s="426"/>
      <c r="N334" s="426"/>
      <c r="O334" s="426"/>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61">
        <v>2</v>
      </c>
      <c r="B335" s="1061">
        <v>1</v>
      </c>
      <c r="C335" s="424"/>
      <c r="D335" s="424"/>
      <c r="E335" s="424"/>
      <c r="F335" s="424"/>
      <c r="G335" s="424"/>
      <c r="H335" s="424"/>
      <c r="I335" s="424"/>
      <c r="J335" s="425"/>
      <c r="K335" s="426"/>
      <c r="L335" s="426"/>
      <c r="M335" s="426"/>
      <c r="N335" s="426"/>
      <c r="O335" s="426"/>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61">
        <v>3</v>
      </c>
      <c r="B336" s="1061">
        <v>1</v>
      </c>
      <c r="C336" s="424"/>
      <c r="D336" s="424"/>
      <c r="E336" s="424"/>
      <c r="F336" s="424"/>
      <c r="G336" s="424"/>
      <c r="H336" s="424"/>
      <c r="I336" s="424"/>
      <c r="J336" s="425"/>
      <c r="K336" s="426"/>
      <c r="L336" s="426"/>
      <c r="M336" s="426"/>
      <c r="N336" s="426"/>
      <c r="O336" s="426"/>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61">
        <v>4</v>
      </c>
      <c r="B337" s="1061">
        <v>1</v>
      </c>
      <c r="C337" s="424"/>
      <c r="D337" s="424"/>
      <c r="E337" s="424"/>
      <c r="F337" s="424"/>
      <c r="G337" s="424"/>
      <c r="H337" s="424"/>
      <c r="I337" s="424"/>
      <c r="J337" s="425"/>
      <c r="K337" s="426"/>
      <c r="L337" s="426"/>
      <c r="M337" s="426"/>
      <c r="N337" s="426"/>
      <c r="O337" s="426"/>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61">
        <v>5</v>
      </c>
      <c r="B338" s="1061">
        <v>1</v>
      </c>
      <c r="C338" s="424"/>
      <c r="D338" s="424"/>
      <c r="E338" s="424"/>
      <c r="F338" s="424"/>
      <c r="G338" s="424"/>
      <c r="H338" s="424"/>
      <c r="I338" s="424"/>
      <c r="J338" s="425"/>
      <c r="K338" s="426"/>
      <c r="L338" s="426"/>
      <c r="M338" s="426"/>
      <c r="N338" s="426"/>
      <c r="O338" s="426"/>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61">
        <v>6</v>
      </c>
      <c r="B339" s="1061">
        <v>1</v>
      </c>
      <c r="C339" s="424"/>
      <c r="D339" s="424"/>
      <c r="E339" s="424"/>
      <c r="F339" s="424"/>
      <c r="G339" s="424"/>
      <c r="H339" s="424"/>
      <c r="I339" s="424"/>
      <c r="J339" s="425"/>
      <c r="K339" s="426"/>
      <c r="L339" s="426"/>
      <c r="M339" s="426"/>
      <c r="N339" s="426"/>
      <c r="O339" s="426"/>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61">
        <v>7</v>
      </c>
      <c r="B340" s="1061">
        <v>1</v>
      </c>
      <c r="C340" s="424"/>
      <c r="D340" s="424"/>
      <c r="E340" s="424"/>
      <c r="F340" s="424"/>
      <c r="G340" s="424"/>
      <c r="H340" s="424"/>
      <c r="I340" s="424"/>
      <c r="J340" s="425"/>
      <c r="K340" s="426"/>
      <c r="L340" s="426"/>
      <c r="M340" s="426"/>
      <c r="N340" s="426"/>
      <c r="O340" s="426"/>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61">
        <v>8</v>
      </c>
      <c r="B341" s="1061">
        <v>1</v>
      </c>
      <c r="C341" s="424"/>
      <c r="D341" s="424"/>
      <c r="E341" s="424"/>
      <c r="F341" s="424"/>
      <c r="G341" s="424"/>
      <c r="H341" s="424"/>
      <c r="I341" s="424"/>
      <c r="J341" s="425"/>
      <c r="K341" s="426"/>
      <c r="L341" s="426"/>
      <c r="M341" s="426"/>
      <c r="N341" s="426"/>
      <c r="O341" s="426"/>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61">
        <v>9</v>
      </c>
      <c r="B342" s="1061">
        <v>1</v>
      </c>
      <c r="C342" s="424"/>
      <c r="D342" s="424"/>
      <c r="E342" s="424"/>
      <c r="F342" s="424"/>
      <c r="G342" s="424"/>
      <c r="H342" s="424"/>
      <c r="I342" s="424"/>
      <c r="J342" s="425"/>
      <c r="K342" s="426"/>
      <c r="L342" s="426"/>
      <c r="M342" s="426"/>
      <c r="N342" s="426"/>
      <c r="O342" s="426"/>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61">
        <v>10</v>
      </c>
      <c r="B343" s="1061">
        <v>1</v>
      </c>
      <c r="C343" s="424"/>
      <c r="D343" s="424"/>
      <c r="E343" s="424"/>
      <c r="F343" s="424"/>
      <c r="G343" s="424"/>
      <c r="H343" s="424"/>
      <c r="I343" s="424"/>
      <c r="J343" s="425"/>
      <c r="K343" s="426"/>
      <c r="L343" s="426"/>
      <c r="M343" s="426"/>
      <c r="N343" s="426"/>
      <c r="O343" s="426"/>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61">
        <v>11</v>
      </c>
      <c r="B344" s="1061">
        <v>1</v>
      </c>
      <c r="C344" s="424"/>
      <c r="D344" s="424"/>
      <c r="E344" s="424"/>
      <c r="F344" s="424"/>
      <c r="G344" s="424"/>
      <c r="H344" s="424"/>
      <c r="I344" s="424"/>
      <c r="J344" s="425"/>
      <c r="K344" s="426"/>
      <c r="L344" s="426"/>
      <c r="M344" s="426"/>
      <c r="N344" s="426"/>
      <c r="O344" s="426"/>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61">
        <v>12</v>
      </c>
      <c r="B345" s="1061">
        <v>1</v>
      </c>
      <c r="C345" s="424"/>
      <c r="D345" s="424"/>
      <c r="E345" s="424"/>
      <c r="F345" s="424"/>
      <c r="G345" s="424"/>
      <c r="H345" s="424"/>
      <c r="I345" s="424"/>
      <c r="J345" s="425"/>
      <c r="K345" s="426"/>
      <c r="L345" s="426"/>
      <c r="M345" s="426"/>
      <c r="N345" s="426"/>
      <c r="O345" s="426"/>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61">
        <v>13</v>
      </c>
      <c r="B346" s="1061">
        <v>1</v>
      </c>
      <c r="C346" s="424"/>
      <c r="D346" s="424"/>
      <c r="E346" s="424"/>
      <c r="F346" s="424"/>
      <c r="G346" s="424"/>
      <c r="H346" s="424"/>
      <c r="I346" s="424"/>
      <c r="J346" s="425"/>
      <c r="K346" s="426"/>
      <c r="L346" s="426"/>
      <c r="M346" s="426"/>
      <c r="N346" s="426"/>
      <c r="O346" s="426"/>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61">
        <v>14</v>
      </c>
      <c r="B347" s="1061">
        <v>1</v>
      </c>
      <c r="C347" s="424"/>
      <c r="D347" s="424"/>
      <c r="E347" s="424"/>
      <c r="F347" s="424"/>
      <c r="G347" s="424"/>
      <c r="H347" s="424"/>
      <c r="I347" s="424"/>
      <c r="J347" s="425"/>
      <c r="K347" s="426"/>
      <c r="L347" s="426"/>
      <c r="M347" s="426"/>
      <c r="N347" s="426"/>
      <c r="O347" s="426"/>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61">
        <v>15</v>
      </c>
      <c r="B348" s="1061">
        <v>1</v>
      </c>
      <c r="C348" s="424"/>
      <c r="D348" s="424"/>
      <c r="E348" s="424"/>
      <c r="F348" s="424"/>
      <c r="G348" s="424"/>
      <c r="H348" s="424"/>
      <c r="I348" s="424"/>
      <c r="J348" s="425"/>
      <c r="K348" s="426"/>
      <c r="L348" s="426"/>
      <c r="M348" s="426"/>
      <c r="N348" s="426"/>
      <c r="O348" s="426"/>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61">
        <v>16</v>
      </c>
      <c r="B349" s="1061">
        <v>1</v>
      </c>
      <c r="C349" s="424"/>
      <c r="D349" s="424"/>
      <c r="E349" s="424"/>
      <c r="F349" s="424"/>
      <c r="G349" s="424"/>
      <c r="H349" s="424"/>
      <c r="I349" s="424"/>
      <c r="J349" s="425"/>
      <c r="K349" s="426"/>
      <c r="L349" s="426"/>
      <c r="M349" s="426"/>
      <c r="N349" s="426"/>
      <c r="O349" s="426"/>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61">
        <v>17</v>
      </c>
      <c r="B350" s="1061">
        <v>1</v>
      </c>
      <c r="C350" s="424"/>
      <c r="D350" s="424"/>
      <c r="E350" s="424"/>
      <c r="F350" s="424"/>
      <c r="G350" s="424"/>
      <c r="H350" s="424"/>
      <c r="I350" s="424"/>
      <c r="J350" s="425"/>
      <c r="K350" s="426"/>
      <c r="L350" s="426"/>
      <c r="M350" s="426"/>
      <c r="N350" s="426"/>
      <c r="O350" s="426"/>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61">
        <v>18</v>
      </c>
      <c r="B351" s="1061">
        <v>1</v>
      </c>
      <c r="C351" s="424"/>
      <c r="D351" s="424"/>
      <c r="E351" s="424"/>
      <c r="F351" s="424"/>
      <c r="G351" s="424"/>
      <c r="H351" s="424"/>
      <c r="I351" s="424"/>
      <c r="J351" s="425"/>
      <c r="K351" s="426"/>
      <c r="L351" s="426"/>
      <c r="M351" s="426"/>
      <c r="N351" s="426"/>
      <c r="O351" s="426"/>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61">
        <v>19</v>
      </c>
      <c r="B352" s="1061">
        <v>1</v>
      </c>
      <c r="C352" s="424"/>
      <c r="D352" s="424"/>
      <c r="E352" s="424"/>
      <c r="F352" s="424"/>
      <c r="G352" s="424"/>
      <c r="H352" s="424"/>
      <c r="I352" s="424"/>
      <c r="J352" s="425"/>
      <c r="K352" s="426"/>
      <c r="L352" s="426"/>
      <c r="M352" s="426"/>
      <c r="N352" s="426"/>
      <c r="O352" s="426"/>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61">
        <v>20</v>
      </c>
      <c r="B353" s="1061">
        <v>1</v>
      </c>
      <c r="C353" s="424"/>
      <c r="D353" s="424"/>
      <c r="E353" s="424"/>
      <c r="F353" s="424"/>
      <c r="G353" s="424"/>
      <c r="H353" s="424"/>
      <c r="I353" s="424"/>
      <c r="J353" s="425"/>
      <c r="K353" s="426"/>
      <c r="L353" s="426"/>
      <c r="M353" s="426"/>
      <c r="N353" s="426"/>
      <c r="O353" s="426"/>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61">
        <v>21</v>
      </c>
      <c r="B354" s="1061">
        <v>1</v>
      </c>
      <c r="C354" s="424"/>
      <c r="D354" s="424"/>
      <c r="E354" s="424"/>
      <c r="F354" s="424"/>
      <c r="G354" s="424"/>
      <c r="H354" s="424"/>
      <c r="I354" s="424"/>
      <c r="J354" s="425"/>
      <c r="K354" s="426"/>
      <c r="L354" s="426"/>
      <c r="M354" s="426"/>
      <c r="N354" s="426"/>
      <c r="O354" s="426"/>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61">
        <v>22</v>
      </c>
      <c r="B355" s="1061">
        <v>1</v>
      </c>
      <c r="C355" s="424"/>
      <c r="D355" s="424"/>
      <c r="E355" s="424"/>
      <c r="F355" s="424"/>
      <c r="G355" s="424"/>
      <c r="H355" s="424"/>
      <c r="I355" s="424"/>
      <c r="J355" s="425"/>
      <c r="K355" s="426"/>
      <c r="L355" s="426"/>
      <c r="M355" s="426"/>
      <c r="N355" s="426"/>
      <c r="O355" s="426"/>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61">
        <v>23</v>
      </c>
      <c r="B356" s="1061">
        <v>1</v>
      </c>
      <c r="C356" s="424"/>
      <c r="D356" s="424"/>
      <c r="E356" s="424"/>
      <c r="F356" s="424"/>
      <c r="G356" s="424"/>
      <c r="H356" s="424"/>
      <c r="I356" s="424"/>
      <c r="J356" s="425"/>
      <c r="K356" s="426"/>
      <c r="L356" s="426"/>
      <c r="M356" s="426"/>
      <c r="N356" s="426"/>
      <c r="O356" s="426"/>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61">
        <v>24</v>
      </c>
      <c r="B357" s="1061">
        <v>1</v>
      </c>
      <c r="C357" s="424"/>
      <c r="D357" s="424"/>
      <c r="E357" s="424"/>
      <c r="F357" s="424"/>
      <c r="G357" s="424"/>
      <c r="H357" s="424"/>
      <c r="I357" s="424"/>
      <c r="J357" s="425"/>
      <c r="K357" s="426"/>
      <c r="L357" s="426"/>
      <c r="M357" s="426"/>
      <c r="N357" s="426"/>
      <c r="O357" s="426"/>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61">
        <v>25</v>
      </c>
      <c r="B358" s="1061">
        <v>1</v>
      </c>
      <c r="C358" s="424"/>
      <c r="D358" s="424"/>
      <c r="E358" s="424"/>
      <c r="F358" s="424"/>
      <c r="G358" s="424"/>
      <c r="H358" s="424"/>
      <c r="I358" s="424"/>
      <c r="J358" s="425"/>
      <c r="K358" s="426"/>
      <c r="L358" s="426"/>
      <c r="M358" s="426"/>
      <c r="N358" s="426"/>
      <c r="O358" s="426"/>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61">
        <v>26</v>
      </c>
      <c r="B359" s="1061">
        <v>1</v>
      </c>
      <c r="C359" s="424"/>
      <c r="D359" s="424"/>
      <c r="E359" s="424"/>
      <c r="F359" s="424"/>
      <c r="G359" s="424"/>
      <c r="H359" s="424"/>
      <c r="I359" s="424"/>
      <c r="J359" s="425"/>
      <c r="K359" s="426"/>
      <c r="L359" s="426"/>
      <c r="M359" s="426"/>
      <c r="N359" s="426"/>
      <c r="O359" s="426"/>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61">
        <v>27</v>
      </c>
      <c r="B360" s="1061">
        <v>1</v>
      </c>
      <c r="C360" s="424"/>
      <c r="D360" s="424"/>
      <c r="E360" s="424"/>
      <c r="F360" s="424"/>
      <c r="G360" s="424"/>
      <c r="H360" s="424"/>
      <c r="I360" s="424"/>
      <c r="J360" s="425"/>
      <c r="K360" s="426"/>
      <c r="L360" s="426"/>
      <c r="M360" s="426"/>
      <c r="N360" s="426"/>
      <c r="O360" s="426"/>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61">
        <v>28</v>
      </c>
      <c r="B361" s="1061">
        <v>1</v>
      </c>
      <c r="C361" s="424"/>
      <c r="D361" s="424"/>
      <c r="E361" s="424"/>
      <c r="F361" s="424"/>
      <c r="G361" s="424"/>
      <c r="H361" s="424"/>
      <c r="I361" s="424"/>
      <c r="J361" s="425"/>
      <c r="K361" s="426"/>
      <c r="L361" s="426"/>
      <c r="M361" s="426"/>
      <c r="N361" s="426"/>
      <c r="O361" s="426"/>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61">
        <v>29</v>
      </c>
      <c r="B362" s="1061">
        <v>1</v>
      </c>
      <c r="C362" s="424"/>
      <c r="D362" s="424"/>
      <c r="E362" s="424"/>
      <c r="F362" s="424"/>
      <c r="G362" s="424"/>
      <c r="H362" s="424"/>
      <c r="I362" s="424"/>
      <c r="J362" s="425"/>
      <c r="K362" s="426"/>
      <c r="L362" s="426"/>
      <c r="M362" s="426"/>
      <c r="N362" s="426"/>
      <c r="O362" s="426"/>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61">
        <v>30</v>
      </c>
      <c r="B363" s="1061">
        <v>1</v>
      </c>
      <c r="C363" s="424"/>
      <c r="D363" s="424"/>
      <c r="E363" s="424"/>
      <c r="F363" s="424"/>
      <c r="G363" s="424"/>
      <c r="H363" s="424"/>
      <c r="I363" s="424"/>
      <c r="J363" s="425"/>
      <c r="K363" s="426"/>
      <c r="L363" s="426"/>
      <c r="M363" s="426"/>
      <c r="N363" s="426"/>
      <c r="O363" s="426"/>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0"/>
      <c r="B366" s="340"/>
      <c r="C366" s="340" t="s">
        <v>26</v>
      </c>
      <c r="D366" s="340"/>
      <c r="E366" s="340"/>
      <c r="F366" s="340"/>
      <c r="G366" s="340"/>
      <c r="H366" s="340"/>
      <c r="I366" s="340"/>
      <c r="J366" s="281" t="s">
        <v>419</v>
      </c>
      <c r="K366" s="104"/>
      <c r="L366" s="104"/>
      <c r="M366" s="104"/>
      <c r="N366" s="104"/>
      <c r="O366" s="104"/>
      <c r="P366" s="341" t="s">
        <v>27</v>
      </c>
      <c r="Q366" s="341"/>
      <c r="R366" s="341"/>
      <c r="S366" s="341"/>
      <c r="T366" s="341"/>
      <c r="U366" s="341"/>
      <c r="V366" s="341"/>
      <c r="W366" s="341"/>
      <c r="X366" s="341"/>
      <c r="Y366" s="338" t="s">
        <v>477</v>
      </c>
      <c r="Z366" s="339"/>
      <c r="AA366" s="339"/>
      <c r="AB366" s="339"/>
      <c r="AC366" s="281" t="s">
        <v>462</v>
      </c>
      <c r="AD366" s="281"/>
      <c r="AE366" s="281"/>
      <c r="AF366" s="281"/>
      <c r="AG366" s="281"/>
      <c r="AH366" s="338" t="s">
        <v>380</v>
      </c>
      <c r="AI366" s="340"/>
      <c r="AJ366" s="340"/>
      <c r="AK366" s="340"/>
      <c r="AL366" s="340" t="s">
        <v>21</v>
      </c>
      <c r="AM366" s="340"/>
      <c r="AN366" s="340"/>
      <c r="AO366" s="432"/>
      <c r="AP366" s="433" t="s">
        <v>420</v>
      </c>
      <c r="AQ366" s="433"/>
      <c r="AR366" s="433"/>
      <c r="AS366" s="433"/>
      <c r="AT366" s="433"/>
      <c r="AU366" s="433"/>
      <c r="AV366" s="433"/>
      <c r="AW366" s="433"/>
      <c r="AX366" s="433"/>
    </row>
    <row r="367" spans="1:50" ht="26.25" customHeight="1" x14ac:dyDescent="0.15">
      <c r="A367" s="1061">
        <v>1</v>
      </c>
      <c r="B367" s="1061">
        <v>1</v>
      </c>
      <c r="C367" s="424"/>
      <c r="D367" s="424"/>
      <c r="E367" s="424"/>
      <c r="F367" s="424"/>
      <c r="G367" s="424"/>
      <c r="H367" s="424"/>
      <c r="I367" s="424"/>
      <c r="J367" s="425"/>
      <c r="K367" s="426"/>
      <c r="L367" s="426"/>
      <c r="M367" s="426"/>
      <c r="N367" s="426"/>
      <c r="O367" s="426"/>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61">
        <v>2</v>
      </c>
      <c r="B368" s="1061">
        <v>1</v>
      </c>
      <c r="C368" s="424"/>
      <c r="D368" s="424"/>
      <c r="E368" s="424"/>
      <c r="F368" s="424"/>
      <c r="G368" s="424"/>
      <c r="H368" s="424"/>
      <c r="I368" s="424"/>
      <c r="J368" s="425"/>
      <c r="K368" s="426"/>
      <c r="L368" s="426"/>
      <c r="M368" s="426"/>
      <c r="N368" s="426"/>
      <c r="O368" s="426"/>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61">
        <v>3</v>
      </c>
      <c r="B369" s="1061">
        <v>1</v>
      </c>
      <c r="C369" s="424"/>
      <c r="D369" s="424"/>
      <c r="E369" s="424"/>
      <c r="F369" s="424"/>
      <c r="G369" s="424"/>
      <c r="H369" s="424"/>
      <c r="I369" s="424"/>
      <c r="J369" s="425"/>
      <c r="K369" s="426"/>
      <c r="L369" s="426"/>
      <c r="M369" s="426"/>
      <c r="N369" s="426"/>
      <c r="O369" s="426"/>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61">
        <v>4</v>
      </c>
      <c r="B370" s="1061">
        <v>1</v>
      </c>
      <c r="C370" s="424"/>
      <c r="D370" s="424"/>
      <c r="E370" s="424"/>
      <c r="F370" s="424"/>
      <c r="G370" s="424"/>
      <c r="H370" s="424"/>
      <c r="I370" s="424"/>
      <c r="J370" s="425"/>
      <c r="K370" s="426"/>
      <c r="L370" s="426"/>
      <c r="M370" s="426"/>
      <c r="N370" s="426"/>
      <c r="O370" s="426"/>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61">
        <v>5</v>
      </c>
      <c r="B371" s="1061">
        <v>1</v>
      </c>
      <c r="C371" s="424"/>
      <c r="D371" s="424"/>
      <c r="E371" s="424"/>
      <c r="F371" s="424"/>
      <c r="G371" s="424"/>
      <c r="H371" s="424"/>
      <c r="I371" s="424"/>
      <c r="J371" s="425"/>
      <c r="K371" s="426"/>
      <c r="L371" s="426"/>
      <c r="M371" s="426"/>
      <c r="N371" s="426"/>
      <c r="O371" s="426"/>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61">
        <v>6</v>
      </c>
      <c r="B372" s="1061">
        <v>1</v>
      </c>
      <c r="C372" s="424"/>
      <c r="D372" s="424"/>
      <c r="E372" s="424"/>
      <c r="F372" s="424"/>
      <c r="G372" s="424"/>
      <c r="H372" s="424"/>
      <c r="I372" s="424"/>
      <c r="J372" s="425"/>
      <c r="K372" s="426"/>
      <c r="L372" s="426"/>
      <c r="M372" s="426"/>
      <c r="N372" s="426"/>
      <c r="O372" s="426"/>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61">
        <v>7</v>
      </c>
      <c r="B373" s="1061">
        <v>1</v>
      </c>
      <c r="C373" s="424"/>
      <c r="D373" s="424"/>
      <c r="E373" s="424"/>
      <c r="F373" s="424"/>
      <c r="G373" s="424"/>
      <c r="H373" s="424"/>
      <c r="I373" s="424"/>
      <c r="J373" s="425"/>
      <c r="K373" s="426"/>
      <c r="L373" s="426"/>
      <c r="M373" s="426"/>
      <c r="N373" s="426"/>
      <c r="O373" s="426"/>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61">
        <v>8</v>
      </c>
      <c r="B374" s="1061">
        <v>1</v>
      </c>
      <c r="C374" s="424"/>
      <c r="D374" s="424"/>
      <c r="E374" s="424"/>
      <c r="F374" s="424"/>
      <c r="G374" s="424"/>
      <c r="H374" s="424"/>
      <c r="I374" s="424"/>
      <c r="J374" s="425"/>
      <c r="K374" s="426"/>
      <c r="L374" s="426"/>
      <c r="M374" s="426"/>
      <c r="N374" s="426"/>
      <c r="O374" s="426"/>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61">
        <v>9</v>
      </c>
      <c r="B375" s="1061">
        <v>1</v>
      </c>
      <c r="C375" s="424"/>
      <c r="D375" s="424"/>
      <c r="E375" s="424"/>
      <c r="F375" s="424"/>
      <c r="G375" s="424"/>
      <c r="H375" s="424"/>
      <c r="I375" s="424"/>
      <c r="J375" s="425"/>
      <c r="K375" s="426"/>
      <c r="L375" s="426"/>
      <c r="M375" s="426"/>
      <c r="N375" s="426"/>
      <c r="O375" s="426"/>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61">
        <v>10</v>
      </c>
      <c r="B376" s="1061">
        <v>1</v>
      </c>
      <c r="C376" s="424"/>
      <c r="D376" s="424"/>
      <c r="E376" s="424"/>
      <c r="F376" s="424"/>
      <c r="G376" s="424"/>
      <c r="H376" s="424"/>
      <c r="I376" s="424"/>
      <c r="J376" s="425"/>
      <c r="K376" s="426"/>
      <c r="L376" s="426"/>
      <c r="M376" s="426"/>
      <c r="N376" s="426"/>
      <c r="O376" s="426"/>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61">
        <v>11</v>
      </c>
      <c r="B377" s="1061">
        <v>1</v>
      </c>
      <c r="C377" s="424"/>
      <c r="D377" s="424"/>
      <c r="E377" s="424"/>
      <c r="F377" s="424"/>
      <c r="G377" s="424"/>
      <c r="H377" s="424"/>
      <c r="I377" s="424"/>
      <c r="J377" s="425"/>
      <c r="K377" s="426"/>
      <c r="L377" s="426"/>
      <c r="M377" s="426"/>
      <c r="N377" s="426"/>
      <c r="O377" s="426"/>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61">
        <v>12</v>
      </c>
      <c r="B378" s="1061">
        <v>1</v>
      </c>
      <c r="C378" s="424"/>
      <c r="D378" s="424"/>
      <c r="E378" s="424"/>
      <c r="F378" s="424"/>
      <c r="G378" s="424"/>
      <c r="H378" s="424"/>
      <c r="I378" s="424"/>
      <c r="J378" s="425"/>
      <c r="K378" s="426"/>
      <c r="L378" s="426"/>
      <c r="M378" s="426"/>
      <c r="N378" s="426"/>
      <c r="O378" s="426"/>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61">
        <v>13</v>
      </c>
      <c r="B379" s="1061">
        <v>1</v>
      </c>
      <c r="C379" s="424"/>
      <c r="D379" s="424"/>
      <c r="E379" s="424"/>
      <c r="F379" s="424"/>
      <c r="G379" s="424"/>
      <c r="H379" s="424"/>
      <c r="I379" s="424"/>
      <c r="J379" s="425"/>
      <c r="K379" s="426"/>
      <c r="L379" s="426"/>
      <c r="M379" s="426"/>
      <c r="N379" s="426"/>
      <c r="O379" s="426"/>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61">
        <v>14</v>
      </c>
      <c r="B380" s="1061">
        <v>1</v>
      </c>
      <c r="C380" s="424"/>
      <c r="D380" s="424"/>
      <c r="E380" s="424"/>
      <c r="F380" s="424"/>
      <c r="G380" s="424"/>
      <c r="H380" s="424"/>
      <c r="I380" s="424"/>
      <c r="J380" s="425"/>
      <c r="K380" s="426"/>
      <c r="L380" s="426"/>
      <c r="M380" s="426"/>
      <c r="N380" s="426"/>
      <c r="O380" s="426"/>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61">
        <v>15</v>
      </c>
      <c r="B381" s="1061">
        <v>1</v>
      </c>
      <c r="C381" s="424"/>
      <c r="D381" s="424"/>
      <c r="E381" s="424"/>
      <c r="F381" s="424"/>
      <c r="G381" s="424"/>
      <c r="H381" s="424"/>
      <c r="I381" s="424"/>
      <c r="J381" s="425"/>
      <c r="K381" s="426"/>
      <c r="L381" s="426"/>
      <c r="M381" s="426"/>
      <c r="N381" s="426"/>
      <c r="O381" s="426"/>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61">
        <v>16</v>
      </c>
      <c r="B382" s="1061">
        <v>1</v>
      </c>
      <c r="C382" s="424"/>
      <c r="D382" s="424"/>
      <c r="E382" s="424"/>
      <c r="F382" s="424"/>
      <c r="G382" s="424"/>
      <c r="H382" s="424"/>
      <c r="I382" s="424"/>
      <c r="J382" s="425"/>
      <c r="K382" s="426"/>
      <c r="L382" s="426"/>
      <c r="M382" s="426"/>
      <c r="N382" s="426"/>
      <c r="O382" s="426"/>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61">
        <v>17</v>
      </c>
      <c r="B383" s="1061">
        <v>1</v>
      </c>
      <c r="C383" s="424"/>
      <c r="D383" s="424"/>
      <c r="E383" s="424"/>
      <c r="F383" s="424"/>
      <c r="G383" s="424"/>
      <c r="H383" s="424"/>
      <c r="I383" s="424"/>
      <c r="J383" s="425"/>
      <c r="K383" s="426"/>
      <c r="L383" s="426"/>
      <c r="M383" s="426"/>
      <c r="N383" s="426"/>
      <c r="O383" s="426"/>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61">
        <v>18</v>
      </c>
      <c r="B384" s="1061">
        <v>1</v>
      </c>
      <c r="C384" s="424"/>
      <c r="D384" s="424"/>
      <c r="E384" s="424"/>
      <c r="F384" s="424"/>
      <c r="G384" s="424"/>
      <c r="H384" s="424"/>
      <c r="I384" s="424"/>
      <c r="J384" s="425"/>
      <c r="K384" s="426"/>
      <c r="L384" s="426"/>
      <c r="M384" s="426"/>
      <c r="N384" s="426"/>
      <c r="O384" s="426"/>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61">
        <v>19</v>
      </c>
      <c r="B385" s="1061">
        <v>1</v>
      </c>
      <c r="C385" s="424"/>
      <c r="D385" s="424"/>
      <c r="E385" s="424"/>
      <c r="F385" s="424"/>
      <c r="G385" s="424"/>
      <c r="H385" s="424"/>
      <c r="I385" s="424"/>
      <c r="J385" s="425"/>
      <c r="K385" s="426"/>
      <c r="L385" s="426"/>
      <c r="M385" s="426"/>
      <c r="N385" s="426"/>
      <c r="O385" s="426"/>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61">
        <v>20</v>
      </c>
      <c r="B386" s="1061">
        <v>1</v>
      </c>
      <c r="C386" s="424"/>
      <c r="D386" s="424"/>
      <c r="E386" s="424"/>
      <c r="F386" s="424"/>
      <c r="G386" s="424"/>
      <c r="H386" s="424"/>
      <c r="I386" s="424"/>
      <c r="J386" s="425"/>
      <c r="K386" s="426"/>
      <c r="L386" s="426"/>
      <c r="M386" s="426"/>
      <c r="N386" s="426"/>
      <c r="O386" s="426"/>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61">
        <v>21</v>
      </c>
      <c r="B387" s="1061">
        <v>1</v>
      </c>
      <c r="C387" s="424"/>
      <c r="D387" s="424"/>
      <c r="E387" s="424"/>
      <c r="F387" s="424"/>
      <c r="G387" s="424"/>
      <c r="H387" s="424"/>
      <c r="I387" s="424"/>
      <c r="J387" s="425"/>
      <c r="K387" s="426"/>
      <c r="L387" s="426"/>
      <c r="M387" s="426"/>
      <c r="N387" s="426"/>
      <c r="O387" s="426"/>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61">
        <v>22</v>
      </c>
      <c r="B388" s="1061">
        <v>1</v>
      </c>
      <c r="C388" s="424"/>
      <c r="D388" s="424"/>
      <c r="E388" s="424"/>
      <c r="F388" s="424"/>
      <c r="G388" s="424"/>
      <c r="H388" s="424"/>
      <c r="I388" s="424"/>
      <c r="J388" s="425"/>
      <c r="K388" s="426"/>
      <c r="L388" s="426"/>
      <c r="M388" s="426"/>
      <c r="N388" s="426"/>
      <c r="O388" s="426"/>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61">
        <v>23</v>
      </c>
      <c r="B389" s="1061">
        <v>1</v>
      </c>
      <c r="C389" s="424"/>
      <c r="D389" s="424"/>
      <c r="E389" s="424"/>
      <c r="F389" s="424"/>
      <c r="G389" s="424"/>
      <c r="H389" s="424"/>
      <c r="I389" s="424"/>
      <c r="J389" s="425"/>
      <c r="K389" s="426"/>
      <c r="L389" s="426"/>
      <c r="M389" s="426"/>
      <c r="N389" s="426"/>
      <c r="O389" s="426"/>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61">
        <v>24</v>
      </c>
      <c r="B390" s="1061">
        <v>1</v>
      </c>
      <c r="C390" s="424"/>
      <c r="D390" s="424"/>
      <c r="E390" s="424"/>
      <c r="F390" s="424"/>
      <c r="G390" s="424"/>
      <c r="H390" s="424"/>
      <c r="I390" s="424"/>
      <c r="J390" s="425"/>
      <c r="K390" s="426"/>
      <c r="L390" s="426"/>
      <c r="M390" s="426"/>
      <c r="N390" s="426"/>
      <c r="O390" s="426"/>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61">
        <v>25</v>
      </c>
      <c r="B391" s="1061">
        <v>1</v>
      </c>
      <c r="C391" s="424"/>
      <c r="D391" s="424"/>
      <c r="E391" s="424"/>
      <c r="F391" s="424"/>
      <c r="G391" s="424"/>
      <c r="H391" s="424"/>
      <c r="I391" s="424"/>
      <c r="J391" s="425"/>
      <c r="K391" s="426"/>
      <c r="L391" s="426"/>
      <c r="M391" s="426"/>
      <c r="N391" s="426"/>
      <c r="O391" s="426"/>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61">
        <v>26</v>
      </c>
      <c r="B392" s="1061">
        <v>1</v>
      </c>
      <c r="C392" s="424"/>
      <c r="D392" s="424"/>
      <c r="E392" s="424"/>
      <c r="F392" s="424"/>
      <c r="G392" s="424"/>
      <c r="H392" s="424"/>
      <c r="I392" s="424"/>
      <c r="J392" s="425"/>
      <c r="K392" s="426"/>
      <c r="L392" s="426"/>
      <c r="M392" s="426"/>
      <c r="N392" s="426"/>
      <c r="O392" s="426"/>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61">
        <v>27</v>
      </c>
      <c r="B393" s="1061">
        <v>1</v>
      </c>
      <c r="C393" s="424"/>
      <c r="D393" s="424"/>
      <c r="E393" s="424"/>
      <c r="F393" s="424"/>
      <c r="G393" s="424"/>
      <c r="H393" s="424"/>
      <c r="I393" s="424"/>
      <c r="J393" s="425"/>
      <c r="K393" s="426"/>
      <c r="L393" s="426"/>
      <c r="M393" s="426"/>
      <c r="N393" s="426"/>
      <c r="O393" s="426"/>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61">
        <v>28</v>
      </c>
      <c r="B394" s="1061">
        <v>1</v>
      </c>
      <c r="C394" s="424"/>
      <c r="D394" s="424"/>
      <c r="E394" s="424"/>
      <c r="F394" s="424"/>
      <c r="G394" s="424"/>
      <c r="H394" s="424"/>
      <c r="I394" s="424"/>
      <c r="J394" s="425"/>
      <c r="K394" s="426"/>
      <c r="L394" s="426"/>
      <c r="M394" s="426"/>
      <c r="N394" s="426"/>
      <c r="O394" s="426"/>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61">
        <v>29</v>
      </c>
      <c r="B395" s="1061">
        <v>1</v>
      </c>
      <c r="C395" s="424"/>
      <c r="D395" s="424"/>
      <c r="E395" s="424"/>
      <c r="F395" s="424"/>
      <c r="G395" s="424"/>
      <c r="H395" s="424"/>
      <c r="I395" s="424"/>
      <c r="J395" s="425"/>
      <c r="K395" s="426"/>
      <c r="L395" s="426"/>
      <c r="M395" s="426"/>
      <c r="N395" s="426"/>
      <c r="O395" s="426"/>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61">
        <v>30</v>
      </c>
      <c r="B396" s="1061">
        <v>1</v>
      </c>
      <c r="C396" s="424"/>
      <c r="D396" s="424"/>
      <c r="E396" s="424"/>
      <c r="F396" s="424"/>
      <c r="G396" s="424"/>
      <c r="H396" s="424"/>
      <c r="I396" s="424"/>
      <c r="J396" s="425"/>
      <c r="K396" s="426"/>
      <c r="L396" s="426"/>
      <c r="M396" s="426"/>
      <c r="N396" s="426"/>
      <c r="O396" s="426"/>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0"/>
      <c r="B399" s="340"/>
      <c r="C399" s="340" t="s">
        <v>26</v>
      </c>
      <c r="D399" s="340"/>
      <c r="E399" s="340"/>
      <c r="F399" s="340"/>
      <c r="G399" s="340"/>
      <c r="H399" s="340"/>
      <c r="I399" s="340"/>
      <c r="J399" s="281" t="s">
        <v>419</v>
      </c>
      <c r="K399" s="104"/>
      <c r="L399" s="104"/>
      <c r="M399" s="104"/>
      <c r="N399" s="104"/>
      <c r="O399" s="104"/>
      <c r="P399" s="341" t="s">
        <v>27</v>
      </c>
      <c r="Q399" s="341"/>
      <c r="R399" s="341"/>
      <c r="S399" s="341"/>
      <c r="T399" s="341"/>
      <c r="U399" s="341"/>
      <c r="V399" s="341"/>
      <c r="W399" s="341"/>
      <c r="X399" s="341"/>
      <c r="Y399" s="338" t="s">
        <v>477</v>
      </c>
      <c r="Z399" s="339"/>
      <c r="AA399" s="339"/>
      <c r="AB399" s="339"/>
      <c r="AC399" s="281" t="s">
        <v>462</v>
      </c>
      <c r="AD399" s="281"/>
      <c r="AE399" s="281"/>
      <c r="AF399" s="281"/>
      <c r="AG399" s="281"/>
      <c r="AH399" s="338" t="s">
        <v>380</v>
      </c>
      <c r="AI399" s="340"/>
      <c r="AJ399" s="340"/>
      <c r="AK399" s="340"/>
      <c r="AL399" s="340" t="s">
        <v>21</v>
      </c>
      <c r="AM399" s="340"/>
      <c r="AN399" s="340"/>
      <c r="AO399" s="432"/>
      <c r="AP399" s="433" t="s">
        <v>420</v>
      </c>
      <c r="AQ399" s="433"/>
      <c r="AR399" s="433"/>
      <c r="AS399" s="433"/>
      <c r="AT399" s="433"/>
      <c r="AU399" s="433"/>
      <c r="AV399" s="433"/>
      <c r="AW399" s="433"/>
      <c r="AX399" s="433"/>
    </row>
    <row r="400" spans="1:50" ht="26.25" customHeight="1" x14ac:dyDescent="0.15">
      <c r="A400" s="1061">
        <v>1</v>
      </c>
      <c r="B400" s="1061">
        <v>1</v>
      </c>
      <c r="C400" s="424"/>
      <c r="D400" s="424"/>
      <c r="E400" s="424"/>
      <c r="F400" s="424"/>
      <c r="G400" s="424"/>
      <c r="H400" s="424"/>
      <c r="I400" s="424"/>
      <c r="J400" s="425"/>
      <c r="K400" s="426"/>
      <c r="L400" s="426"/>
      <c r="M400" s="426"/>
      <c r="N400" s="426"/>
      <c r="O400" s="426"/>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61">
        <v>2</v>
      </c>
      <c r="B401" s="1061">
        <v>1</v>
      </c>
      <c r="C401" s="424"/>
      <c r="D401" s="424"/>
      <c r="E401" s="424"/>
      <c r="F401" s="424"/>
      <c r="G401" s="424"/>
      <c r="H401" s="424"/>
      <c r="I401" s="424"/>
      <c r="J401" s="425"/>
      <c r="K401" s="426"/>
      <c r="L401" s="426"/>
      <c r="M401" s="426"/>
      <c r="N401" s="426"/>
      <c r="O401" s="426"/>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61">
        <v>3</v>
      </c>
      <c r="B402" s="1061">
        <v>1</v>
      </c>
      <c r="C402" s="424"/>
      <c r="D402" s="424"/>
      <c r="E402" s="424"/>
      <c r="F402" s="424"/>
      <c r="G402" s="424"/>
      <c r="H402" s="424"/>
      <c r="I402" s="424"/>
      <c r="J402" s="425"/>
      <c r="K402" s="426"/>
      <c r="L402" s="426"/>
      <c r="M402" s="426"/>
      <c r="N402" s="426"/>
      <c r="O402" s="426"/>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61">
        <v>4</v>
      </c>
      <c r="B403" s="1061">
        <v>1</v>
      </c>
      <c r="C403" s="424"/>
      <c r="D403" s="424"/>
      <c r="E403" s="424"/>
      <c r="F403" s="424"/>
      <c r="G403" s="424"/>
      <c r="H403" s="424"/>
      <c r="I403" s="424"/>
      <c r="J403" s="425"/>
      <c r="K403" s="426"/>
      <c r="L403" s="426"/>
      <c r="M403" s="426"/>
      <c r="N403" s="426"/>
      <c r="O403" s="426"/>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61">
        <v>5</v>
      </c>
      <c r="B404" s="1061">
        <v>1</v>
      </c>
      <c r="C404" s="424"/>
      <c r="D404" s="424"/>
      <c r="E404" s="424"/>
      <c r="F404" s="424"/>
      <c r="G404" s="424"/>
      <c r="H404" s="424"/>
      <c r="I404" s="424"/>
      <c r="J404" s="425"/>
      <c r="K404" s="426"/>
      <c r="L404" s="426"/>
      <c r="M404" s="426"/>
      <c r="N404" s="426"/>
      <c r="O404" s="426"/>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61">
        <v>6</v>
      </c>
      <c r="B405" s="1061">
        <v>1</v>
      </c>
      <c r="C405" s="424"/>
      <c r="D405" s="424"/>
      <c r="E405" s="424"/>
      <c r="F405" s="424"/>
      <c r="G405" s="424"/>
      <c r="H405" s="424"/>
      <c r="I405" s="424"/>
      <c r="J405" s="425"/>
      <c r="K405" s="426"/>
      <c r="L405" s="426"/>
      <c r="M405" s="426"/>
      <c r="N405" s="426"/>
      <c r="O405" s="426"/>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61">
        <v>7</v>
      </c>
      <c r="B406" s="1061">
        <v>1</v>
      </c>
      <c r="C406" s="424"/>
      <c r="D406" s="424"/>
      <c r="E406" s="424"/>
      <c r="F406" s="424"/>
      <c r="G406" s="424"/>
      <c r="H406" s="424"/>
      <c r="I406" s="424"/>
      <c r="J406" s="425"/>
      <c r="K406" s="426"/>
      <c r="L406" s="426"/>
      <c r="M406" s="426"/>
      <c r="N406" s="426"/>
      <c r="O406" s="426"/>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61">
        <v>8</v>
      </c>
      <c r="B407" s="1061">
        <v>1</v>
      </c>
      <c r="C407" s="424"/>
      <c r="D407" s="424"/>
      <c r="E407" s="424"/>
      <c r="F407" s="424"/>
      <c r="G407" s="424"/>
      <c r="H407" s="424"/>
      <c r="I407" s="424"/>
      <c r="J407" s="425"/>
      <c r="K407" s="426"/>
      <c r="L407" s="426"/>
      <c r="M407" s="426"/>
      <c r="N407" s="426"/>
      <c r="O407" s="426"/>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61">
        <v>9</v>
      </c>
      <c r="B408" s="1061">
        <v>1</v>
      </c>
      <c r="C408" s="424"/>
      <c r="D408" s="424"/>
      <c r="E408" s="424"/>
      <c r="F408" s="424"/>
      <c r="G408" s="424"/>
      <c r="H408" s="424"/>
      <c r="I408" s="424"/>
      <c r="J408" s="425"/>
      <c r="K408" s="426"/>
      <c r="L408" s="426"/>
      <c r="M408" s="426"/>
      <c r="N408" s="426"/>
      <c r="O408" s="426"/>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61">
        <v>10</v>
      </c>
      <c r="B409" s="1061">
        <v>1</v>
      </c>
      <c r="C409" s="424"/>
      <c r="D409" s="424"/>
      <c r="E409" s="424"/>
      <c r="F409" s="424"/>
      <c r="G409" s="424"/>
      <c r="H409" s="424"/>
      <c r="I409" s="424"/>
      <c r="J409" s="425"/>
      <c r="K409" s="426"/>
      <c r="L409" s="426"/>
      <c r="M409" s="426"/>
      <c r="N409" s="426"/>
      <c r="O409" s="426"/>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61">
        <v>11</v>
      </c>
      <c r="B410" s="1061">
        <v>1</v>
      </c>
      <c r="C410" s="424"/>
      <c r="D410" s="424"/>
      <c r="E410" s="424"/>
      <c r="F410" s="424"/>
      <c r="G410" s="424"/>
      <c r="H410" s="424"/>
      <c r="I410" s="424"/>
      <c r="J410" s="425"/>
      <c r="K410" s="426"/>
      <c r="L410" s="426"/>
      <c r="M410" s="426"/>
      <c r="N410" s="426"/>
      <c r="O410" s="426"/>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61">
        <v>12</v>
      </c>
      <c r="B411" s="1061">
        <v>1</v>
      </c>
      <c r="C411" s="424"/>
      <c r="D411" s="424"/>
      <c r="E411" s="424"/>
      <c r="F411" s="424"/>
      <c r="G411" s="424"/>
      <c r="H411" s="424"/>
      <c r="I411" s="424"/>
      <c r="J411" s="425"/>
      <c r="K411" s="426"/>
      <c r="L411" s="426"/>
      <c r="M411" s="426"/>
      <c r="N411" s="426"/>
      <c r="O411" s="426"/>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61">
        <v>13</v>
      </c>
      <c r="B412" s="1061">
        <v>1</v>
      </c>
      <c r="C412" s="424"/>
      <c r="D412" s="424"/>
      <c r="E412" s="424"/>
      <c r="F412" s="424"/>
      <c r="G412" s="424"/>
      <c r="H412" s="424"/>
      <c r="I412" s="424"/>
      <c r="J412" s="425"/>
      <c r="K412" s="426"/>
      <c r="L412" s="426"/>
      <c r="M412" s="426"/>
      <c r="N412" s="426"/>
      <c r="O412" s="426"/>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61">
        <v>14</v>
      </c>
      <c r="B413" s="1061">
        <v>1</v>
      </c>
      <c r="C413" s="424"/>
      <c r="D413" s="424"/>
      <c r="E413" s="424"/>
      <c r="F413" s="424"/>
      <c r="G413" s="424"/>
      <c r="H413" s="424"/>
      <c r="I413" s="424"/>
      <c r="J413" s="425"/>
      <c r="K413" s="426"/>
      <c r="L413" s="426"/>
      <c r="M413" s="426"/>
      <c r="N413" s="426"/>
      <c r="O413" s="426"/>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61">
        <v>15</v>
      </c>
      <c r="B414" s="1061">
        <v>1</v>
      </c>
      <c r="C414" s="424"/>
      <c r="D414" s="424"/>
      <c r="E414" s="424"/>
      <c r="F414" s="424"/>
      <c r="G414" s="424"/>
      <c r="H414" s="424"/>
      <c r="I414" s="424"/>
      <c r="J414" s="425"/>
      <c r="K414" s="426"/>
      <c r="L414" s="426"/>
      <c r="M414" s="426"/>
      <c r="N414" s="426"/>
      <c r="O414" s="426"/>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61">
        <v>16</v>
      </c>
      <c r="B415" s="1061">
        <v>1</v>
      </c>
      <c r="C415" s="424"/>
      <c r="D415" s="424"/>
      <c r="E415" s="424"/>
      <c r="F415" s="424"/>
      <c r="G415" s="424"/>
      <c r="H415" s="424"/>
      <c r="I415" s="424"/>
      <c r="J415" s="425"/>
      <c r="K415" s="426"/>
      <c r="L415" s="426"/>
      <c r="M415" s="426"/>
      <c r="N415" s="426"/>
      <c r="O415" s="426"/>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61">
        <v>17</v>
      </c>
      <c r="B416" s="1061">
        <v>1</v>
      </c>
      <c r="C416" s="424"/>
      <c r="D416" s="424"/>
      <c r="E416" s="424"/>
      <c r="F416" s="424"/>
      <c r="G416" s="424"/>
      <c r="H416" s="424"/>
      <c r="I416" s="424"/>
      <c r="J416" s="425"/>
      <c r="K416" s="426"/>
      <c r="L416" s="426"/>
      <c r="M416" s="426"/>
      <c r="N416" s="426"/>
      <c r="O416" s="426"/>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61">
        <v>18</v>
      </c>
      <c r="B417" s="1061">
        <v>1</v>
      </c>
      <c r="C417" s="424"/>
      <c r="D417" s="424"/>
      <c r="E417" s="424"/>
      <c r="F417" s="424"/>
      <c r="G417" s="424"/>
      <c r="H417" s="424"/>
      <c r="I417" s="424"/>
      <c r="J417" s="425"/>
      <c r="K417" s="426"/>
      <c r="L417" s="426"/>
      <c r="M417" s="426"/>
      <c r="N417" s="426"/>
      <c r="O417" s="426"/>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61">
        <v>19</v>
      </c>
      <c r="B418" s="1061">
        <v>1</v>
      </c>
      <c r="C418" s="424"/>
      <c r="D418" s="424"/>
      <c r="E418" s="424"/>
      <c r="F418" s="424"/>
      <c r="G418" s="424"/>
      <c r="H418" s="424"/>
      <c r="I418" s="424"/>
      <c r="J418" s="425"/>
      <c r="K418" s="426"/>
      <c r="L418" s="426"/>
      <c r="M418" s="426"/>
      <c r="N418" s="426"/>
      <c r="O418" s="426"/>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61">
        <v>20</v>
      </c>
      <c r="B419" s="1061">
        <v>1</v>
      </c>
      <c r="C419" s="424"/>
      <c r="D419" s="424"/>
      <c r="E419" s="424"/>
      <c r="F419" s="424"/>
      <c r="G419" s="424"/>
      <c r="H419" s="424"/>
      <c r="I419" s="424"/>
      <c r="J419" s="425"/>
      <c r="K419" s="426"/>
      <c r="L419" s="426"/>
      <c r="M419" s="426"/>
      <c r="N419" s="426"/>
      <c r="O419" s="426"/>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61">
        <v>21</v>
      </c>
      <c r="B420" s="1061">
        <v>1</v>
      </c>
      <c r="C420" s="424"/>
      <c r="D420" s="424"/>
      <c r="E420" s="424"/>
      <c r="F420" s="424"/>
      <c r="G420" s="424"/>
      <c r="H420" s="424"/>
      <c r="I420" s="424"/>
      <c r="J420" s="425"/>
      <c r="K420" s="426"/>
      <c r="L420" s="426"/>
      <c r="M420" s="426"/>
      <c r="N420" s="426"/>
      <c r="O420" s="426"/>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61">
        <v>22</v>
      </c>
      <c r="B421" s="1061">
        <v>1</v>
      </c>
      <c r="C421" s="424"/>
      <c r="D421" s="424"/>
      <c r="E421" s="424"/>
      <c r="F421" s="424"/>
      <c r="G421" s="424"/>
      <c r="H421" s="424"/>
      <c r="I421" s="424"/>
      <c r="J421" s="425"/>
      <c r="K421" s="426"/>
      <c r="L421" s="426"/>
      <c r="M421" s="426"/>
      <c r="N421" s="426"/>
      <c r="O421" s="426"/>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61">
        <v>23</v>
      </c>
      <c r="B422" s="1061">
        <v>1</v>
      </c>
      <c r="C422" s="424"/>
      <c r="D422" s="424"/>
      <c r="E422" s="424"/>
      <c r="F422" s="424"/>
      <c r="G422" s="424"/>
      <c r="H422" s="424"/>
      <c r="I422" s="424"/>
      <c r="J422" s="425"/>
      <c r="K422" s="426"/>
      <c r="L422" s="426"/>
      <c r="M422" s="426"/>
      <c r="N422" s="426"/>
      <c r="O422" s="426"/>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61">
        <v>24</v>
      </c>
      <c r="B423" s="1061">
        <v>1</v>
      </c>
      <c r="C423" s="424"/>
      <c r="D423" s="424"/>
      <c r="E423" s="424"/>
      <c r="F423" s="424"/>
      <c r="G423" s="424"/>
      <c r="H423" s="424"/>
      <c r="I423" s="424"/>
      <c r="J423" s="425"/>
      <c r="K423" s="426"/>
      <c r="L423" s="426"/>
      <c r="M423" s="426"/>
      <c r="N423" s="426"/>
      <c r="O423" s="426"/>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61">
        <v>25</v>
      </c>
      <c r="B424" s="1061">
        <v>1</v>
      </c>
      <c r="C424" s="424"/>
      <c r="D424" s="424"/>
      <c r="E424" s="424"/>
      <c r="F424" s="424"/>
      <c r="G424" s="424"/>
      <c r="H424" s="424"/>
      <c r="I424" s="424"/>
      <c r="J424" s="425"/>
      <c r="K424" s="426"/>
      <c r="L424" s="426"/>
      <c r="M424" s="426"/>
      <c r="N424" s="426"/>
      <c r="O424" s="426"/>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61">
        <v>26</v>
      </c>
      <c r="B425" s="1061">
        <v>1</v>
      </c>
      <c r="C425" s="424"/>
      <c r="D425" s="424"/>
      <c r="E425" s="424"/>
      <c r="F425" s="424"/>
      <c r="G425" s="424"/>
      <c r="H425" s="424"/>
      <c r="I425" s="424"/>
      <c r="J425" s="425"/>
      <c r="K425" s="426"/>
      <c r="L425" s="426"/>
      <c r="M425" s="426"/>
      <c r="N425" s="426"/>
      <c r="O425" s="426"/>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61">
        <v>27</v>
      </c>
      <c r="B426" s="1061">
        <v>1</v>
      </c>
      <c r="C426" s="424"/>
      <c r="D426" s="424"/>
      <c r="E426" s="424"/>
      <c r="F426" s="424"/>
      <c r="G426" s="424"/>
      <c r="H426" s="424"/>
      <c r="I426" s="424"/>
      <c r="J426" s="425"/>
      <c r="K426" s="426"/>
      <c r="L426" s="426"/>
      <c r="M426" s="426"/>
      <c r="N426" s="426"/>
      <c r="O426" s="426"/>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61">
        <v>28</v>
      </c>
      <c r="B427" s="1061">
        <v>1</v>
      </c>
      <c r="C427" s="424"/>
      <c r="D427" s="424"/>
      <c r="E427" s="424"/>
      <c r="F427" s="424"/>
      <c r="G427" s="424"/>
      <c r="H427" s="424"/>
      <c r="I427" s="424"/>
      <c r="J427" s="425"/>
      <c r="K427" s="426"/>
      <c r="L427" s="426"/>
      <c r="M427" s="426"/>
      <c r="N427" s="426"/>
      <c r="O427" s="426"/>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61">
        <v>29</v>
      </c>
      <c r="B428" s="1061">
        <v>1</v>
      </c>
      <c r="C428" s="424"/>
      <c r="D428" s="424"/>
      <c r="E428" s="424"/>
      <c r="F428" s="424"/>
      <c r="G428" s="424"/>
      <c r="H428" s="424"/>
      <c r="I428" s="424"/>
      <c r="J428" s="425"/>
      <c r="K428" s="426"/>
      <c r="L428" s="426"/>
      <c r="M428" s="426"/>
      <c r="N428" s="426"/>
      <c r="O428" s="426"/>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61">
        <v>30</v>
      </c>
      <c r="B429" s="1061">
        <v>1</v>
      </c>
      <c r="C429" s="424"/>
      <c r="D429" s="424"/>
      <c r="E429" s="424"/>
      <c r="F429" s="424"/>
      <c r="G429" s="424"/>
      <c r="H429" s="424"/>
      <c r="I429" s="424"/>
      <c r="J429" s="425"/>
      <c r="K429" s="426"/>
      <c r="L429" s="426"/>
      <c r="M429" s="426"/>
      <c r="N429" s="426"/>
      <c r="O429" s="426"/>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0"/>
      <c r="B432" s="340"/>
      <c r="C432" s="340" t="s">
        <v>26</v>
      </c>
      <c r="D432" s="340"/>
      <c r="E432" s="340"/>
      <c r="F432" s="340"/>
      <c r="G432" s="340"/>
      <c r="H432" s="340"/>
      <c r="I432" s="340"/>
      <c r="J432" s="281" t="s">
        <v>419</v>
      </c>
      <c r="K432" s="104"/>
      <c r="L432" s="104"/>
      <c r="M432" s="104"/>
      <c r="N432" s="104"/>
      <c r="O432" s="104"/>
      <c r="P432" s="341" t="s">
        <v>27</v>
      </c>
      <c r="Q432" s="341"/>
      <c r="R432" s="341"/>
      <c r="S432" s="341"/>
      <c r="T432" s="341"/>
      <c r="U432" s="341"/>
      <c r="V432" s="341"/>
      <c r="W432" s="341"/>
      <c r="X432" s="341"/>
      <c r="Y432" s="338" t="s">
        <v>477</v>
      </c>
      <c r="Z432" s="339"/>
      <c r="AA432" s="339"/>
      <c r="AB432" s="339"/>
      <c r="AC432" s="281" t="s">
        <v>462</v>
      </c>
      <c r="AD432" s="281"/>
      <c r="AE432" s="281"/>
      <c r="AF432" s="281"/>
      <c r="AG432" s="281"/>
      <c r="AH432" s="338" t="s">
        <v>380</v>
      </c>
      <c r="AI432" s="340"/>
      <c r="AJ432" s="340"/>
      <c r="AK432" s="340"/>
      <c r="AL432" s="340" t="s">
        <v>21</v>
      </c>
      <c r="AM432" s="340"/>
      <c r="AN432" s="340"/>
      <c r="AO432" s="432"/>
      <c r="AP432" s="433" t="s">
        <v>420</v>
      </c>
      <c r="AQ432" s="433"/>
      <c r="AR432" s="433"/>
      <c r="AS432" s="433"/>
      <c r="AT432" s="433"/>
      <c r="AU432" s="433"/>
      <c r="AV432" s="433"/>
      <c r="AW432" s="433"/>
      <c r="AX432" s="433"/>
    </row>
    <row r="433" spans="1:50" ht="26.25" customHeight="1" x14ac:dyDescent="0.15">
      <c r="A433" s="1061">
        <v>1</v>
      </c>
      <c r="B433" s="1061">
        <v>1</v>
      </c>
      <c r="C433" s="424"/>
      <c r="D433" s="424"/>
      <c r="E433" s="424"/>
      <c r="F433" s="424"/>
      <c r="G433" s="424"/>
      <c r="H433" s="424"/>
      <c r="I433" s="424"/>
      <c r="J433" s="425"/>
      <c r="K433" s="426"/>
      <c r="L433" s="426"/>
      <c r="M433" s="426"/>
      <c r="N433" s="426"/>
      <c r="O433" s="426"/>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61">
        <v>2</v>
      </c>
      <c r="B434" s="1061">
        <v>1</v>
      </c>
      <c r="C434" s="424"/>
      <c r="D434" s="424"/>
      <c r="E434" s="424"/>
      <c r="F434" s="424"/>
      <c r="G434" s="424"/>
      <c r="H434" s="424"/>
      <c r="I434" s="424"/>
      <c r="J434" s="425"/>
      <c r="K434" s="426"/>
      <c r="L434" s="426"/>
      <c r="M434" s="426"/>
      <c r="N434" s="426"/>
      <c r="O434" s="426"/>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61">
        <v>3</v>
      </c>
      <c r="B435" s="1061">
        <v>1</v>
      </c>
      <c r="C435" s="424"/>
      <c r="D435" s="424"/>
      <c r="E435" s="424"/>
      <c r="F435" s="424"/>
      <c r="G435" s="424"/>
      <c r="H435" s="424"/>
      <c r="I435" s="424"/>
      <c r="J435" s="425"/>
      <c r="K435" s="426"/>
      <c r="L435" s="426"/>
      <c r="M435" s="426"/>
      <c r="N435" s="426"/>
      <c r="O435" s="426"/>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61">
        <v>4</v>
      </c>
      <c r="B436" s="1061">
        <v>1</v>
      </c>
      <c r="C436" s="424"/>
      <c r="D436" s="424"/>
      <c r="E436" s="424"/>
      <c r="F436" s="424"/>
      <c r="G436" s="424"/>
      <c r="H436" s="424"/>
      <c r="I436" s="424"/>
      <c r="J436" s="425"/>
      <c r="K436" s="426"/>
      <c r="L436" s="426"/>
      <c r="M436" s="426"/>
      <c r="N436" s="426"/>
      <c r="O436" s="426"/>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61">
        <v>5</v>
      </c>
      <c r="B437" s="1061">
        <v>1</v>
      </c>
      <c r="C437" s="424"/>
      <c r="D437" s="424"/>
      <c r="E437" s="424"/>
      <c r="F437" s="424"/>
      <c r="G437" s="424"/>
      <c r="H437" s="424"/>
      <c r="I437" s="424"/>
      <c r="J437" s="425"/>
      <c r="K437" s="426"/>
      <c r="L437" s="426"/>
      <c r="M437" s="426"/>
      <c r="N437" s="426"/>
      <c r="O437" s="426"/>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61">
        <v>6</v>
      </c>
      <c r="B438" s="1061">
        <v>1</v>
      </c>
      <c r="C438" s="424"/>
      <c r="D438" s="424"/>
      <c r="E438" s="424"/>
      <c r="F438" s="424"/>
      <c r="G438" s="424"/>
      <c r="H438" s="424"/>
      <c r="I438" s="424"/>
      <c r="J438" s="425"/>
      <c r="K438" s="426"/>
      <c r="L438" s="426"/>
      <c r="M438" s="426"/>
      <c r="N438" s="426"/>
      <c r="O438" s="426"/>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61">
        <v>7</v>
      </c>
      <c r="B439" s="1061">
        <v>1</v>
      </c>
      <c r="C439" s="424"/>
      <c r="D439" s="424"/>
      <c r="E439" s="424"/>
      <c r="F439" s="424"/>
      <c r="G439" s="424"/>
      <c r="H439" s="424"/>
      <c r="I439" s="424"/>
      <c r="J439" s="425"/>
      <c r="K439" s="426"/>
      <c r="L439" s="426"/>
      <c r="M439" s="426"/>
      <c r="N439" s="426"/>
      <c r="O439" s="426"/>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61">
        <v>8</v>
      </c>
      <c r="B440" s="1061">
        <v>1</v>
      </c>
      <c r="C440" s="424"/>
      <c r="D440" s="424"/>
      <c r="E440" s="424"/>
      <c r="F440" s="424"/>
      <c r="G440" s="424"/>
      <c r="H440" s="424"/>
      <c r="I440" s="424"/>
      <c r="J440" s="425"/>
      <c r="K440" s="426"/>
      <c r="L440" s="426"/>
      <c r="M440" s="426"/>
      <c r="N440" s="426"/>
      <c r="O440" s="426"/>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61">
        <v>9</v>
      </c>
      <c r="B441" s="1061">
        <v>1</v>
      </c>
      <c r="C441" s="424"/>
      <c r="D441" s="424"/>
      <c r="E441" s="424"/>
      <c r="F441" s="424"/>
      <c r="G441" s="424"/>
      <c r="H441" s="424"/>
      <c r="I441" s="424"/>
      <c r="J441" s="425"/>
      <c r="K441" s="426"/>
      <c r="L441" s="426"/>
      <c r="M441" s="426"/>
      <c r="N441" s="426"/>
      <c r="O441" s="426"/>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61">
        <v>10</v>
      </c>
      <c r="B442" s="1061">
        <v>1</v>
      </c>
      <c r="C442" s="424"/>
      <c r="D442" s="424"/>
      <c r="E442" s="424"/>
      <c r="F442" s="424"/>
      <c r="G442" s="424"/>
      <c r="H442" s="424"/>
      <c r="I442" s="424"/>
      <c r="J442" s="425"/>
      <c r="K442" s="426"/>
      <c r="L442" s="426"/>
      <c r="M442" s="426"/>
      <c r="N442" s="426"/>
      <c r="O442" s="426"/>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61">
        <v>11</v>
      </c>
      <c r="B443" s="1061">
        <v>1</v>
      </c>
      <c r="C443" s="424"/>
      <c r="D443" s="424"/>
      <c r="E443" s="424"/>
      <c r="F443" s="424"/>
      <c r="G443" s="424"/>
      <c r="H443" s="424"/>
      <c r="I443" s="424"/>
      <c r="J443" s="425"/>
      <c r="K443" s="426"/>
      <c r="L443" s="426"/>
      <c r="M443" s="426"/>
      <c r="N443" s="426"/>
      <c r="O443" s="426"/>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61">
        <v>12</v>
      </c>
      <c r="B444" s="1061">
        <v>1</v>
      </c>
      <c r="C444" s="424"/>
      <c r="D444" s="424"/>
      <c r="E444" s="424"/>
      <c r="F444" s="424"/>
      <c r="G444" s="424"/>
      <c r="H444" s="424"/>
      <c r="I444" s="424"/>
      <c r="J444" s="425"/>
      <c r="K444" s="426"/>
      <c r="L444" s="426"/>
      <c r="M444" s="426"/>
      <c r="N444" s="426"/>
      <c r="O444" s="426"/>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61">
        <v>13</v>
      </c>
      <c r="B445" s="1061">
        <v>1</v>
      </c>
      <c r="C445" s="424"/>
      <c r="D445" s="424"/>
      <c r="E445" s="424"/>
      <c r="F445" s="424"/>
      <c r="G445" s="424"/>
      <c r="H445" s="424"/>
      <c r="I445" s="424"/>
      <c r="J445" s="425"/>
      <c r="K445" s="426"/>
      <c r="L445" s="426"/>
      <c r="M445" s="426"/>
      <c r="N445" s="426"/>
      <c r="O445" s="426"/>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61">
        <v>14</v>
      </c>
      <c r="B446" s="1061">
        <v>1</v>
      </c>
      <c r="C446" s="424"/>
      <c r="D446" s="424"/>
      <c r="E446" s="424"/>
      <c r="F446" s="424"/>
      <c r="G446" s="424"/>
      <c r="H446" s="424"/>
      <c r="I446" s="424"/>
      <c r="J446" s="425"/>
      <c r="K446" s="426"/>
      <c r="L446" s="426"/>
      <c r="M446" s="426"/>
      <c r="N446" s="426"/>
      <c r="O446" s="426"/>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61">
        <v>15</v>
      </c>
      <c r="B447" s="1061">
        <v>1</v>
      </c>
      <c r="C447" s="424"/>
      <c r="D447" s="424"/>
      <c r="E447" s="424"/>
      <c r="F447" s="424"/>
      <c r="G447" s="424"/>
      <c r="H447" s="424"/>
      <c r="I447" s="424"/>
      <c r="J447" s="425"/>
      <c r="K447" s="426"/>
      <c r="L447" s="426"/>
      <c r="M447" s="426"/>
      <c r="N447" s="426"/>
      <c r="O447" s="426"/>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61">
        <v>16</v>
      </c>
      <c r="B448" s="1061">
        <v>1</v>
      </c>
      <c r="C448" s="424"/>
      <c r="D448" s="424"/>
      <c r="E448" s="424"/>
      <c r="F448" s="424"/>
      <c r="G448" s="424"/>
      <c r="H448" s="424"/>
      <c r="I448" s="424"/>
      <c r="J448" s="425"/>
      <c r="K448" s="426"/>
      <c r="L448" s="426"/>
      <c r="M448" s="426"/>
      <c r="N448" s="426"/>
      <c r="O448" s="426"/>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61">
        <v>17</v>
      </c>
      <c r="B449" s="1061">
        <v>1</v>
      </c>
      <c r="C449" s="424"/>
      <c r="D449" s="424"/>
      <c r="E449" s="424"/>
      <c r="F449" s="424"/>
      <c r="G449" s="424"/>
      <c r="H449" s="424"/>
      <c r="I449" s="424"/>
      <c r="J449" s="425"/>
      <c r="K449" s="426"/>
      <c r="L449" s="426"/>
      <c r="M449" s="426"/>
      <c r="N449" s="426"/>
      <c r="O449" s="426"/>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61">
        <v>18</v>
      </c>
      <c r="B450" s="1061">
        <v>1</v>
      </c>
      <c r="C450" s="424"/>
      <c r="D450" s="424"/>
      <c r="E450" s="424"/>
      <c r="F450" s="424"/>
      <c r="G450" s="424"/>
      <c r="H450" s="424"/>
      <c r="I450" s="424"/>
      <c r="J450" s="425"/>
      <c r="K450" s="426"/>
      <c r="L450" s="426"/>
      <c r="M450" s="426"/>
      <c r="N450" s="426"/>
      <c r="O450" s="426"/>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61">
        <v>19</v>
      </c>
      <c r="B451" s="1061">
        <v>1</v>
      </c>
      <c r="C451" s="424"/>
      <c r="D451" s="424"/>
      <c r="E451" s="424"/>
      <c r="F451" s="424"/>
      <c r="G451" s="424"/>
      <c r="H451" s="424"/>
      <c r="I451" s="424"/>
      <c r="J451" s="425"/>
      <c r="K451" s="426"/>
      <c r="L451" s="426"/>
      <c r="M451" s="426"/>
      <c r="N451" s="426"/>
      <c r="O451" s="426"/>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61">
        <v>20</v>
      </c>
      <c r="B452" s="1061">
        <v>1</v>
      </c>
      <c r="C452" s="424"/>
      <c r="D452" s="424"/>
      <c r="E452" s="424"/>
      <c r="F452" s="424"/>
      <c r="G452" s="424"/>
      <c r="H452" s="424"/>
      <c r="I452" s="424"/>
      <c r="J452" s="425"/>
      <c r="K452" s="426"/>
      <c r="L452" s="426"/>
      <c r="M452" s="426"/>
      <c r="N452" s="426"/>
      <c r="O452" s="426"/>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61">
        <v>21</v>
      </c>
      <c r="B453" s="1061">
        <v>1</v>
      </c>
      <c r="C453" s="424"/>
      <c r="D453" s="424"/>
      <c r="E453" s="424"/>
      <c r="F453" s="424"/>
      <c r="G453" s="424"/>
      <c r="H453" s="424"/>
      <c r="I453" s="424"/>
      <c r="J453" s="425"/>
      <c r="K453" s="426"/>
      <c r="L453" s="426"/>
      <c r="M453" s="426"/>
      <c r="N453" s="426"/>
      <c r="O453" s="426"/>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61">
        <v>22</v>
      </c>
      <c r="B454" s="1061">
        <v>1</v>
      </c>
      <c r="C454" s="424"/>
      <c r="D454" s="424"/>
      <c r="E454" s="424"/>
      <c r="F454" s="424"/>
      <c r="G454" s="424"/>
      <c r="H454" s="424"/>
      <c r="I454" s="424"/>
      <c r="J454" s="425"/>
      <c r="K454" s="426"/>
      <c r="L454" s="426"/>
      <c r="M454" s="426"/>
      <c r="N454" s="426"/>
      <c r="O454" s="426"/>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61">
        <v>23</v>
      </c>
      <c r="B455" s="1061">
        <v>1</v>
      </c>
      <c r="C455" s="424"/>
      <c r="D455" s="424"/>
      <c r="E455" s="424"/>
      <c r="F455" s="424"/>
      <c r="G455" s="424"/>
      <c r="H455" s="424"/>
      <c r="I455" s="424"/>
      <c r="J455" s="425"/>
      <c r="K455" s="426"/>
      <c r="L455" s="426"/>
      <c r="M455" s="426"/>
      <c r="N455" s="426"/>
      <c r="O455" s="426"/>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61">
        <v>24</v>
      </c>
      <c r="B456" s="1061">
        <v>1</v>
      </c>
      <c r="C456" s="424"/>
      <c r="D456" s="424"/>
      <c r="E456" s="424"/>
      <c r="F456" s="424"/>
      <c r="G456" s="424"/>
      <c r="H456" s="424"/>
      <c r="I456" s="424"/>
      <c r="J456" s="425"/>
      <c r="K456" s="426"/>
      <c r="L456" s="426"/>
      <c r="M456" s="426"/>
      <c r="N456" s="426"/>
      <c r="O456" s="426"/>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61">
        <v>25</v>
      </c>
      <c r="B457" s="1061">
        <v>1</v>
      </c>
      <c r="C457" s="424"/>
      <c r="D457" s="424"/>
      <c r="E457" s="424"/>
      <c r="F457" s="424"/>
      <c r="G457" s="424"/>
      <c r="H457" s="424"/>
      <c r="I457" s="424"/>
      <c r="J457" s="425"/>
      <c r="K457" s="426"/>
      <c r="L457" s="426"/>
      <c r="M457" s="426"/>
      <c r="N457" s="426"/>
      <c r="O457" s="426"/>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61">
        <v>26</v>
      </c>
      <c r="B458" s="1061">
        <v>1</v>
      </c>
      <c r="C458" s="424"/>
      <c r="D458" s="424"/>
      <c r="E458" s="424"/>
      <c r="F458" s="424"/>
      <c r="G458" s="424"/>
      <c r="H458" s="424"/>
      <c r="I458" s="424"/>
      <c r="J458" s="425"/>
      <c r="K458" s="426"/>
      <c r="L458" s="426"/>
      <c r="M458" s="426"/>
      <c r="N458" s="426"/>
      <c r="O458" s="426"/>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61">
        <v>27</v>
      </c>
      <c r="B459" s="1061">
        <v>1</v>
      </c>
      <c r="C459" s="424"/>
      <c r="D459" s="424"/>
      <c r="E459" s="424"/>
      <c r="F459" s="424"/>
      <c r="G459" s="424"/>
      <c r="H459" s="424"/>
      <c r="I459" s="424"/>
      <c r="J459" s="425"/>
      <c r="K459" s="426"/>
      <c r="L459" s="426"/>
      <c r="M459" s="426"/>
      <c r="N459" s="426"/>
      <c r="O459" s="426"/>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61">
        <v>28</v>
      </c>
      <c r="B460" s="1061">
        <v>1</v>
      </c>
      <c r="C460" s="424"/>
      <c r="D460" s="424"/>
      <c r="E460" s="424"/>
      <c r="F460" s="424"/>
      <c r="G460" s="424"/>
      <c r="H460" s="424"/>
      <c r="I460" s="424"/>
      <c r="J460" s="425"/>
      <c r="K460" s="426"/>
      <c r="L460" s="426"/>
      <c r="M460" s="426"/>
      <c r="N460" s="426"/>
      <c r="O460" s="426"/>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61">
        <v>29</v>
      </c>
      <c r="B461" s="1061">
        <v>1</v>
      </c>
      <c r="C461" s="424"/>
      <c r="D461" s="424"/>
      <c r="E461" s="424"/>
      <c r="F461" s="424"/>
      <c r="G461" s="424"/>
      <c r="H461" s="424"/>
      <c r="I461" s="424"/>
      <c r="J461" s="425"/>
      <c r="K461" s="426"/>
      <c r="L461" s="426"/>
      <c r="M461" s="426"/>
      <c r="N461" s="426"/>
      <c r="O461" s="426"/>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61">
        <v>30</v>
      </c>
      <c r="B462" s="1061">
        <v>1</v>
      </c>
      <c r="C462" s="424"/>
      <c r="D462" s="424"/>
      <c r="E462" s="424"/>
      <c r="F462" s="424"/>
      <c r="G462" s="424"/>
      <c r="H462" s="424"/>
      <c r="I462" s="424"/>
      <c r="J462" s="425"/>
      <c r="K462" s="426"/>
      <c r="L462" s="426"/>
      <c r="M462" s="426"/>
      <c r="N462" s="426"/>
      <c r="O462" s="426"/>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0"/>
      <c r="B465" s="340"/>
      <c r="C465" s="340" t="s">
        <v>26</v>
      </c>
      <c r="D465" s="340"/>
      <c r="E465" s="340"/>
      <c r="F465" s="340"/>
      <c r="G465" s="340"/>
      <c r="H465" s="340"/>
      <c r="I465" s="340"/>
      <c r="J465" s="281" t="s">
        <v>419</v>
      </c>
      <c r="K465" s="104"/>
      <c r="L465" s="104"/>
      <c r="M465" s="104"/>
      <c r="N465" s="104"/>
      <c r="O465" s="104"/>
      <c r="P465" s="341" t="s">
        <v>27</v>
      </c>
      <c r="Q465" s="341"/>
      <c r="R465" s="341"/>
      <c r="S465" s="341"/>
      <c r="T465" s="341"/>
      <c r="U465" s="341"/>
      <c r="V465" s="341"/>
      <c r="W465" s="341"/>
      <c r="X465" s="341"/>
      <c r="Y465" s="338" t="s">
        <v>477</v>
      </c>
      <c r="Z465" s="339"/>
      <c r="AA465" s="339"/>
      <c r="AB465" s="339"/>
      <c r="AC465" s="281" t="s">
        <v>462</v>
      </c>
      <c r="AD465" s="281"/>
      <c r="AE465" s="281"/>
      <c r="AF465" s="281"/>
      <c r="AG465" s="281"/>
      <c r="AH465" s="338" t="s">
        <v>380</v>
      </c>
      <c r="AI465" s="340"/>
      <c r="AJ465" s="340"/>
      <c r="AK465" s="340"/>
      <c r="AL465" s="340" t="s">
        <v>21</v>
      </c>
      <c r="AM465" s="340"/>
      <c r="AN465" s="340"/>
      <c r="AO465" s="432"/>
      <c r="AP465" s="433" t="s">
        <v>420</v>
      </c>
      <c r="AQ465" s="433"/>
      <c r="AR465" s="433"/>
      <c r="AS465" s="433"/>
      <c r="AT465" s="433"/>
      <c r="AU465" s="433"/>
      <c r="AV465" s="433"/>
      <c r="AW465" s="433"/>
      <c r="AX465" s="433"/>
    </row>
    <row r="466" spans="1:50" ht="26.25" customHeight="1" x14ac:dyDescent="0.15">
      <c r="A466" s="1061">
        <v>1</v>
      </c>
      <c r="B466" s="1061">
        <v>1</v>
      </c>
      <c r="C466" s="424"/>
      <c r="D466" s="424"/>
      <c r="E466" s="424"/>
      <c r="F466" s="424"/>
      <c r="G466" s="424"/>
      <c r="H466" s="424"/>
      <c r="I466" s="424"/>
      <c r="J466" s="425"/>
      <c r="K466" s="426"/>
      <c r="L466" s="426"/>
      <c r="M466" s="426"/>
      <c r="N466" s="426"/>
      <c r="O466" s="426"/>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61">
        <v>2</v>
      </c>
      <c r="B467" s="1061">
        <v>1</v>
      </c>
      <c r="C467" s="424"/>
      <c r="D467" s="424"/>
      <c r="E467" s="424"/>
      <c r="F467" s="424"/>
      <c r="G467" s="424"/>
      <c r="H467" s="424"/>
      <c r="I467" s="424"/>
      <c r="J467" s="425"/>
      <c r="K467" s="426"/>
      <c r="L467" s="426"/>
      <c r="M467" s="426"/>
      <c r="N467" s="426"/>
      <c r="O467" s="426"/>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61">
        <v>3</v>
      </c>
      <c r="B468" s="1061">
        <v>1</v>
      </c>
      <c r="C468" s="424"/>
      <c r="D468" s="424"/>
      <c r="E468" s="424"/>
      <c r="F468" s="424"/>
      <c r="G468" s="424"/>
      <c r="H468" s="424"/>
      <c r="I468" s="424"/>
      <c r="J468" s="425"/>
      <c r="K468" s="426"/>
      <c r="L468" s="426"/>
      <c r="M468" s="426"/>
      <c r="N468" s="426"/>
      <c r="O468" s="426"/>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61">
        <v>4</v>
      </c>
      <c r="B469" s="1061">
        <v>1</v>
      </c>
      <c r="C469" s="424"/>
      <c r="D469" s="424"/>
      <c r="E469" s="424"/>
      <c r="F469" s="424"/>
      <c r="G469" s="424"/>
      <c r="H469" s="424"/>
      <c r="I469" s="424"/>
      <c r="J469" s="425"/>
      <c r="K469" s="426"/>
      <c r="L469" s="426"/>
      <c r="M469" s="426"/>
      <c r="N469" s="426"/>
      <c r="O469" s="426"/>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61">
        <v>5</v>
      </c>
      <c r="B470" s="1061">
        <v>1</v>
      </c>
      <c r="C470" s="424"/>
      <c r="D470" s="424"/>
      <c r="E470" s="424"/>
      <c r="F470" s="424"/>
      <c r="G470" s="424"/>
      <c r="H470" s="424"/>
      <c r="I470" s="424"/>
      <c r="J470" s="425"/>
      <c r="K470" s="426"/>
      <c r="L470" s="426"/>
      <c r="M470" s="426"/>
      <c r="N470" s="426"/>
      <c r="O470" s="426"/>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61">
        <v>6</v>
      </c>
      <c r="B471" s="1061">
        <v>1</v>
      </c>
      <c r="C471" s="424"/>
      <c r="D471" s="424"/>
      <c r="E471" s="424"/>
      <c r="F471" s="424"/>
      <c r="G471" s="424"/>
      <c r="H471" s="424"/>
      <c r="I471" s="424"/>
      <c r="J471" s="425"/>
      <c r="K471" s="426"/>
      <c r="L471" s="426"/>
      <c r="M471" s="426"/>
      <c r="N471" s="426"/>
      <c r="O471" s="426"/>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61">
        <v>7</v>
      </c>
      <c r="B472" s="1061">
        <v>1</v>
      </c>
      <c r="C472" s="424"/>
      <c r="D472" s="424"/>
      <c r="E472" s="424"/>
      <c r="F472" s="424"/>
      <c r="G472" s="424"/>
      <c r="H472" s="424"/>
      <c r="I472" s="424"/>
      <c r="J472" s="425"/>
      <c r="K472" s="426"/>
      <c r="L472" s="426"/>
      <c r="M472" s="426"/>
      <c r="N472" s="426"/>
      <c r="O472" s="426"/>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61">
        <v>8</v>
      </c>
      <c r="B473" s="1061">
        <v>1</v>
      </c>
      <c r="C473" s="424"/>
      <c r="D473" s="424"/>
      <c r="E473" s="424"/>
      <c r="F473" s="424"/>
      <c r="G473" s="424"/>
      <c r="H473" s="424"/>
      <c r="I473" s="424"/>
      <c r="J473" s="425"/>
      <c r="K473" s="426"/>
      <c r="L473" s="426"/>
      <c r="M473" s="426"/>
      <c r="N473" s="426"/>
      <c r="O473" s="426"/>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61">
        <v>9</v>
      </c>
      <c r="B474" s="1061">
        <v>1</v>
      </c>
      <c r="C474" s="424"/>
      <c r="D474" s="424"/>
      <c r="E474" s="424"/>
      <c r="F474" s="424"/>
      <c r="G474" s="424"/>
      <c r="H474" s="424"/>
      <c r="I474" s="424"/>
      <c r="J474" s="425"/>
      <c r="K474" s="426"/>
      <c r="L474" s="426"/>
      <c r="M474" s="426"/>
      <c r="N474" s="426"/>
      <c r="O474" s="426"/>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61">
        <v>10</v>
      </c>
      <c r="B475" s="1061">
        <v>1</v>
      </c>
      <c r="C475" s="424"/>
      <c r="D475" s="424"/>
      <c r="E475" s="424"/>
      <c r="F475" s="424"/>
      <c r="G475" s="424"/>
      <c r="H475" s="424"/>
      <c r="I475" s="424"/>
      <c r="J475" s="425"/>
      <c r="K475" s="426"/>
      <c r="L475" s="426"/>
      <c r="M475" s="426"/>
      <c r="N475" s="426"/>
      <c r="O475" s="426"/>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61">
        <v>11</v>
      </c>
      <c r="B476" s="1061">
        <v>1</v>
      </c>
      <c r="C476" s="424"/>
      <c r="D476" s="424"/>
      <c r="E476" s="424"/>
      <c r="F476" s="424"/>
      <c r="G476" s="424"/>
      <c r="H476" s="424"/>
      <c r="I476" s="424"/>
      <c r="J476" s="425"/>
      <c r="K476" s="426"/>
      <c r="L476" s="426"/>
      <c r="M476" s="426"/>
      <c r="N476" s="426"/>
      <c r="O476" s="426"/>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61">
        <v>12</v>
      </c>
      <c r="B477" s="1061">
        <v>1</v>
      </c>
      <c r="C477" s="424"/>
      <c r="D477" s="424"/>
      <c r="E477" s="424"/>
      <c r="F477" s="424"/>
      <c r="G477" s="424"/>
      <c r="H477" s="424"/>
      <c r="I477" s="424"/>
      <c r="J477" s="425"/>
      <c r="K477" s="426"/>
      <c r="L477" s="426"/>
      <c r="M477" s="426"/>
      <c r="N477" s="426"/>
      <c r="O477" s="426"/>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61">
        <v>13</v>
      </c>
      <c r="B478" s="1061">
        <v>1</v>
      </c>
      <c r="C478" s="424"/>
      <c r="D478" s="424"/>
      <c r="E478" s="424"/>
      <c r="F478" s="424"/>
      <c r="G478" s="424"/>
      <c r="H478" s="424"/>
      <c r="I478" s="424"/>
      <c r="J478" s="425"/>
      <c r="K478" s="426"/>
      <c r="L478" s="426"/>
      <c r="M478" s="426"/>
      <c r="N478" s="426"/>
      <c r="O478" s="426"/>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61">
        <v>14</v>
      </c>
      <c r="B479" s="1061">
        <v>1</v>
      </c>
      <c r="C479" s="424"/>
      <c r="D479" s="424"/>
      <c r="E479" s="424"/>
      <c r="F479" s="424"/>
      <c r="G479" s="424"/>
      <c r="H479" s="424"/>
      <c r="I479" s="424"/>
      <c r="J479" s="425"/>
      <c r="K479" s="426"/>
      <c r="L479" s="426"/>
      <c r="M479" s="426"/>
      <c r="N479" s="426"/>
      <c r="O479" s="426"/>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61">
        <v>15</v>
      </c>
      <c r="B480" s="1061">
        <v>1</v>
      </c>
      <c r="C480" s="424"/>
      <c r="D480" s="424"/>
      <c r="E480" s="424"/>
      <c r="F480" s="424"/>
      <c r="G480" s="424"/>
      <c r="H480" s="424"/>
      <c r="I480" s="424"/>
      <c r="J480" s="425"/>
      <c r="K480" s="426"/>
      <c r="L480" s="426"/>
      <c r="M480" s="426"/>
      <c r="N480" s="426"/>
      <c r="O480" s="426"/>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61">
        <v>16</v>
      </c>
      <c r="B481" s="1061">
        <v>1</v>
      </c>
      <c r="C481" s="424"/>
      <c r="D481" s="424"/>
      <c r="E481" s="424"/>
      <c r="F481" s="424"/>
      <c r="G481" s="424"/>
      <c r="H481" s="424"/>
      <c r="I481" s="424"/>
      <c r="J481" s="425"/>
      <c r="K481" s="426"/>
      <c r="L481" s="426"/>
      <c r="M481" s="426"/>
      <c r="N481" s="426"/>
      <c r="O481" s="426"/>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61">
        <v>17</v>
      </c>
      <c r="B482" s="1061">
        <v>1</v>
      </c>
      <c r="C482" s="424"/>
      <c r="D482" s="424"/>
      <c r="E482" s="424"/>
      <c r="F482" s="424"/>
      <c r="G482" s="424"/>
      <c r="H482" s="424"/>
      <c r="I482" s="424"/>
      <c r="J482" s="425"/>
      <c r="K482" s="426"/>
      <c r="L482" s="426"/>
      <c r="M482" s="426"/>
      <c r="N482" s="426"/>
      <c r="O482" s="426"/>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61">
        <v>18</v>
      </c>
      <c r="B483" s="1061">
        <v>1</v>
      </c>
      <c r="C483" s="424"/>
      <c r="D483" s="424"/>
      <c r="E483" s="424"/>
      <c r="F483" s="424"/>
      <c r="G483" s="424"/>
      <c r="H483" s="424"/>
      <c r="I483" s="424"/>
      <c r="J483" s="425"/>
      <c r="K483" s="426"/>
      <c r="L483" s="426"/>
      <c r="M483" s="426"/>
      <c r="N483" s="426"/>
      <c r="O483" s="426"/>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61">
        <v>19</v>
      </c>
      <c r="B484" s="1061">
        <v>1</v>
      </c>
      <c r="C484" s="424"/>
      <c r="D484" s="424"/>
      <c r="E484" s="424"/>
      <c r="F484" s="424"/>
      <c r="G484" s="424"/>
      <c r="H484" s="424"/>
      <c r="I484" s="424"/>
      <c r="J484" s="425"/>
      <c r="K484" s="426"/>
      <c r="L484" s="426"/>
      <c r="M484" s="426"/>
      <c r="N484" s="426"/>
      <c r="O484" s="426"/>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61">
        <v>20</v>
      </c>
      <c r="B485" s="1061">
        <v>1</v>
      </c>
      <c r="C485" s="424"/>
      <c r="D485" s="424"/>
      <c r="E485" s="424"/>
      <c r="F485" s="424"/>
      <c r="G485" s="424"/>
      <c r="H485" s="424"/>
      <c r="I485" s="424"/>
      <c r="J485" s="425"/>
      <c r="K485" s="426"/>
      <c r="L485" s="426"/>
      <c r="M485" s="426"/>
      <c r="N485" s="426"/>
      <c r="O485" s="426"/>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61">
        <v>21</v>
      </c>
      <c r="B486" s="1061">
        <v>1</v>
      </c>
      <c r="C486" s="424"/>
      <c r="D486" s="424"/>
      <c r="E486" s="424"/>
      <c r="F486" s="424"/>
      <c r="G486" s="424"/>
      <c r="H486" s="424"/>
      <c r="I486" s="424"/>
      <c r="J486" s="425"/>
      <c r="K486" s="426"/>
      <c r="L486" s="426"/>
      <c r="M486" s="426"/>
      <c r="N486" s="426"/>
      <c r="O486" s="426"/>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61">
        <v>22</v>
      </c>
      <c r="B487" s="1061">
        <v>1</v>
      </c>
      <c r="C487" s="424"/>
      <c r="D487" s="424"/>
      <c r="E487" s="424"/>
      <c r="F487" s="424"/>
      <c r="G487" s="424"/>
      <c r="H487" s="424"/>
      <c r="I487" s="424"/>
      <c r="J487" s="425"/>
      <c r="K487" s="426"/>
      <c r="L487" s="426"/>
      <c r="M487" s="426"/>
      <c r="N487" s="426"/>
      <c r="O487" s="426"/>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61">
        <v>23</v>
      </c>
      <c r="B488" s="1061">
        <v>1</v>
      </c>
      <c r="C488" s="424"/>
      <c r="D488" s="424"/>
      <c r="E488" s="424"/>
      <c r="F488" s="424"/>
      <c r="G488" s="424"/>
      <c r="H488" s="424"/>
      <c r="I488" s="424"/>
      <c r="J488" s="425"/>
      <c r="K488" s="426"/>
      <c r="L488" s="426"/>
      <c r="M488" s="426"/>
      <c r="N488" s="426"/>
      <c r="O488" s="426"/>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61">
        <v>24</v>
      </c>
      <c r="B489" s="1061">
        <v>1</v>
      </c>
      <c r="C489" s="424"/>
      <c r="D489" s="424"/>
      <c r="E489" s="424"/>
      <c r="F489" s="424"/>
      <c r="G489" s="424"/>
      <c r="H489" s="424"/>
      <c r="I489" s="424"/>
      <c r="J489" s="425"/>
      <c r="K489" s="426"/>
      <c r="L489" s="426"/>
      <c r="M489" s="426"/>
      <c r="N489" s="426"/>
      <c r="O489" s="426"/>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61">
        <v>25</v>
      </c>
      <c r="B490" s="1061">
        <v>1</v>
      </c>
      <c r="C490" s="424"/>
      <c r="D490" s="424"/>
      <c r="E490" s="424"/>
      <c r="F490" s="424"/>
      <c r="G490" s="424"/>
      <c r="H490" s="424"/>
      <c r="I490" s="424"/>
      <c r="J490" s="425"/>
      <c r="K490" s="426"/>
      <c r="L490" s="426"/>
      <c r="M490" s="426"/>
      <c r="N490" s="426"/>
      <c r="O490" s="426"/>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61">
        <v>26</v>
      </c>
      <c r="B491" s="1061">
        <v>1</v>
      </c>
      <c r="C491" s="424"/>
      <c r="D491" s="424"/>
      <c r="E491" s="424"/>
      <c r="F491" s="424"/>
      <c r="G491" s="424"/>
      <c r="H491" s="424"/>
      <c r="I491" s="424"/>
      <c r="J491" s="425"/>
      <c r="K491" s="426"/>
      <c r="L491" s="426"/>
      <c r="M491" s="426"/>
      <c r="N491" s="426"/>
      <c r="O491" s="426"/>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61">
        <v>27</v>
      </c>
      <c r="B492" s="1061">
        <v>1</v>
      </c>
      <c r="C492" s="424"/>
      <c r="D492" s="424"/>
      <c r="E492" s="424"/>
      <c r="F492" s="424"/>
      <c r="G492" s="424"/>
      <c r="H492" s="424"/>
      <c r="I492" s="424"/>
      <c r="J492" s="425"/>
      <c r="K492" s="426"/>
      <c r="L492" s="426"/>
      <c r="M492" s="426"/>
      <c r="N492" s="426"/>
      <c r="O492" s="426"/>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61">
        <v>28</v>
      </c>
      <c r="B493" s="1061">
        <v>1</v>
      </c>
      <c r="C493" s="424"/>
      <c r="D493" s="424"/>
      <c r="E493" s="424"/>
      <c r="F493" s="424"/>
      <c r="G493" s="424"/>
      <c r="H493" s="424"/>
      <c r="I493" s="424"/>
      <c r="J493" s="425"/>
      <c r="K493" s="426"/>
      <c r="L493" s="426"/>
      <c r="M493" s="426"/>
      <c r="N493" s="426"/>
      <c r="O493" s="426"/>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61">
        <v>29</v>
      </c>
      <c r="B494" s="1061">
        <v>1</v>
      </c>
      <c r="C494" s="424"/>
      <c r="D494" s="424"/>
      <c r="E494" s="424"/>
      <c r="F494" s="424"/>
      <c r="G494" s="424"/>
      <c r="H494" s="424"/>
      <c r="I494" s="424"/>
      <c r="J494" s="425"/>
      <c r="K494" s="426"/>
      <c r="L494" s="426"/>
      <c r="M494" s="426"/>
      <c r="N494" s="426"/>
      <c r="O494" s="426"/>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61">
        <v>30</v>
      </c>
      <c r="B495" s="1061">
        <v>1</v>
      </c>
      <c r="C495" s="424"/>
      <c r="D495" s="424"/>
      <c r="E495" s="424"/>
      <c r="F495" s="424"/>
      <c r="G495" s="424"/>
      <c r="H495" s="424"/>
      <c r="I495" s="424"/>
      <c r="J495" s="425"/>
      <c r="K495" s="426"/>
      <c r="L495" s="426"/>
      <c r="M495" s="426"/>
      <c r="N495" s="426"/>
      <c r="O495" s="426"/>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0"/>
      <c r="B498" s="340"/>
      <c r="C498" s="340" t="s">
        <v>26</v>
      </c>
      <c r="D498" s="340"/>
      <c r="E498" s="340"/>
      <c r="F498" s="340"/>
      <c r="G498" s="340"/>
      <c r="H498" s="340"/>
      <c r="I498" s="340"/>
      <c r="J498" s="281" t="s">
        <v>419</v>
      </c>
      <c r="K498" s="104"/>
      <c r="L498" s="104"/>
      <c r="M498" s="104"/>
      <c r="N498" s="104"/>
      <c r="O498" s="104"/>
      <c r="P498" s="341" t="s">
        <v>27</v>
      </c>
      <c r="Q498" s="341"/>
      <c r="R498" s="341"/>
      <c r="S498" s="341"/>
      <c r="T498" s="341"/>
      <c r="U498" s="341"/>
      <c r="V498" s="341"/>
      <c r="W498" s="341"/>
      <c r="X498" s="341"/>
      <c r="Y498" s="338" t="s">
        <v>477</v>
      </c>
      <c r="Z498" s="339"/>
      <c r="AA498" s="339"/>
      <c r="AB498" s="339"/>
      <c r="AC498" s="281" t="s">
        <v>462</v>
      </c>
      <c r="AD498" s="281"/>
      <c r="AE498" s="281"/>
      <c r="AF498" s="281"/>
      <c r="AG498" s="281"/>
      <c r="AH498" s="338" t="s">
        <v>380</v>
      </c>
      <c r="AI498" s="340"/>
      <c r="AJ498" s="340"/>
      <c r="AK498" s="340"/>
      <c r="AL498" s="340" t="s">
        <v>21</v>
      </c>
      <c r="AM498" s="340"/>
      <c r="AN498" s="340"/>
      <c r="AO498" s="432"/>
      <c r="AP498" s="433" t="s">
        <v>420</v>
      </c>
      <c r="AQ498" s="433"/>
      <c r="AR498" s="433"/>
      <c r="AS498" s="433"/>
      <c r="AT498" s="433"/>
      <c r="AU498" s="433"/>
      <c r="AV498" s="433"/>
      <c r="AW498" s="433"/>
      <c r="AX498" s="433"/>
    </row>
    <row r="499" spans="1:50" ht="26.25" customHeight="1" x14ac:dyDescent="0.15">
      <c r="A499" s="1061">
        <v>1</v>
      </c>
      <c r="B499" s="1061">
        <v>1</v>
      </c>
      <c r="C499" s="424"/>
      <c r="D499" s="424"/>
      <c r="E499" s="424"/>
      <c r="F499" s="424"/>
      <c r="G499" s="424"/>
      <c r="H499" s="424"/>
      <c r="I499" s="424"/>
      <c r="J499" s="425"/>
      <c r="K499" s="426"/>
      <c r="L499" s="426"/>
      <c r="M499" s="426"/>
      <c r="N499" s="426"/>
      <c r="O499" s="426"/>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61">
        <v>2</v>
      </c>
      <c r="B500" s="1061">
        <v>1</v>
      </c>
      <c r="C500" s="424"/>
      <c r="D500" s="424"/>
      <c r="E500" s="424"/>
      <c r="F500" s="424"/>
      <c r="G500" s="424"/>
      <c r="H500" s="424"/>
      <c r="I500" s="424"/>
      <c r="J500" s="425"/>
      <c r="K500" s="426"/>
      <c r="L500" s="426"/>
      <c r="M500" s="426"/>
      <c r="N500" s="426"/>
      <c r="O500" s="426"/>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61">
        <v>3</v>
      </c>
      <c r="B501" s="1061">
        <v>1</v>
      </c>
      <c r="C501" s="424"/>
      <c r="D501" s="424"/>
      <c r="E501" s="424"/>
      <c r="F501" s="424"/>
      <c r="G501" s="424"/>
      <c r="H501" s="424"/>
      <c r="I501" s="424"/>
      <c r="J501" s="425"/>
      <c r="K501" s="426"/>
      <c r="L501" s="426"/>
      <c r="M501" s="426"/>
      <c r="N501" s="426"/>
      <c r="O501" s="426"/>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61">
        <v>4</v>
      </c>
      <c r="B502" s="1061">
        <v>1</v>
      </c>
      <c r="C502" s="424"/>
      <c r="D502" s="424"/>
      <c r="E502" s="424"/>
      <c r="F502" s="424"/>
      <c r="G502" s="424"/>
      <c r="H502" s="424"/>
      <c r="I502" s="424"/>
      <c r="J502" s="425"/>
      <c r="K502" s="426"/>
      <c r="L502" s="426"/>
      <c r="M502" s="426"/>
      <c r="N502" s="426"/>
      <c r="O502" s="426"/>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61">
        <v>5</v>
      </c>
      <c r="B503" s="1061">
        <v>1</v>
      </c>
      <c r="C503" s="424"/>
      <c r="D503" s="424"/>
      <c r="E503" s="424"/>
      <c r="F503" s="424"/>
      <c r="G503" s="424"/>
      <c r="H503" s="424"/>
      <c r="I503" s="424"/>
      <c r="J503" s="425"/>
      <c r="K503" s="426"/>
      <c r="L503" s="426"/>
      <c r="M503" s="426"/>
      <c r="N503" s="426"/>
      <c r="O503" s="426"/>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61">
        <v>6</v>
      </c>
      <c r="B504" s="1061">
        <v>1</v>
      </c>
      <c r="C504" s="424"/>
      <c r="D504" s="424"/>
      <c r="E504" s="424"/>
      <c r="F504" s="424"/>
      <c r="G504" s="424"/>
      <c r="H504" s="424"/>
      <c r="I504" s="424"/>
      <c r="J504" s="425"/>
      <c r="K504" s="426"/>
      <c r="L504" s="426"/>
      <c r="M504" s="426"/>
      <c r="N504" s="426"/>
      <c r="O504" s="426"/>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61">
        <v>7</v>
      </c>
      <c r="B505" s="1061">
        <v>1</v>
      </c>
      <c r="C505" s="424"/>
      <c r="D505" s="424"/>
      <c r="E505" s="424"/>
      <c r="F505" s="424"/>
      <c r="G505" s="424"/>
      <c r="H505" s="424"/>
      <c r="I505" s="424"/>
      <c r="J505" s="425"/>
      <c r="K505" s="426"/>
      <c r="L505" s="426"/>
      <c r="M505" s="426"/>
      <c r="N505" s="426"/>
      <c r="O505" s="426"/>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61">
        <v>8</v>
      </c>
      <c r="B506" s="1061">
        <v>1</v>
      </c>
      <c r="C506" s="424"/>
      <c r="D506" s="424"/>
      <c r="E506" s="424"/>
      <c r="F506" s="424"/>
      <c r="G506" s="424"/>
      <c r="H506" s="424"/>
      <c r="I506" s="424"/>
      <c r="J506" s="425"/>
      <c r="K506" s="426"/>
      <c r="L506" s="426"/>
      <c r="M506" s="426"/>
      <c r="N506" s="426"/>
      <c r="O506" s="426"/>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61">
        <v>9</v>
      </c>
      <c r="B507" s="1061">
        <v>1</v>
      </c>
      <c r="C507" s="424"/>
      <c r="D507" s="424"/>
      <c r="E507" s="424"/>
      <c r="F507" s="424"/>
      <c r="G507" s="424"/>
      <c r="H507" s="424"/>
      <c r="I507" s="424"/>
      <c r="J507" s="425"/>
      <c r="K507" s="426"/>
      <c r="L507" s="426"/>
      <c r="M507" s="426"/>
      <c r="N507" s="426"/>
      <c r="O507" s="426"/>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61">
        <v>10</v>
      </c>
      <c r="B508" s="1061">
        <v>1</v>
      </c>
      <c r="C508" s="424"/>
      <c r="D508" s="424"/>
      <c r="E508" s="424"/>
      <c r="F508" s="424"/>
      <c r="G508" s="424"/>
      <c r="H508" s="424"/>
      <c r="I508" s="424"/>
      <c r="J508" s="425"/>
      <c r="K508" s="426"/>
      <c r="L508" s="426"/>
      <c r="M508" s="426"/>
      <c r="N508" s="426"/>
      <c r="O508" s="426"/>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61">
        <v>11</v>
      </c>
      <c r="B509" s="1061">
        <v>1</v>
      </c>
      <c r="C509" s="424"/>
      <c r="D509" s="424"/>
      <c r="E509" s="424"/>
      <c r="F509" s="424"/>
      <c r="G509" s="424"/>
      <c r="H509" s="424"/>
      <c r="I509" s="424"/>
      <c r="J509" s="425"/>
      <c r="K509" s="426"/>
      <c r="L509" s="426"/>
      <c r="M509" s="426"/>
      <c r="N509" s="426"/>
      <c r="O509" s="426"/>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61">
        <v>12</v>
      </c>
      <c r="B510" s="1061">
        <v>1</v>
      </c>
      <c r="C510" s="424"/>
      <c r="D510" s="424"/>
      <c r="E510" s="424"/>
      <c r="F510" s="424"/>
      <c r="G510" s="424"/>
      <c r="H510" s="424"/>
      <c r="I510" s="424"/>
      <c r="J510" s="425"/>
      <c r="K510" s="426"/>
      <c r="L510" s="426"/>
      <c r="M510" s="426"/>
      <c r="N510" s="426"/>
      <c r="O510" s="426"/>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61">
        <v>13</v>
      </c>
      <c r="B511" s="1061">
        <v>1</v>
      </c>
      <c r="C511" s="424"/>
      <c r="D511" s="424"/>
      <c r="E511" s="424"/>
      <c r="F511" s="424"/>
      <c r="G511" s="424"/>
      <c r="H511" s="424"/>
      <c r="I511" s="424"/>
      <c r="J511" s="425"/>
      <c r="K511" s="426"/>
      <c r="L511" s="426"/>
      <c r="M511" s="426"/>
      <c r="N511" s="426"/>
      <c r="O511" s="426"/>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61">
        <v>14</v>
      </c>
      <c r="B512" s="1061">
        <v>1</v>
      </c>
      <c r="C512" s="424"/>
      <c r="D512" s="424"/>
      <c r="E512" s="424"/>
      <c r="F512" s="424"/>
      <c r="G512" s="424"/>
      <c r="H512" s="424"/>
      <c r="I512" s="424"/>
      <c r="J512" s="425"/>
      <c r="K512" s="426"/>
      <c r="L512" s="426"/>
      <c r="M512" s="426"/>
      <c r="N512" s="426"/>
      <c r="O512" s="426"/>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61">
        <v>15</v>
      </c>
      <c r="B513" s="1061">
        <v>1</v>
      </c>
      <c r="C513" s="424"/>
      <c r="D513" s="424"/>
      <c r="E513" s="424"/>
      <c r="F513" s="424"/>
      <c r="G513" s="424"/>
      <c r="H513" s="424"/>
      <c r="I513" s="424"/>
      <c r="J513" s="425"/>
      <c r="K513" s="426"/>
      <c r="L513" s="426"/>
      <c r="M513" s="426"/>
      <c r="N513" s="426"/>
      <c r="O513" s="426"/>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61">
        <v>16</v>
      </c>
      <c r="B514" s="1061">
        <v>1</v>
      </c>
      <c r="C514" s="424"/>
      <c r="D514" s="424"/>
      <c r="E514" s="424"/>
      <c r="F514" s="424"/>
      <c r="G514" s="424"/>
      <c r="H514" s="424"/>
      <c r="I514" s="424"/>
      <c r="J514" s="425"/>
      <c r="K514" s="426"/>
      <c r="L514" s="426"/>
      <c r="M514" s="426"/>
      <c r="N514" s="426"/>
      <c r="O514" s="426"/>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61">
        <v>17</v>
      </c>
      <c r="B515" s="1061">
        <v>1</v>
      </c>
      <c r="C515" s="424"/>
      <c r="D515" s="424"/>
      <c r="E515" s="424"/>
      <c r="F515" s="424"/>
      <c r="G515" s="424"/>
      <c r="H515" s="424"/>
      <c r="I515" s="424"/>
      <c r="J515" s="425"/>
      <c r="K515" s="426"/>
      <c r="L515" s="426"/>
      <c r="M515" s="426"/>
      <c r="N515" s="426"/>
      <c r="O515" s="426"/>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61">
        <v>18</v>
      </c>
      <c r="B516" s="1061">
        <v>1</v>
      </c>
      <c r="C516" s="424"/>
      <c r="D516" s="424"/>
      <c r="E516" s="424"/>
      <c r="F516" s="424"/>
      <c r="G516" s="424"/>
      <c r="H516" s="424"/>
      <c r="I516" s="424"/>
      <c r="J516" s="425"/>
      <c r="K516" s="426"/>
      <c r="L516" s="426"/>
      <c r="M516" s="426"/>
      <c r="N516" s="426"/>
      <c r="O516" s="426"/>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61">
        <v>19</v>
      </c>
      <c r="B517" s="1061">
        <v>1</v>
      </c>
      <c r="C517" s="424"/>
      <c r="D517" s="424"/>
      <c r="E517" s="424"/>
      <c r="F517" s="424"/>
      <c r="G517" s="424"/>
      <c r="H517" s="424"/>
      <c r="I517" s="424"/>
      <c r="J517" s="425"/>
      <c r="K517" s="426"/>
      <c r="L517" s="426"/>
      <c r="M517" s="426"/>
      <c r="N517" s="426"/>
      <c r="O517" s="426"/>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61">
        <v>20</v>
      </c>
      <c r="B518" s="1061">
        <v>1</v>
      </c>
      <c r="C518" s="424"/>
      <c r="D518" s="424"/>
      <c r="E518" s="424"/>
      <c r="F518" s="424"/>
      <c r="G518" s="424"/>
      <c r="H518" s="424"/>
      <c r="I518" s="424"/>
      <c r="J518" s="425"/>
      <c r="K518" s="426"/>
      <c r="L518" s="426"/>
      <c r="M518" s="426"/>
      <c r="N518" s="426"/>
      <c r="O518" s="426"/>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61">
        <v>21</v>
      </c>
      <c r="B519" s="1061">
        <v>1</v>
      </c>
      <c r="C519" s="424"/>
      <c r="D519" s="424"/>
      <c r="E519" s="424"/>
      <c r="F519" s="424"/>
      <c r="G519" s="424"/>
      <c r="H519" s="424"/>
      <c r="I519" s="424"/>
      <c r="J519" s="425"/>
      <c r="K519" s="426"/>
      <c r="L519" s="426"/>
      <c r="M519" s="426"/>
      <c r="N519" s="426"/>
      <c r="O519" s="426"/>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61">
        <v>22</v>
      </c>
      <c r="B520" s="1061">
        <v>1</v>
      </c>
      <c r="C520" s="424"/>
      <c r="D520" s="424"/>
      <c r="E520" s="424"/>
      <c r="F520" s="424"/>
      <c r="G520" s="424"/>
      <c r="H520" s="424"/>
      <c r="I520" s="424"/>
      <c r="J520" s="425"/>
      <c r="K520" s="426"/>
      <c r="L520" s="426"/>
      <c r="M520" s="426"/>
      <c r="N520" s="426"/>
      <c r="O520" s="426"/>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61">
        <v>23</v>
      </c>
      <c r="B521" s="1061">
        <v>1</v>
      </c>
      <c r="C521" s="424"/>
      <c r="D521" s="424"/>
      <c r="E521" s="424"/>
      <c r="F521" s="424"/>
      <c r="G521" s="424"/>
      <c r="H521" s="424"/>
      <c r="I521" s="424"/>
      <c r="J521" s="425"/>
      <c r="K521" s="426"/>
      <c r="L521" s="426"/>
      <c r="M521" s="426"/>
      <c r="N521" s="426"/>
      <c r="O521" s="426"/>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61">
        <v>24</v>
      </c>
      <c r="B522" s="1061">
        <v>1</v>
      </c>
      <c r="C522" s="424"/>
      <c r="D522" s="424"/>
      <c r="E522" s="424"/>
      <c r="F522" s="424"/>
      <c r="G522" s="424"/>
      <c r="H522" s="424"/>
      <c r="I522" s="424"/>
      <c r="J522" s="425"/>
      <c r="K522" s="426"/>
      <c r="L522" s="426"/>
      <c r="M522" s="426"/>
      <c r="N522" s="426"/>
      <c r="O522" s="426"/>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61">
        <v>25</v>
      </c>
      <c r="B523" s="1061">
        <v>1</v>
      </c>
      <c r="C523" s="424"/>
      <c r="D523" s="424"/>
      <c r="E523" s="424"/>
      <c r="F523" s="424"/>
      <c r="G523" s="424"/>
      <c r="H523" s="424"/>
      <c r="I523" s="424"/>
      <c r="J523" s="425"/>
      <c r="K523" s="426"/>
      <c r="L523" s="426"/>
      <c r="M523" s="426"/>
      <c r="N523" s="426"/>
      <c r="O523" s="426"/>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61">
        <v>26</v>
      </c>
      <c r="B524" s="1061">
        <v>1</v>
      </c>
      <c r="C524" s="424"/>
      <c r="D524" s="424"/>
      <c r="E524" s="424"/>
      <c r="F524" s="424"/>
      <c r="G524" s="424"/>
      <c r="H524" s="424"/>
      <c r="I524" s="424"/>
      <c r="J524" s="425"/>
      <c r="K524" s="426"/>
      <c r="L524" s="426"/>
      <c r="M524" s="426"/>
      <c r="N524" s="426"/>
      <c r="O524" s="426"/>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61">
        <v>27</v>
      </c>
      <c r="B525" s="1061">
        <v>1</v>
      </c>
      <c r="C525" s="424"/>
      <c r="D525" s="424"/>
      <c r="E525" s="424"/>
      <c r="F525" s="424"/>
      <c r="G525" s="424"/>
      <c r="H525" s="424"/>
      <c r="I525" s="424"/>
      <c r="J525" s="425"/>
      <c r="K525" s="426"/>
      <c r="L525" s="426"/>
      <c r="M525" s="426"/>
      <c r="N525" s="426"/>
      <c r="O525" s="426"/>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61">
        <v>28</v>
      </c>
      <c r="B526" s="1061">
        <v>1</v>
      </c>
      <c r="C526" s="424"/>
      <c r="D526" s="424"/>
      <c r="E526" s="424"/>
      <c r="F526" s="424"/>
      <c r="G526" s="424"/>
      <c r="H526" s="424"/>
      <c r="I526" s="424"/>
      <c r="J526" s="425"/>
      <c r="K526" s="426"/>
      <c r="L526" s="426"/>
      <c r="M526" s="426"/>
      <c r="N526" s="426"/>
      <c r="O526" s="426"/>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61">
        <v>29</v>
      </c>
      <c r="B527" s="1061">
        <v>1</v>
      </c>
      <c r="C527" s="424"/>
      <c r="D527" s="424"/>
      <c r="E527" s="424"/>
      <c r="F527" s="424"/>
      <c r="G527" s="424"/>
      <c r="H527" s="424"/>
      <c r="I527" s="424"/>
      <c r="J527" s="425"/>
      <c r="K527" s="426"/>
      <c r="L527" s="426"/>
      <c r="M527" s="426"/>
      <c r="N527" s="426"/>
      <c r="O527" s="426"/>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61">
        <v>30</v>
      </c>
      <c r="B528" s="1061">
        <v>1</v>
      </c>
      <c r="C528" s="424"/>
      <c r="D528" s="424"/>
      <c r="E528" s="424"/>
      <c r="F528" s="424"/>
      <c r="G528" s="424"/>
      <c r="H528" s="424"/>
      <c r="I528" s="424"/>
      <c r="J528" s="425"/>
      <c r="K528" s="426"/>
      <c r="L528" s="426"/>
      <c r="M528" s="426"/>
      <c r="N528" s="426"/>
      <c r="O528" s="426"/>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0"/>
      <c r="B531" s="340"/>
      <c r="C531" s="340" t="s">
        <v>26</v>
      </c>
      <c r="D531" s="340"/>
      <c r="E531" s="340"/>
      <c r="F531" s="340"/>
      <c r="G531" s="340"/>
      <c r="H531" s="340"/>
      <c r="I531" s="340"/>
      <c r="J531" s="281" t="s">
        <v>419</v>
      </c>
      <c r="K531" s="104"/>
      <c r="L531" s="104"/>
      <c r="M531" s="104"/>
      <c r="N531" s="104"/>
      <c r="O531" s="104"/>
      <c r="P531" s="341" t="s">
        <v>27</v>
      </c>
      <c r="Q531" s="341"/>
      <c r="R531" s="341"/>
      <c r="S531" s="341"/>
      <c r="T531" s="341"/>
      <c r="U531" s="341"/>
      <c r="V531" s="341"/>
      <c r="W531" s="341"/>
      <c r="X531" s="341"/>
      <c r="Y531" s="338" t="s">
        <v>477</v>
      </c>
      <c r="Z531" s="339"/>
      <c r="AA531" s="339"/>
      <c r="AB531" s="339"/>
      <c r="AC531" s="281" t="s">
        <v>462</v>
      </c>
      <c r="AD531" s="281"/>
      <c r="AE531" s="281"/>
      <c r="AF531" s="281"/>
      <c r="AG531" s="281"/>
      <c r="AH531" s="338" t="s">
        <v>380</v>
      </c>
      <c r="AI531" s="340"/>
      <c r="AJ531" s="340"/>
      <c r="AK531" s="340"/>
      <c r="AL531" s="340" t="s">
        <v>21</v>
      </c>
      <c r="AM531" s="340"/>
      <c r="AN531" s="340"/>
      <c r="AO531" s="432"/>
      <c r="AP531" s="433" t="s">
        <v>420</v>
      </c>
      <c r="AQ531" s="433"/>
      <c r="AR531" s="433"/>
      <c r="AS531" s="433"/>
      <c r="AT531" s="433"/>
      <c r="AU531" s="433"/>
      <c r="AV531" s="433"/>
      <c r="AW531" s="433"/>
      <c r="AX531" s="433"/>
    </row>
    <row r="532" spans="1:50" ht="26.25" customHeight="1" x14ac:dyDescent="0.15">
      <c r="A532" s="1061">
        <v>1</v>
      </c>
      <c r="B532" s="1061">
        <v>1</v>
      </c>
      <c r="C532" s="424"/>
      <c r="D532" s="424"/>
      <c r="E532" s="424"/>
      <c r="F532" s="424"/>
      <c r="G532" s="424"/>
      <c r="H532" s="424"/>
      <c r="I532" s="424"/>
      <c r="J532" s="425"/>
      <c r="K532" s="426"/>
      <c r="L532" s="426"/>
      <c r="M532" s="426"/>
      <c r="N532" s="426"/>
      <c r="O532" s="426"/>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61">
        <v>2</v>
      </c>
      <c r="B533" s="1061">
        <v>1</v>
      </c>
      <c r="C533" s="424"/>
      <c r="D533" s="424"/>
      <c r="E533" s="424"/>
      <c r="F533" s="424"/>
      <c r="G533" s="424"/>
      <c r="H533" s="424"/>
      <c r="I533" s="424"/>
      <c r="J533" s="425"/>
      <c r="K533" s="426"/>
      <c r="L533" s="426"/>
      <c r="M533" s="426"/>
      <c r="N533" s="426"/>
      <c r="O533" s="426"/>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61">
        <v>3</v>
      </c>
      <c r="B534" s="1061">
        <v>1</v>
      </c>
      <c r="C534" s="424"/>
      <c r="D534" s="424"/>
      <c r="E534" s="424"/>
      <c r="F534" s="424"/>
      <c r="G534" s="424"/>
      <c r="H534" s="424"/>
      <c r="I534" s="424"/>
      <c r="J534" s="425"/>
      <c r="K534" s="426"/>
      <c r="L534" s="426"/>
      <c r="M534" s="426"/>
      <c r="N534" s="426"/>
      <c r="O534" s="426"/>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61">
        <v>4</v>
      </c>
      <c r="B535" s="1061">
        <v>1</v>
      </c>
      <c r="C535" s="424"/>
      <c r="D535" s="424"/>
      <c r="E535" s="424"/>
      <c r="F535" s="424"/>
      <c r="G535" s="424"/>
      <c r="H535" s="424"/>
      <c r="I535" s="424"/>
      <c r="J535" s="425"/>
      <c r="K535" s="426"/>
      <c r="L535" s="426"/>
      <c r="M535" s="426"/>
      <c r="N535" s="426"/>
      <c r="O535" s="426"/>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61">
        <v>5</v>
      </c>
      <c r="B536" s="1061">
        <v>1</v>
      </c>
      <c r="C536" s="424"/>
      <c r="D536" s="424"/>
      <c r="E536" s="424"/>
      <c r="F536" s="424"/>
      <c r="G536" s="424"/>
      <c r="H536" s="424"/>
      <c r="I536" s="424"/>
      <c r="J536" s="425"/>
      <c r="K536" s="426"/>
      <c r="L536" s="426"/>
      <c r="M536" s="426"/>
      <c r="N536" s="426"/>
      <c r="O536" s="426"/>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61">
        <v>6</v>
      </c>
      <c r="B537" s="1061">
        <v>1</v>
      </c>
      <c r="C537" s="424"/>
      <c r="D537" s="424"/>
      <c r="E537" s="424"/>
      <c r="F537" s="424"/>
      <c r="G537" s="424"/>
      <c r="H537" s="424"/>
      <c r="I537" s="424"/>
      <c r="J537" s="425"/>
      <c r="K537" s="426"/>
      <c r="L537" s="426"/>
      <c r="M537" s="426"/>
      <c r="N537" s="426"/>
      <c r="O537" s="426"/>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61">
        <v>7</v>
      </c>
      <c r="B538" s="1061">
        <v>1</v>
      </c>
      <c r="C538" s="424"/>
      <c r="D538" s="424"/>
      <c r="E538" s="424"/>
      <c r="F538" s="424"/>
      <c r="G538" s="424"/>
      <c r="H538" s="424"/>
      <c r="I538" s="424"/>
      <c r="J538" s="425"/>
      <c r="K538" s="426"/>
      <c r="L538" s="426"/>
      <c r="M538" s="426"/>
      <c r="N538" s="426"/>
      <c r="O538" s="426"/>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61">
        <v>8</v>
      </c>
      <c r="B539" s="1061">
        <v>1</v>
      </c>
      <c r="C539" s="424"/>
      <c r="D539" s="424"/>
      <c r="E539" s="424"/>
      <c r="F539" s="424"/>
      <c r="G539" s="424"/>
      <c r="H539" s="424"/>
      <c r="I539" s="424"/>
      <c r="J539" s="425"/>
      <c r="K539" s="426"/>
      <c r="L539" s="426"/>
      <c r="M539" s="426"/>
      <c r="N539" s="426"/>
      <c r="O539" s="426"/>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61">
        <v>9</v>
      </c>
      <c r="B540" s="1061">
        <v>1</v>
      </c>
      <c r="C540" s="424"/>
      <c r="D540" s="424"/>
      <c r="E540" s="424"/>
      <c r="F540" s="424"/>
      <c r="G540" s="424"/>
      <c r="H540" s="424"/>
      <c r="I540" s="424"/>
      <c r="J540" s="425"/>
      <c r="K540" s="426"/>
      <c r="L540" s="426"/>
      <c r="M540" s="426"/>
      <c r="N540" s="426"/>
      <c r="O540" s="426"/>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61">
        <v>10</v>
      </c>
      <c r="B541" s="1061">
        <v>1</v>
      </c>
      <c r="C541" s="424"/>
      <c r="D541" s="424"/>
      <c r="E541" s="424"/>
      <c r="F541" s="424"/>
      <c r="G541" s="424"/>
      <c r="H541" s="424"/>
      <c r="I541" s="424"/>
      <c r="J541" s="425"/>
      <c r="K541" s="426"/>
      <c r="L541" s="426"/>
      <c r="M541" s="426"/>
      <c r="N541" s="426"/>
      <c r="O541" s="426"/>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61">
        <v>11</v>
      </c>
      <c r="B542" s="1061">
        <v>1</v>
      </c>
      <c r="C542" s="424"/>
      <c r="D542" s="424"/>
      <c r="E542" s="424"/>
      <c r="F542" s="424"/>
      <c r="G542" s="424"/>
      <c r="H542" s="424"/>
      <c r="I542" s="424"/>
      <c r="J542" s="425"/>
      <c r="K542" s="426"/>
      <c r="L542" s="426"/>
      <c r="M542" s="426"/>
      <c r="N542" s="426"/>
      <c r="O542" s="426"/>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61">
        <v>12</v>
      </c>
      <c r="B543" s="1061">
        <v>1</v>
      </c>
      <c r="C543" s="424"/>
      <c r="D543" s="424"/>
      <c r="E543" s="424"/>
      <c r="F543" s="424"/>
      <c r="G543" s="424"/>
      <c r="H543" s="424"/>
      <c r="I543" s="424"/>
      <c r="J543" s="425"/>
      <c r="K543" s="426"/>
      <c r="L543" s="426"/>
      <c r="M543" s="426"/>
      <c r="N543" s="426"/>
      <c r="O543" s="426"/>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61">
        <v>13</v>
      </c>
      <c r="B544" s="1061">
        <v>1</v>
      </c>
      <c r="C544" s="424"/>
      <c r="D544" s="424"/>
      <c r="E544" s="424"/>
      <c r="F544" s="424"/>
      <c r="G544" s="424"/>
      <c r="H544" s="424"/>
      <c r="I544" s="424"/>
      <c r="J544" s="425"/>
      <c r="K544" s="426"/>
      <c r="L544" s="426"/>
      <c r="M544" s="426"/>
      <c r="N544" s="426"/>
      <c r="O544" s="426"/>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61">
        <v>14</v>
      </c>
      <c r="B545" s="1061">
        <v>1</v>
      </c>
      <c r="C545" s="424"/>
      <c r="D545" s="424"/>
      <c r="E545" s="424"/>
      <c r="F545" s="424"/>
      <c r="G545" s="424"/>
      <c r="H545" s="424"/>
      <c r="I545" s="424"/>
      <c r="J545" s="425"/>
      <c r="K545" s="426"/>
      <c r="L545" s="426"/>
      <c r="M545" s="426"/>
      <c r="N545" s="426"/>
      <c r="O545" s="426"/>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61">
        <v>15</v>
      </c>
      <c r="B546" s="1061">
        <v>1</v>
      </c>
      <c r="C546" s="424"/>
      <c r="D546" s="424"/>
      <c r="E546" s="424"/>
      <c r="F546" s="424"/>
      <c r="G546" s="424"/>
      <c r="H546" s="424"/>
      <c r="I546" s="424"/>
      <c r="J546" s="425"/>
      <c r="K546" s="426"/>
      <c r="L546" s="426"/>
      <c r="M546" s="426"/>
      <c r="N546" s="426"/>
      <c r="O546" s="426"/>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61">
        <v>16</v>
      </c>
      <c r="B547" s="1061">
        <v>1</v>
      </c>
      <c r="C547" s="424"/>
      <c r="D547" s="424"/>
      <c r="E547" s="424"/>
      <c r="F547" s="424"/>
      <c r="G547" s="424"/>
      <c r="H547" s="424"/>
      <c r="I547" s="424"/>
      <c r="J547" s="425"/>
      <c r="K547" s="426"/>
      <c r="L547" s="426"/>
      <c r="M547" s="426"/>
      <c r="N547" s="426"/>
      <c r="O547" s="426"/>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61">
        <v>17</v>
      </c>
      <c r="B548" s="1061">
        <v>1</v>
      </c>
      <c r="C548" s="424"/>
      <c r="D548" s="424"/>
      <c r="E548" s="424"/>
      <c r="F548" s="424"/>
      <c r="G548" s="424"/>
      <c r="H548" s="424"/>
      <c r="I548" s="424"/>
      <c r="J548" s="425"/>
      <c r="K548" s="426"/>
      <c r="L548" s="426"/>
      <c r="M548" s="426"/>
      <c r="N548" s="426"/>
      <c r="O548" s="426"/>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61">
        <v>18</v>
      </c>
      <c r="B549" s="1061">
        <v>1</v>
      </c>
      <c r="C549" s="424"/>
      <c r="D549" s="424"/>
      <c r="E549" s="424"/>
      <c r="F549" s="424"/>
      <c r="G549" s="424"/>
      <c r="H549" s="424"/>
      <c r="I549" s="424"/>
      <c r="J549" s="425"/>
      <c r="K549" s="426"/>
      <c r="L549" s="426"/>
      <c r="M549" s="426"/>
      <c r="N549" s="426"/>
      <c r="O549" s="426"/>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61">
        <v>19</v>
      </c>
      <c r="B550" s="1061">
        <v>1</v>
      </c>
      <c r="C550" s="424"/>
      <c r="D550" s="424"/>
      <c r="E550" s="424"/>
      <c r="F550" s="424"/>
      <c r="G550" s="424"/>
      <c r="H550" s="424"/>
      <c r="I550" s="424"/>
      <c r="J550" s="425"/>
      <c r="K550" s="426"/>
      <c r="L550" s="426"/>
      <c r="M550" s="426"/>
      <c r="N550" s="426"/>
      <c r="O550" s="426"/>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61">
        <v>20</v>
      </c>
      <c r="B551" s="1061">
        <v>1</v>
      </c>
      <c r="C551" s="424"/>
      <c r="D551" s="424"/>
      <c r="E551" s="424"/>
      <c r="F551" s="424"/>
      <c r="G551" s="424"/>
      <c r="H551" s="424"/>
      <c r="I551" s="424"/>
      <c r="J551" s="425"/>
      <c r="K551" s="426"/>
      <c r="L551" s="426"/>
      <c r="M551" s="426"/>
      <c r="N551" s="426"/>
      <c r="O551" s="426"/>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61">
        <v>21</v>
      </c>
      <c r="B552" s="1061">
        <v>1</v>
      </c>
      <c r="C552" s="424"/>
      <c r="D552" s="424"/>
      <c r="E552" s="424"/>
      <c r="F552" s="424"/>
      <c r="G552" s="424"/>
      <c r="H552" s="424"/>
      <c r="I552" s="424"/>
      <c r="J552" s="425"/>
      <c r="K552" s="426"/>
      <c r="L552" s="426"/>
      <c r="M552" s="426"/>
      <c r="N552" s="426"/>
      <c r="O552" s="426"/>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61">
        <v>22</v>
      </c>
      <c r="B553" s="1061">
        <v>1</v>
      </c>
      <c r="C553" s="424"/>
      <c r="D553" s="424"/>
      <c r="E553" s="424"/>
      <c r="F553" s="424"/>
      <c r="G553" s="424"/>
      <c r="H553" s="424"/>
      <c r="I553" s="424"/>
      <c r="J553" s="425"/>
      <c r="K553" s="426"/>
      <c r="L553" s="426"/>
      <c r="M553" s="426"/>
      <c r="N553" s="426"/>
      <c r="O553" s="426"/>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61">
        <v>23</v>
      </c>
      <c r="B554" s="1061">
        <v>1</v>
      </c>
      <c r="C554" s="424"/>
      <c r="D554" s="424"/>
      <c r="E554" s="424"/>
      <c r="F554" s="424"/>
      <c r="G554" s="424"/>
      <c r="H554" s="424"/>
      <c r="I554" s="424"/>
      <c r="J554" s="425"/>
      <c r="K554" s="426"/>
      <c r="L554" s="426"/>
      <c r="M554" s="426"/>
      <c r="N554" s="426"/>
      <c r="O554" s="426"/>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61">
        <v>24</v>
      </c>
      <c r="B555" s="1061">
        <v>1</v>
      </c>
      <c r="C555" s="424"/>
      <c r="D555" s="424"/>
      <c r="E555" s="424"/>
      <c r="F555" s="424"/>
      <c r="G555" s="424"/>
      <c r="H555" s="424"/>
      <c r="I555" s="424"/>
      <c r="J555" s="425"/>
      <c r="K555" s="426"/>
      <c r="L555" s="426"/>
      <c r="M555" s="426"/>
      <c r="N555" s="426"/>
      <c r="O555" s="426"/>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61">
        <v>25</v>
      </c>
      <c r="B556" s="1061">
        <v>1</v>
      </c>
      <c r="C556" s="424"/>
      <c r="D556" s="424"/>
      <c r="E556" s="424"/>
      <c r="F556" s="424"/>
      <c r="G556" s="424"/>
      <c r="H556" s="424"/>
      <c r="I556" s="424"/>
      <c r="J556" s="425"/>
      <c r="K556" s="426"/>
      <c r="L556" s="426"/>
      <c r="M556" s="426"/>
      <c r="N556" s="426"/>
      <c r="O556" s="426"/>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61">
        <v>26</v>
      </c>
      <c r="B557" s="1061">
        <v>1</v>
      </c>
      <c r="C557" s="424"/>
      <c r="D557" s="424"/>
      <c r="E557" s="424"/>
      <c r="F557" s="424"/>
      <c r="G557" s="424"/>
      <c r="H557" s="424"/>
      <c r="I557" s="424"/>
      <c r="J557" s="425"/>
      <c r="K557" s="426"/>
      <c r="L557" s="426"/>
      <c r="M557" s="426"/>
      <c r="N557" s="426"/>
      <c r="O557" s="426"/>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61">
        <v>27</v>
      </c>
      <c r="B558" s="1061">
        <v>1</v>
      </c>
      <c r="C558" s="424"/>
      <c r="D558" s="424"/>
      <c r="E558" s="424"/>
      <c r="F558" s="424"/>
      <c r="G558" s="424"/>
      <c r="H558" s="424"/>
      <c r="I558" s="424"/>
      <c r="J558" s="425"/>
      <c r="K558" s="426"/>
      <c r="L558" s="426"/>
      <c r="M558" s="426"/>
      <c r="N558" s="426"/>
      <c r="O558" s="426"/>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61">
        <v>28</v>
      </c>
      <c r="B559" s="1061">
        <v>1</v>
      </c>
      <c r="C559" s="424"/>
      <c r="D559" s="424"/>
      <c r="E559" s="424"/>
      <c r="F559" s="424"/>
      <c r="G559" s="424"/>
      <c r="H559" s="424"/>
      <c r="I559" s="424"/>
      <c r="J559" s="425"/>
      <c r="K559" s="426"/>
      <c r="L559" s="426"/>
      <c r="M559" s="426"/>
      <c r="N559" s="426"/>
      <c r="O559" s="426"/>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61">
        <v>29</v>
      </c>
      <c r="B560" s="1061">
        <v>1</v>
      </c>
      <c r="C560" s="424"/>
      <c r="D560" s="424"/>
      <c r="E560" s="424"/>
      <c r="F560" s="424"/>
      <c r="G560" s="424"/>
      <c r="H560" s="424"/>
      <c r="I560" s="424"/>
      <c r="J560" s="425"/>
      <c r="K560" s="426"/>
      <c r="L560" s="426"/>
      <c r="M560" s="426"/>
      <c r="N560" s="426"/>
      <c r="O560" s="426"/>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61">
        <v>30</v>
      </c>
      <c r="B561" s="1061">
        <v>1</v>
      </c>
      <c r="C561" s="424"/>
      <c r="D561" s="424"/>
      <c r="E561" s="424"/>
      <c r="F561" s="424"/>
      <c r="G561" s="424"/>
      <c r="H561" s="424"/>
      <c r="I561" s="424"/>
      <c r="J561" s="425"/>
      <c r="K561" s="426"/>
      <c r="L561" s="426"/>
      <c r="M561" s="426"/>
      <c r="N561" s="426"/>
      <c r="O561" s="426"/>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0"/>
      <c r="B564" s="340"/>
      <c r="C564" s="340" t="s">
        <v>26</v>
      </c>
      <c r="D564" s="340"/>
      <c r="E564" s="340"/>
      <c r="F564" s="340"/>
      <c r="G564" s="340"/>
      <c r="H564" s="340"/>
      <c r="I564" s="340"/>
      <c r="J564" s="281" t="s">
        <v>419</v>
      </c>
      <c r="K564" s="104"/>
      <c r="L564" s="104"/>
      <c r="M564" s="104"/>
      <c r="N564" s="104"/>
      <c r="O564" s="104"/>
      <c r="P564" s="341" t="s">
        <v>27</v>
      </c>
      <c r="Q564" s="341"/>
      <c r="R564" s="341"/>
      <c r="S564" s="341"/>
      <c r="T564" s="341"/>
      <c r="U564" s="341"/>
      <c r="V564" s="341"/>
      <c r="W564" s="341"/>
      <c r="X564" s="341"/>
      <c r="Y564" s="338" t="s">
        <v>477</v>
      </c>
      <c r="Z564" s="339"/>
      <c r="AA564" s="339"/>
      <c r="AB564" s="339"/>
      <c r="AC564" s="281" t="s">
        <v>462</v>
      </c>
      <c r="AD564" s="281"/>
      <c r="AE564" s="281"/>
      <c r="AF564" s="281"/>
      <c r="AG564" s="281"/>
      <c r="AH564" s="338" t="s">
        <v>380</v>
      </c>
      <c r="AI564" s="340"/>
      <c r="AJ564" s="340"/>
      <c r="AK564" s="340"/>
      <c r="AL564" s="340" t="s">
        <v>21</v>
      </c>
      <c r="AM564" s="340"/>
      <c r="AN564" s="340"/>
      <c r="AO564" s="432"/>
      <c r="AP564" s="433" t="s">
        <v>420</v>
      </c>
      <c r="AQ564" s="433"/>
      <c r="AR564" s="433"/>
      <c r="AS564" s="433"/>
      <c r="AT564" s="433"/>
      <c r="AU564" s="433"/>
      <c r="AV564" s="433"/>
      <c r="AW564" s="433"/>
      <c r="AX564" s="433"/>
    </row>
    <row r="565" spans="1:50" ht="26.25" customHeight="1" x14ac:dyDescent="0.15">
      <c r="A565" s="1061">
        <v>1</v>
      </c>
      <c r="B565" s="1061">
        <v>1</v>
      </c>
      <c r="C565" s="424"/>
      <c r="D565" s="424"/>
      <c r="E565" s="424"/>
      <c r="F565" s="424"/>
      <c r="G565" s="424"/>
      <c r="H565" s="424"/>
      <c r="I565" s="424"/>
      <c r="J565" s="425"/>
      <c r="K565" s="426"/>
      <c r="L565" s="426"/>
      <c r="M565" s="426"/>
      <c r="N565" s="426"/>
      <c r="O565" s="426"/>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61">
        <v>2</v>
      </c>
      <c r="B566" s="1061">
        <v>1</v>
      </c>
      <c r="C566" s="424"/>
      <c r="D566" s="424"/>
      <c r="E566" s="424"/>
      <c r="F566" s="424"/>
      <c r="G566" s="424"/>
      <c r="H566" s="424"/>
      <c r="I566" s="424"/>
      <c r="J566" s="425"/>
      <c r="K566" s="426"/>
      <c r="L566" s="426"/>
      <c r="M566" s="426"/>
      <c r="N566" s="426"/>
      <c r="O566" s="426"/>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61">
        <v>3</v>
      </c>
      <c r="B567" s="1061">
        <v>1</v>
      </c>
      <c r="C567" s="424"/>
      <c r="D567" s="424"/>
      <c r="E567" s="424"/>
      <c r="F567" s="424"/>
      <c r="G567" s="424"/>
      <c r="H567" s="424"/>
      <c r="I567" s="424"/>
      <c r="J567" s="425"/>
      <c r="K567" s="426"/>
      <c r="L567" s="426"/>
      <c r="M567" s="426"/>
      <c r="N567" s="426"/>
      <c r="O567" s="426"/>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61">
        <v>4</v>
      </c>
      <c r="B568" s="1061">
        <v>1</v>
      </c>
      <c r="C568" s="424"/>
      <c r="D568" s="424"/>
      <c r="E568" s="424"/>
      <c r="F568" s="424"/>
      <c r="G568" s="424"/>
      <c r="H568" s="424"/>
      <c r="I568" s="424"/>
      <c r="J568" s="425"/>
      <c r="K568" s="426"/>
      <c r="L568" s="426"/>
      <c r="M568" s="426"/>
      <c r="N568" s="426"/>
      <c r="O568" s="426"/>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61">
        <v>5</v>
      </c>
      <c r="B569" s="1061">
        <v>1</v>
      </c>
      <c r="C569" s="424"/>
      <c r="D569" s="424"/>
      <c r="E569" s="424"/>
      <c r="F569" s="424"/>
      <c r="G569" s="424"/>
      <c r="H569" s="424"/>
      <c r="I569" s="424"/>
      <c r="J569" s="425"/>
      <c r="K569" s="426"/>
      <c r="L569" s="426"/>
      <c r="M569" s="426"/>
      <c r="N569" s="426"/>
      <c r="O569" s="426"/>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61">
        <v>6</v>
      </c>
      <c r="B570" s="1061">
        <v>1</v>
      </c>
      <c r="C570" s="424"/>
      <c r="D570" s="424"/>
      <c r="E570" s="424"/>
      <c r="F570" s="424"/>
      <c r="G570" s="424"/>
      <c r="H570" s="424"/>
      <c r="I570" s="424"/>
      <c r="J570" s="425"/>
      <c r="K570" s="426"/>
      <c r="L570" s="426"/>
      <c r="M570" s="426"/>
      <c r="N570" s="426"/>
      <c r="O570" s="426"/>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61">
        <v>7</v>
      </c>
      <c r="B571" s="1061">
        <v>1</v>
      </c>
      <c r="C571" s="424"/>
      <c r="D571" s="424"/>
      <c r="E571" s="424"/>
      <c r="F571" s="424"/>
      <c r="G571" s="424"/>
      <c r="H571" s="424"/>
      <c r="I571" s="424"/>
      <c r="J571" s="425"/>
      <c r="K571" s="426"/>
      <c r="L571" s="426"/>
      <c r="M571" s="426"/>
      <c r="N571" s="426"/>
      <c r="O571" s="426"/>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61">
        <v>8</v>
      </c>
      <c r="B572" s="1061">
        <v>1</v>
      </c>
      <c r="C572" s="424"/>
      <c r="D572" s="424"/>
      <c r="E572" s="424"/>
      <c r="F572" s="424"/>
      <c r="G572" s="424"/>
      <c r="H572" s="424"/>
      <c r="I572" s="424"/>
      <c r="J572" s="425"/>
      <c r="K572" s="426"/>
      <c r="L572" s="426"/>
      <c r="M572" s="426"/>
      <c r="N572" s="426"/>
      <c r="O572" s="426"/>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61">
        <v>9</v>
      </c>
      <c r="B573" s="1061">
        <v>1</v>
      </c>
      <c r="C573" s="424"/>
      <c r="D573" s="424"/>
      <c r="E573" s="424"/>
      <c r="F573" s="424"/>
      <c r="G573" s="424"/>
      <c r="H573" s="424"/>
      <c r="I573" s="424"/>
      <c r="J573" s="425"/>
      <c r="K573" s="426"/>
      <c r="L573" s="426"/>
      <c r="M573" s="426"/>
      <c r="N573" s="426"/>
      <c r="O573" s="426"/>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61">
        <v>10</v>
      </c>
      <c r="B574" s="1061">
        <v>1</v>
      </c>
      <c r="C574" s="424"/>
      <c r="D574" s="424"/>
      <c r="E574" s="424"/>
      <c r="F574" s="424"/>
      <c r="G574" s="424"/>
      <c r="H574" s="424"/>
      <c r="I574" s="424"/>
      <c r="J574" s="425"/>
      <c r="K574" s="426"/>
      <c r="L574" s="426"/>
      <c r="M574" s="426"/>
      <c r="N574" s="426"/>
      <c r="O574" s="426"/>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61">
        <v>11</v>
      </c>
      <c r="B575" s="1061">
        <v>1</v>
      </c>
      <c r="C575" s="424"/>
      <c r="D575" s="424"/>
      <c r="E575" s="424"/>
      <c r="F575" s="424"/>
      <c r="G575" s="424"/>
      <c r="H575" s="424"/>
      <c r="I575" s="424"/>
      <c r="J575" s="425"/>
      <c r="K575" s="426"/>
      <c r="L575" s="426"/>
      <c r="M575" s="426"/>
      <c r="N575" s="426"/>
      <c r="O575" s="426"/>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61">
        <v>12</v>
      </c>
      <c r="B576" s="1061">
        <v>1</v>
      </c>
      <c r="C576" s="424"/>
      <c r="D576" s="424"/>
      <c r="E576" s="424"/>
      <c r="F576" s="424"/>
      <c r="G576" s="424"/>
      <c r="H576" s="424"/>
      <c r="I576" s="424"/>
      <c r="J576" s="425"/>
      <c r="K576" s="426"/>
      <c r="L576" s="426"/>
      <c r="M576" s="426"/>
      <c r="N576" s="426"/>
      <c r="O576" s="426"/>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61">
        <v>13</v>
      </c>
      <c r="B577" s="1061">
        <v>1</v>
      </c>
      <c r="C577" s="424"/>
      <c r="D577" s="424"/>
      <c r="E577" s="424"/>
      <c r="F577" s="424"/>
      <c r="G577" s="424"/>
      <c r="H577" s="424"/>
      <c r="I577" s="424"/>
      <c r="J577" s="425"/>
      <c r="K577" s="426"/>
      <c r="L577" s="426"/>
      <c r="M577" s="426"/>
      <c r="N577" s="426"/>
      <c r="O577" s="426"/>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61">
        <v>14</v>
      </c>
      <c r="B578" s="1061">
        <v>1</v>
      </c>
      <c r="C578" s="424"/>
      <c r="D578" s="424"/>
      <c r="E578" s="424"/>
      <c r="F578" s="424"/>
      <c r="G578" s="424"/>
      <c r="H578" s="424"/>
      <c r="I578" s="424"/>
      <c r="J578" s="425"/>
      <c r="K578" s="426"/>
      <c r="L578" s="426"/>
      <c r="M578" s="426"/>
      <c r="N578" s="426"/>
      <c r="O578" s="426"/>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61">
        <v>15</v>
      </c>
      <c r="B579" s="1061">
        <v>1</v>
      </c>
      <c r="C579" s="424"/>
      <c r="D579" s="424"/>
      <c r="E579" s="424"/>
      <c r="F579" s="424"/>
      <c r="G579" s="424"/>
      <c r="H579" s="424"/>
      <c r="I579" s="424"/>
      <c r="J579" s="425"/>
      <c r="K579" s="426"/>
      <c r="L579" s="426"/>
      <c r="M579" s="426"/>
      <c r="N579" s="426"/>
      <c r="O579" s="426"/>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61">
        <v>16</v>
      </c>
      <c r="B580" s="1061">
        <v>1</v>
      </c>
      <c r="C580" s="424"/>
      <c r="D580" s="424"/>
      <c r="E580" s="424"/>
      <c r="F580" s="424"/>
      <c r="G580" s="424"/>
      <c r="H580" s="424"/>
      <c r="I580" s="424"/>
      <c r="J580" s="425"/>
      <c r="K580" s="426"/>
      <c r="L580" s="426"/>
      <c r="M580" s="426"/>
      <c r="N580" s="426"/>
      <c r="O580" s="426"/>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61">
        <v>17</v>
      </c>
      <c r="B581" s="1061">
        <v>1</v>
      </c>
      <c r="C581" s="424"/>
      <c r="D581" s="424"/>
      <c r="E581" s="424"/>
      <c r="F581" s="424"/>
      <c r="G581" s="424"/>
      <c r="H581" s="424"/>
      <c r="I581" s="424"/>
      <c r="J581" s="425"/>
      <c r="K581" s="426"/>
      <c r="L581" s="426"/>
      <c r="M581" s="426"/>
      <c r="N581" s="426"/>
      <c r="O581" s="426"/>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61">
        <v>18</v>
      </c>
      <c r="B582" s="1061">
        <v>1</v>
      </c>
      <c r="C582" s="424"/>
      <c r="D582" s="424"/>
      <c r="E582" s="424"/>
      <c r="F582" s="424"/>
      <c r="G582" s="424"/>
      <c r="H582" s="424"/>
      <c r="I582" s="424"/>
      <c r="J582" s="425"/>
      <c r="K582" s="426"/>
      <c r="L582" s="426"/>
      <c r="M582" s="426"/>
      <c r="N582" s="426"/>
      <c r="O582" s="426"/>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61">
        <v>19</v>
      </c>
      <c r="B583" s="1061">
        <v>1</v>
      </c>
      <c r="C583" s="424"/>
      <c r="D583" s="424"/>
      <c r="E583" s="424"/>
      <c r="F583" s="424"/>
      <c r="G583" s="424"/>
      <c r="H583" s="424"/>
      <c r="I583" s="424"/>
      <c r="J583" s="425"/>
      <c r="K583" s="426"/>
      <c r="L583" s="426"/>
      <c r="M583" s="426"/>
      <c r="N583" s="426"/>
      <c r="O583" s="426"/>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61">
        <v>20</v>
      </c>
      <c r="B584" s="1061">
        <v>1</v>
      </c>
      <c r="C584" s="424"/>
      <c r="D584" s="424"/>
      <c r="E584" s="424"/>
      <c r="F584" s="424"/>
      <c r="G584" s="424"/>
      <c r="H584" s="424"/>
      <c r="I584" s="424"/>
      <c r="J584" s="425"/>
      <c r="K584" s="426"/>
      <c r="L584" s="426"/>
      <c r="M584" s="426"/>
      <c r="N584" s="426"/>
      <c r="O584" s="426"/>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61">
        <v>21</v>
      </c>
      <c r="B585" s="1061">
        <v>1</v>
      </c>
      <c r="C585" s="424"/>
      <c r="D585" s="424"/>
      <c r="E585" s="424"/>
      <c r="F585" s="424"/>
      <c r="G585" s="424"/>
      <c r="H585" s="424"/>
      <c r="I585" s="424"/>
      <c r="J585" s="425"/>
      <c r="K585" s="426"/>
      <c r="L585" s="426"/>
      <c r="M585" s="426"/>
      <c r="N585" s="426"/>
      <c r="O585" s="426"/>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61">
        <v>22</v>
      </c>
      <c r="B586" s="1061">
        <v>1</v>
      </c>
      <c r="C586" s="424"/>
      <c r="D586" s="424"/>
      <c r="E586" s="424"/>
      <c r="F586" s="424"/>
      <c r="G586" s="424"/>
      <c r="H586" s="424"/>
      <c r="I586" s="424"/>
      <c r="J586" s="425"/>
      <c r="K586" s="426"/>
      <c r="L586" s="426"/>
      <c r="M586" s="426"/>
      <c r="N586" s="426"/>
      <c r="O586" s="426"/>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61">
        <v>23</v>
      </c>
      <c r="B587" s="1061">
        <v>1</v>
      </c>
      <c r="C587" s="424"/>
      <c r="D587" s="424"/>
      <c r="E587" s="424"/>
      <c r="F587" s="424"/>
      <c r="G587" s="424"/>
      <c r="H587" s="424"/>
      <c r="I587" s="424"/>
      <c r="J587" s="425"/>
      <c r="K587" s="426"/>
      <c r="L587" s="426"/>
      <c r="M587" s="426"/>
      <c r="N587" s="426"/>
      <c r="O587" s="426"/>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61">
        <v>24</v>
      </c>
      <c r="B588" s="1061">
        <v>1</v>
      </c>
      <c r="C588" s="424"/>
      <c r="D588" s="424"/>
      <c r="E588" s="424"/>
      <c r="F588" s="424"/>
      <c r="G588" s="424"/>
      <c r="H588" s="424"/>
      <c r="I588" s="424"/>
      <c r="J588" s="425"/>
      <c r="K588" s="426"/>
      <c r="L588" s="426"/>
      <c r="M588" s="426"/>
      <c r="N588" s="426"/>
      <c r="O588" s="426"/>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61">
        <v>25</v>
      </c>
      <c r="B589" s="1061">
        <v>1</v>
      </c>
      <c r="C589" s="424"/>
      <c r="D589" s="424"/>
      <c r="E589" s="424"/>
      <c r="F589" s="424"/>
      <c r="G589" s="424"/>
      <c r="H589" s="424"/>
      <c r="I589" s="424"/>
      <c r="J589" s="425"/>
      <c r="K589" s="426"/>
      <c r="L589" s="426"/>
      <c r="M589" s="426"/>
      <c r="N589" s="426"/>
      <c r="O589" s="426"/>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61">
        <v>26</v>
      </c>
      <c r="B590" s="1061">
        <v>1</v>
      </c>
      <c r="C590" s="424"/>
      <c r="D590" s="424"/>
      <c r="E590" s="424"/>
      <c r="F590" s="424"/>
      <c r="G590" s="424"/>
      <c r="H590" s="424"/>
      <c r="I590" s="424"/>
      <c r="J590" s="425"/>
      <c r="K590" s="426"/>
      <c r="L590" s="426"/>
      <c r="M590" s="426"/>
      <c r="N590" s="426"/>
      <c r="O590" s="426"/>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61">
        <v>27</v>
      </c>
      <c r="B591" s="1061">
        <v>1</v>
      </c>
      <c r="C591" s="424"/>
      <c r="D591" s="424"/>
      <c r="E591" s="424"/>
      <c r="F591" s="424"/>
      <c r="G591" s="424"/>
      <c r="H591" s="424"/>
      <c r="I591" s="424"/>
      <c r="J591" s="425"/>
      <c r="K591" s="426"/>
      <c r="L591" s="426"/>
      <c r="M591" s="426"/>
      <c r="N591" s="426"/>
      <c r="O591" s="426"/>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61">
        <v>28</v>
      </c>
      <c r="B592" s="1061">
        <v>1</v>
      </c>
      <c r="C592" s="424"/>
      <c r="D592" s="424"/>
      <c r="E592" s="424"/>
      <c r="F592" s="424"/>
      <c r="G592" s="424"/>
      <c r="H592" s="424"/>
      <c r="I592" s="424"/>
      <c r="J592" s="425"/>
      <c r="K592" s="426"/>
      <c r="L592" s="426"/>
      <c r="M592" s="426"/>
      <c r="N592" s="426"/>
      <c r="O592" s="426"/>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61">
        <v>29</v>
      </c>
      <c r="B593" s="1061">
        <v>1</v>
      </c>
      <c r="C593" s="424"/>
      <c r="D593" s="424"/>
      <c r="E593" s="424"/>
      <c r="F593" s="424"/>
      <c r="G593" s="424"/>
      <c r="H593" s="424"/>
      <c r="I593" s="424"/>
      <c r="J593" s="425"/>
      <c r="K593" s="426"/>
      <c r="L593" s="426"/>
      <c r="M593" s="426"/>
      <c r="N593" s="426"/>
      <c r="O593" s="426"/>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61">
        <v>30</v>
      </c>
      <c r="B594" s="1061">
        <v>1</v>
      </c>
      <c r="C594" s="424"/>
      <c r="D594" s="424"/>
      <c r="E594" s="424"/>
      <c r="F594" s="424"/>
      <c r="G594" s="424"/>
      <c r="H594" s="424"/>
      <c r="I594" s="424"/>
      <c r="J594" s="425"/>
      <c r="K594" s="426"/>
      <c r="L594" s="426"/>
      <c r="M594" s="426"/>
      <c r="N594" s="426"/>
      <c r="O594" s="426"/>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0"/>
      <c r="B597" s="340"/>
      <c r="C597" s="340" t="s">
        <v>26</v>
      </c>
      <c r="D597" s="340"/>
      <c r="E597" s="340"/>
      <c r="F597" s="340"/>
      <c r="G597" s="340"/>
      <c r="H597" s="340"/>
      <c r="I597" s="340"/>
      <c r="J597" s="281" t="s">
        <v>419</v>
      </c>
      <c r="K597" s="104"/>
      <c r="L597" s="104"/>
      <c r="M597" s="104"/>
      <c r="N597" s="104"/>
      <c r="O597" s="104"/>
      <c r="P597" s="341" t="s">
        <v>27</v>
      </c>
      <c r="Q597" s="341"/>
      <c r="R597" s="341"/>
      <c r="S597" s="341"/>
      <c r="T597" s="341"/>
      <c r="U597" s="341"/>
      <c r="V597" s="341"/>
      <c r="W597" s="341"/>
      <c r="X597" s="341"/>
      <c r="Y597" s="338" t="s">
        <v>477</v>
      </c>
      <c r="Z597" s="339"/>
      <c r="AA597" s="339"/>
      <c r="AB597" s="339"/>
      <c r="AC597" s="281" t="s">
        <v>462</v>
      </c>
      <c r="AD597" s="281"/>
      <c r="AE597" s="281"/>
      <c r="AF597" s="281"/>
      <c r="AG597" s="281"/>
      <c r="AH597" s="338" t="s">
        <v>380</v>
      </c>
      <c r="AI597" s="340"/>
      <c r="AJ597" s="340"/>
      <c r="AK597" s="340"/>
      <c r="AL597" s="340" t="s">
        <v>21</v>
      </c>
      <c r="AM597" s="340"/>
      <c r="AN597" s="340"/>
      <c r="AO597" s="432"/>
      <c r="AP597" s="433" t="s">
        <v>420</v>
      </c>
      <c r="AQ597" s="433"/>
      <c r="AR597" s="433"/>
      <c r="AS597" s="433"/>
      <c r="AT597" s="433"/>
      <c r="AU597" s="433"/>
      <c r="AV597" s="433"/>
      <c r="AW597" s="433"/>
      <c r="AX597" s="433"/>
    </row>
    <row r="598" spans="1:50" ht="26.25" customHeight="1" x14ac:dyDescent="0.15">
      <c r="A598" s="1061">
        <v>1</v>
      </c>
      <c r="B598" s="1061">
        <v>1</v>
      </c>
      <c r="C598" s="424"/>
      <c r="D598" s="424"/>
      <c r="E598" s="424"/>
      <c r="F598" s="424"/>
      <c r="G598" s="424"/>
      <c r="H598" s="424"/>
      <c r="I598" s="424"/>
      <c r="J598" s="425"/>
      <c r="K598" s="426"/>
      <c r="L598" s="426"/>
      <c r="M598" s="426"/>
      <c r="N598" s="426"/>
      <c r="O598" s="426"/>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61">
        <v>2</v>
      </c>
      <c r="B599" s="1061">
        <v>1</v>
      </c>
      <c r="C599" s="424"/>
      <c r="D599" s="424"/>
      <c r="E599" s="424"/>
      <c r="F599" s="424"/>
      <c r="G599" s="424"/>
      <c r="H599" s="424"/>
      <c r="I599" s="424"/>
      <c r="J599" s="425"/>
      <c r="K599" s="426"/>
      <c r="L599" s="426"/>
      <c r="M599" s="426"/>
      <c r="N599" s="426"/>
      <c r="O599" s="426"/>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61">
        <v>3</v>
      </c>
      <c r="B600" s="1061">
        <v>1</v>
      </c>
      <c r="C600" s="424"/>
      <c r="D600" s="424"/>
      <c r="E600" s="424"/>
      <c r="F600" s="424"/>
      <c r="G600" s="424"/>
      <c r="H600" s="424"/>
      <c r="I600" s="424"/>
      <c r="J600" s="425"/>
      <c r="K600" s="426"/>
      <c r="L600" s="426"/>
      <c r="M600" s="426"/>
      <c r="N600" s="426"/>
      <c r="O600" s="426"/>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61">
        <v>4</v>
      </c>
      <c r="B601" s="1061">
        <v>1</v>
      </c>
      <c r="C601" s="424"/>
      <c r="D601" s="424"/>
      <c r="E601" s="424"/>
      <c r="F601" s="424"/>
      <c r="G601" s="424"/>
      <c r="H601" s="424"/>
      <c r="I601" s="424"/>
      <c r="J601" s="425"/>
      <c r="K601" s="426"/>
      <c r="L601" s="426"/>
      <c r="M601" s="426"/>
      <c r="N601" s="426"/>
      <c r="O601" s="426"/>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61">
        <v>5</v>
      </c>
      <c r="B602" s="1061">
        <v>1</v>
      </c>
      <c r="C602" s="424"/>
      <c r="D602" s="424"/>
      <c r="E602" s="424"/>
      <c r="F602" s="424"/>
      <c r="G602" s="424"/>
      <c r="H602" s="424"/>
      <c r="I602" s="424"/>
      <c r="J602" s="425"/>
      <c r="K602" s="426"/>
      <c r="L602" s="426"/>
      <c r="M602" s="426"/>
      <c r="N602" s="426"/>
      <c r="O602" s="426"/>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61">
        <v>6</v>
      </c>
      <c r="B603" s="1061">
        <v>1</v>
      </c>
      <c r="C603" s="424"/>
      <c r="D603" s="424"/>
      <c r="E603" s="424"/>
      <c r="F603" s="424"/>
      <c r="G603" s="424"/>
      <c r="H603" s="424"/>
      <c r="I603" s="424"/>
      <c r="J603" s="425"/>
      <c r="K603" s="426"/>
      <c r="L603" s="426"/>
      <c r="M603" s="426"/>
      <c r="N603" s="426"/>
      <c r="O603" s="426"/>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61">
        <v>7</v>
      </c>
      <c r="B604" s="1061">
        <v>1</v>
      </c>
      <c r="C604" s="424"/>
      <c r="D604" s="424"/>
      <c r="E604" s="424"/>
      <c r="F604" s="424"/>
      <c r="G604" s="424"/>
      <c r="H604" s="424"/>
      <c r="I604" s="424"/>
      <c r="J604" s="425"/>
      <c r="K604" s="426"/>
      <c r="L604" s="426"/>
      <c r="M604" s="426"/>
      <c r="N604" s="426"/>
      <c r="O604" s="426"/>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61">
        <v>8</v>
      </c>
      <c r="B605" s="1061">
        <v>1</v>
      </c>
      <c r="C605" s="424"/>
      <c r="D605" s="424"/>
      <c r="E605" s="424"/>
      <c r="F605" s="424"/>
      <c r="G605" s="424"/>
      <c r="H605" s="424"/>
      <c r="I605" s="424"/>
      <c r="J605" s="425"/>
      <c r="K605" s="426"/>
      <c r="L605" s="426"/>
      <c r="M605" s="426"/>
      <c r="N605" s="426"/>
      <c r="O605" s="426"/>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61">
        <v>9</v>
      </c>
      <c r="B606" s="1061">
        <v>1</v>
      </c>
      <c r="C606" s="424"/>
      <c r="D606" s="424"/>
      <c r="E606" s="424"/>
      <c r="F606" s="424"/>
      <c r="G606" s="424"/>
      <c r="H606" s="424"/>
      <c r="I606" s="424"/>
      <c r="J606" s="425"/>
      <c r="K606" s="426"/>
      <c r="L606" s="426"/>
      <c r="M606" s="426"/>
      <c r="N606" s="426"/>
      <c r="O606" s="426"/>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61">
        <v>10</v>
      </c>
      <c r="B607" s="1061">
        <v>1</v>
      </c>
      <c r="C607" s="424"/>
      <c r="D607" s="424"/>
      <c r="E607" s="424"/>
      <c r="F607" s="424"/>
      <c r="G607" s="424"/>
      <c r="H607" s="424"/>
      <c r="I607" s="424"/>
      <c r="J607" s="425"/>
      <c r="K607" s="426"/>
      <c r="L607" s="426"/>
      <c r="M607" s="426"/>
      <c r="N607" s="426"/>
      <c r="O607" s="426"/>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61">
        <v>11</v>
      </c>
      <c r="B608" s="1061">
        <v>1</v>
      </c>
      <c r="C608" s="424"/>
      <c r="D608" s="424"/>
      <c r="E608" s="424"/>
      <c r="F608" s="424"/>
      <c r="G608" s="424"/>
      <c r="H608" s="424"/>
      <c r="I608" s="424"/>
      <c r="J608" s="425"/>
      <c r="K608" s="426"/>
      <c r="L608" s="426"/>
      <c r="M608" s="426"/>
      <c r="N608" s="426"/>
      <c r="O608" s="426"/>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61">
        <v>12</v>
      </c>
      <c r="B609" s="1061">
        <v>1</v>
      </c>
      <c r="C609" s="424"/>
      <c r="D609" s="424"/>
      <c r="E609" s="424"/>
      <c r="F609" s="424"/>
      <c r="G609" s="424"/>
      <c r="H609" s="424"/>
      <c r="I609" s="424"/>
      <c r="J609" s="425"/>
      <c r="K609" s="426"/>
      <c r="L609" s="426"/>
      <c r="M609" s="426"/>
      <c r="N609" s="426"/>
      <c r="O609" s="426"/>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61">
        <v>13</v>
      </c>
      <c r="B610" s="1061">
        <v>1</v>
      </c>
      <c r="C610" s="424"/>
      <c r="D610" s="424"/>
      <c r="E610" s="424"/>
      <c r="F610" s="424"/>
      <c r="G610" s="424"/>
      <c r="H610" s="424"/>
      <c r="I610" s="424"/>
      <c r="J610" s="425"/>
      <c r="K610" s="426"/>
      <c r="L610" s="426"/>
      <c r="M610" s="426"/>
      <c r="N610" s="426"/>
      <c r="O610" s="426"/>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61">
        <v>14</v>
      </c>
      <c r="B611" s="1061">
        <v>1</v>
      </c>
      <c r="C611" s="424"/>
      <c r="D611" s="424"/>
      <c r="E611" s="424"/>
      <c r="F611" s="424"/>
      <c r="G611" s="424"/>
      <c r="H611" s="424"/>
      <c r="I611" s="424"/>
      <c r="J611" s="425"/>
      <c r="K611" s="426"/>
      <c r="L611" s="426"/>
      <c r="M611" s="426"/>
      <c r="N611" s="426"/>
      <c r="O611" s="426"/>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61">
        <v>15</v>
      </c>
      <c r="B612" s="1061">
        <v>1</v>
      </c>
      <c r="C612" s="424"/>
      <c r="D612" s="424"/>
      <c r="E612" s="424"/>
      <c r="F612" s="424"/>
      <c r="G612" s="424"/>
      <c r="H612" s="424"/>
      <c r="I612" s="424"/>
      <c r="J612" s="425"/>
      <c r="K612" s="426"/>
      <c r="L612" s="426"/>
      <c r="M612" s="426"/>
      <c r="N612" s="426"/>
      <c r="O612" s="426"/>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61">
        <v>16</v>
      </c>
      <c r="B613" s="1061">
        <v>1</v>
      </c>
      <c r="C613" s="424"/>
      <c r="D613" s="424"/>
      <c r="E613" s="424"/>
      <c r="F613" s="424"/>
      <c r="G613" s="424"/>
      <c r="H613" s="424"/>
      <c r="I613" s="424"/>
      <c r="J613" s="425"/>
      <c r="K613" s="426"/>
      <c r="L613" s="426"/>
      <c r="M613" s="426"/>
      <c r="N613" s="426"/>
      <c r="O613" s="426"/>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61">
        <v>17</v>
      </c>
      <c r="B614" s="1061">
        <v>1</v>
      </c>
      <c r="C614" s="424"/>
      <c r="D614" s="424"/>
      <c r="E614" s="424"/>
      <c r="F614" s="424"/>
      <c r="G614" s="424"/>
      <c r="H614" s="424"/>
      <c r="I614" s="424"/>
      <c r="J614" s="425"/>
      <c r="K614" s="426"/>
      <c r="L614" s="426"/>
      <c r="M614" s="426"/>
      <c r="N614" s="426"/>
      <c r="O614" s="426"/>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61">
        <v>18</v>
      </c>
      <c r="B615" s="1061">
        <v>1</v>
      </c>
      <c r="C615" s="424"/>
      <c r="D615" s="424"/>
      <c r="E615" s="424"/>
      <c r="F615" s="424"/>
      <c r="G615" s="424"/>
      <c r="H615" s="424"/>
      <c r="I615" s="424"/>
      <c r="J615" s="425"/>
      <c r="K615" s="426"/>
      <c r="L615" s="426"/>
      <c r="M615" s="426"/>
      <c r="N615" s="426"/>
      <c r="O615" s="426"/>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61">
        <v>19</v>
      </c>
      <c r="B616" s="1061">
        <v>1</v>
      </c>
      <c r="C616" s="424"/>
      <c r="D616" s="424"/>
      <c r="E616" s="424"/>
      <c r="F616" s="424"/>
      <c r="G616" s="424"/>
      <c r="H616" s="424"/>
      <c r="I616" s="424"/>
      <c r="J616" s="425"/>
      <c r="K616" s="426"/>
      <c r="L616" s="426"/>
      <c r="M616" s="426"/>
      <c r="N616" s="426"/>
      <c r="O616" s="426"/>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61">
        <v>20</v>
      </c>
      <c r="B617" s="1061">
        <v>1</v>
      </c>
      <c r="C617" s="424"/>
      <c r="D617" s="424"/>
      <c r="E617" s="424"/>
      <c r="F617" s="424"/>
      <c r="G617" s="424"/>
      <c r="H617" s="424"/>
      <c r="I617" s="424"/>
      <c r="J617" s="425"/>
      <c r="K617" s="426"/>
      <c r="L617" s="426"/>
      <c r="M617" s="426"/>
      <c r="N617" s="426"/>
      <c r="O617" s="426"/>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61">
        <v>21</v>
      </c>
      <c r="B618" s="1061">
        <v>1</v>
      </c>
      <c r="C618" s="424"/>
      <c r="D618" s="424"/>
      <c r="E618" s="424"/>
      <c r="F618" s="424"/>
      <c r="G618" s="424"/>
      <c r="H618" s="424"/>
      <c r="I618" s="424"/>
      <c r="J618" s="425"/>
      <c r="K618" s="426"/>
      <c r="L618" s="426"/>
      <c r="M618" s="426"/>
      <c r="N618" s="426"/>
      <c r="O618" s="426"/>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61">
        <v>22</v>
      </c>
      <c r="B619" s="1061">
        <v>1</v>
      </c>
      <c r="C619" s="424"/>
      <c r="D619" s="424"/>
      <c r="E619" s="424"/>
      <c r="F619" s="424"/>
      <c r="G619" s="424"/>
      <c r="H619" s="424"/>
      <c r="I619" s="424"/>
      <c r="J619" s="425"/>
      <c r="K619" s="426"/>
      <c r="L619" s="426"/>
      <c r="M619" s="426"/>
      <c r="N619" s="426"/>
      <c r="O619" s="426"/>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61">
        <v>23</v>
      </c>
      <c r="B620" s="1061">
        <v>1</v>
      </c>
      <c r="C620" s="424"/>
      <c r="D620" s="424"/>
      <c r="E620" s="424"/>
      <c r="F620" s="424"/>
      <c r="G620" s="424"/>
      <c r="H620" s="424"/>
      <c r="I620" s="424"/>
      <c r="J620" s="425"/>
      <c r="K620" s="426"/>
      <c r="L620" s="426"/>
      <c r="M620" s="426"/>
      <c r="N620" s="426"/>
      <c r="O620" s="426"/>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61">
        <v>24</v>
      </c>
      <c r="B621" s="1061">
        <v>1</v>
      </c>
      <c r="C621" s="424"/>
      <c r="D621" s="424"/>
      <c r="E621" s="424"/>
      <c r="F621" s="424"/>
      <c r="G621" s="424"/>
      <c r="H621" s="424"/>
      <c r="I621" s="424"/>
      <c r="J621" s="425"/>
      <c r="K621" s="426"/>
      <c r="L621" s="426"/>
      <c r="M621" s="426"/>
      <c r="N621" s="426"/>
      <c r="O621" s="426"/>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61">
        <v>25</v>
      </c>
      <c r="B622" s="1061">
        <v>1</v>
      </c>
      <c r="C622" s="424"/>
      <c r="D622" s="424"/>
      <c r="E622" s="424"/>
      <c r="F622" s="424"/>
      <c r="G622" s="424"/>
      <c r="H622" s="424"/>
      <c r="I622" s="424"/>
      <c r="J622" s="425"/>
      <c r="K622" s="426"/>
      <c r="L622" s="426"/>
      <c r="M622" s="426"/>
      <c r="N622" s="426"/>
      <c r="O622" s="426"/>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61">
        <v>26</v>
      </c>
      <c r="B623" s="1061">
        <v>1</v>
      </c>
      <c r="C623" s="424"/>
      <c r="D623" s="424"/>
      <c r="E623" s="424"/>
      <c r="F623" s="424"/>
      <c r="G623" s="424"/>
      <c r="H623" s="424"/>
      <c r="I623" s="424"/>
      <c r="J623" s="425"/>
      <c r="K623" s="426"/>
      <c r="L623" s="426"/>
      <c r="M623" s="426"/>
      <c r="N623" s="426"/>
      <c r="O623" s="426"/>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61">
        <v>27</v>
      </c>
      <c r="B624" s="1061">
        <v>1</v>
      </c>
      <c r="C624" s="424"/>
      <c r="D624" s="424"/>
      <c r="E624" s="424"/>
      <c r="F624" s="424"/>
      <c r="G624" s="424"/>
      <c r="H624" s="424"/>
      <c r="I624" s="424"/>
      <c r="J624" s="425"/>
      <c r="K624" s="426"/>
      <c r="L624" s="426"/>
      <c r="M624" s="426"/>
      <c r="N624" s="426"/>
      <c r="O624" s="426"/>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61">
        <v>28</v>
      </c>
      <c r="B625" s="1061">
        <v>1</v>
      </c>
      <c r="C625" s="424"/>
      <c r="D625" s="424"/>
      <c r="E625" s="424"/>
      <c r="F625" s="424"/>
      <c r="G625" s="424"/>
      <c r="H625" s="424"/>
      <c r="I625" s="424"/>
      <c r="J625" s="425"/>
      <c r="K625" s="426"/>
      <c r="L625" s="426"/>
      <c r="M625" s="426"/>
      <c r="N625" s="426"/>
      <c r="O625" s="426"/>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61">
        <v>29</v>
      </c>
      <c r="B626" s="1061">
        <v>1</v>
      </c>
      <c r="C626" s="424"/>
      <c r="D626" s="424"/>
      <c r="E626" s="424"/>
      <c r="F626" s="424"/>
      <c r="G626" s="424"/>
      <c r="H626" s="424"/>
      <c r="I626" s="424"/>
      <c r="J626" s="425"/>
      <c r="K626" s="426"/>
      <c r="L626" s="426"/>
      <c r="M626" s="426"/>
      <c r="N626" s="426"/>
      <c r="O626" s="426"/>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61">
        <v>30</v>
      </c>
      <c r="B627" s="1061">
        <v>1</v>
      </c>
      <c r="C627" s="424"/>
      <c r="D627" s="424"/>
      <c r="E627" s="424"/>
      <c r="F627" s="424"/>
      <c r="G627" s="424"/>
      <c r="H627" s="424"/>
      <c r="I627" s="424"/>
      <c r="J627" s="425"/>
      <c r="K627" s="426"/>
      <c r="L627" s="426"/>
      <c r="M627" s="426"/>
      <c r="N627" s="426"/>
      <c r="O627" s="426"/>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0"/>
      <c r="B630" s="340"/>
      <c r="C630" s="340" t="s">
        <v>26</v>
      </c>
      <c r="D630" s="340"/>
      <c r="E630" s="340"/>
      <c r="F630" s="340"/>
      <c r="G630" s="340"/>
      <c r="H630" s="340"/>
      <c r="I630" s="340"/>
      <c r="J630" s="281" t="s">
        <v>419</v>
      </c>
      <c r="K630" s="104"/>
      <c r="L630" s="104"/>
      <c r="M630" s="104"/>
      <c r="N630" s="104"/>
      <c r="O630" s="104"/>
      <c r="P630" s="341" t="s">
        <v>27</v>
      </c>
      <c r="Q630" s="341"/>
      <c r="R630" s="341"/>
      <c r="S630" s="341"/>
      <c r="T630" s="341"/>
      <c r="U630" s="341"/>
      <c r="V630" s="341"/>
      <c r="W630" s="341"/>
      <c r="X630" s="341"/>
      <c r="Y630" s="338" t="s">
        <v>477</v>
      </c>
      <c r="Z630" s="339"/>
      <c r="AA630" s="339"/>
      <c r="AB630" s="339"/>
      <c r="AC630" s="281" t="s">
        <v>462</v>
      </c>
      <c r="AD630" s="281"/>
      <c r="AE630" s="281"/>
      <c r="AF630" s="281"/>
      <c r="AG630" s="281"/>
      <c r="AH630" s="338" t="s">
        <v>380</v>
      </c>
      <c r="AI630" s="340"/>
      <c r="AJ630" s="340"/>
      <c r="AK630" s="340"/>
      <c r="AL630" s="340" t="s">
        <v>21</v>
      </c>
      <c r="AM630" s="340"/>
      <c r="AN630" s="340"/>
      <c r="AO630" s="432"/>
      <c r="AP630" s="433" t="s">
        <v>420</v>
      </c>
      <c r="AQ630" s="433"/>
      <c r="AR630" s="433"/>
      <c r="AS630" s="433"/>
      <c r="AT630" s="433"/>
      <c r="AU630" s="433"/>
      <c r="AV630" s="433"/>
      <c r="AW630" s="433"/>
      <c r="AX630" s="433"/>
    </row>
    <row r="631" spans="1:50" ht="26.25" customHeight="1" x14ac:dyDescent="0.15">
      <c r="A631" s="1061">
        <v>1</v>
      </c>
      <c r="B631" s="1061">
        <v>1</v>
      </c>
      <c r="C631" s="424"/>
      <c r="D631" s="424"/>
      <c r="E631" s="424"/>
      <c r="F631" s="424"/>
      <c r="G631" s="424"/>
      <c r="H631" s="424"/>
      <c r="I631" s="424"/>
      <c r="J631" s="425"/>
      <c r="K631" s="426"/>
      <c r="L631" s="426"/>
      <c r="M631" s="426"/>
      <c r="N631" s="426"/>
      <c r="O631" s="426"/>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61">
        <v>2</v>
      </c>
      <c r="B632" s="1061">
        <v>1</v>
      </c>
      <c r="C632" s="424"/>
      <c r="D632" s="424"/>
      <c r="E632" s="424"/>
      <c r="F632" s="424"/>
      <c r="G632" s="424"/>
      <c r="H632" s="424"/>
      <c r="I632" s="424"/>
      <c r="J632" s="425"/>
      <c r="K632" s="426"/>
      <c r="L632" s="426"/>
      <c r="M632" s="426"/>
      <c r="N632" s="426"/>
      <c r="O632" s="426"/>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61">
        <v>3</v>
      </c>
      <c r="B633" s="1061">
        <v>1</v>
      </c>
      <c r="C633" s="424"/>
      <c r="D633" s="424"/>
      <c r="E633" s="424"/>
      <c r="F633" s="424"/>
      <c r="G633" s="424"/>
      <c r="H633" s="424"/>
      <c r="I633" s="424"/>
      <c r="J633" s="425"/>
      <c r="K633" s="426"/>
      <c r="L633" s="426"/>
      <c r="M633" s="426"/>
      <c r="N633" s="426"/>
      <c r="O633" s="426"/>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61">
        <v>4</v>
      </c>
      <c r="B634" s="1061">
        <v>1</v>
      </c>
      <c r="C634" s="424"/>
      <c r="D634" s="424"/>
      <c r="E634" s="424"/>
      <c r="F634" s="424"/>
      <c r="G634" s="424"/>
      <c r="H634" s="424"/>
      <c r="I634" s="424"/>
      <c r="J634" s="425"/>
      <c r="K634" s="426"/>
      <c r="L634" s="426"/>
      <c r="M634" s="426"/>
      <c r="N634" s="426"/>
      <c r="O634" s="426"/>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61">
        <v>5</v>
      </c>
      <c r="B635" s="1061">
        <v>1</v>
      </c>
      <c r="C635" s="424"/>
      <c r="D635" s="424"/>
      <c r="E635" s="424"/>
      <c r="F635" s="424"/>
      <c r="G635" s="424"/>
      <c r="H635" s="424"/>
      <c r="I635" s="424"/>
      <c r="J635" s="425"/>
      <c r="K635" s="426"/>
      <c r="L635" s="426"/>
      <c r="M635" s="426"/>
      <c r="N635" s="426"/>
      <c r="O635" s="426"/>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61">
        <v>6</v>
      </c>
      <c r="B636" s="1061">
        <v>1</v>
      </c>
      <c r="C636" s="424"/>
      <c r="D636" s="424"/>
      <c r="E636" s="424"/>
      <c r="F636" s="424"/>
      <c r="G636" s="424"/>
      <c r="H636" s="424"/>
      <c r="I636" s="424"/>
      <c r="J636" s="425"/>
      <c r="K636" s="426"/>
      <c r="L636" s="426"/>
      <c r="M636" s="426"/>
      <c r="N636" s="426"/>
      <c r="O636" s="426"/>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61">
        <v>7</v>
      </c>
      <c r="B637" s="1061">
        <v>1</v>
      </c>
      <c r="C637" s="424"/>
      <c r="D637" s="424"/>
      <c r="E637" s="424"/>
      <c r="F637" s="424"/>
      <c r="G637" s="424"/>
      <c r="H637" s="424"/>
      <c r="I637" s="424"/>
      <c r="J637" s="425"/>
      <c r="K637" s="426"/>
      <c r="L637" s="426"/>
      <c r="M637" s="426"/>
      <c r="N637" s="426"/>
      <c r="O637" s="426"/>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61">
        <v>8</v>
      </c>
      <c r="B638" s="1061">
        <v>1</v>
      </c>
      <c r="C638" s="424"/>
      <c r="D638" s="424"/>
      <c r="E638" s="424"/>
      <c r="F638" s="424"/>
      <c r="G638" s="424"/>
      <c r="H638" s="424"/>
      <c r="I638" s="424"/>
      <c r="J638" s="425"/>
      <c r="K638" s="426"/>
      <c r="L638" s="426"/>
      <c r="M638" s="426"/>
      <c r="N638" s="426"/>
      <c r="O638" s="426"/>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61">
        <v>9</v>
      </c>
      <c r="B639" s="1061">
        <v>1</v>
      </c>
      <c r="C639" s="424"/>
      <c r="D639" s="424"/>
      <c r="E639" s="424"/>
      <c r="F639" s="424"/>
      <c r="G639" s="424"/>
      <c r="H639" s="424"/>
      <c r="I639" s="424"/>
      <c r="J639" s="425"/>
      <c r="K639" s="426"/>
      <c r="L639" s="426"/>
      <c r="M639" s="426"/>
      <c r="N639" s="426"/>
      <c r="O639" s="426"/>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61">
        <v>10</v>
      </c>
      <c r="B640" s="1061">
        <v>1</v>
      </c>
      <c r="C640" s="424"/>
      <c r="D640" s="424"/>
      <c r="E640" s="424"/>
      <c r="F640" s="424"/>
      <c r="G640" s="424"/>
      <c r="H640" s="424"/>
      <c r="I640" s="424"/>
      <c r="J640" s="425"/>
      <c r="K640" s="426"/>
      <c r="L640" s="426"/>
      <c r="M640" s="426"/>
      <c r="N640" s="426"/>
      <c r="O640" s="426"/>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61">
        <v>11</v>
      </c>
      <c r="B641" s="1061">
        <v>1</v>
      </c>
      <c r="C641" s="424"/>
      <c r="D641" s="424"/>
      <c r="E641" s="424"/>
      <c r="F641" s="424"/>
      <c r="G641" s="424"/>
      <c r="H641" s="424"/>
      <c r="I641" s="424"/>
      <c r="J641" s="425"/>
      <c r="K641" s="426"/>
      <c r="L641" s="426"/>
      <c r="M641" s="426"/>
      <c r="N641" s="426"/>
      <c r="O641" s="426"/>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61">
        <v>12</v>
      </c>
      <c r="B642" s="1061">
        <v>1</v>
      </c>
      <c r="C642" s="424"/>
      <c r="D642" s="424"/>
      <c r="E642" s="424"/>
      <c r="F642" s="424"/>
      <c r="G642" s="424"/>
      <c r="H642" s="424"/>
      <c r="I642" s="424"/>
      <c r="J642" s="425"/>
      <c r="K642" s="426"/>
      <c r="L642" s="426"/>
      <c r="M642" s="426"/>
      <c r="N642" s="426"/>
      <c r="O642" s="426"/>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61">
        <v>13</v>
      </c>
      <c r="B643" s="1061">
        <v>1</v>
      </c>
      <c r="C643" s="424"/>
      <c r="D643" s="424"/>
      <c r="E643" s="424"/>
      <c r="F643" s="424"/>
      <c r="G643" s="424"/>
      <c r="H643" s="424"/>
      <c r="I643" s="424"/>
      <c r="J643" s="425"/>
      <c r="K643" s="426"/>
      <c r="L643" s="426"/>
      <c r="M643" s="426"/>
      <c r="N643" s="426"/>
      <c r="O643" s="426"/>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61">
        <v>14</v>
      </c>
      <c r="B644" s="1061">
        <v>1</v>
      </c>
      <c r="C644" s="424"/>
      <c r="D644" s="424"/>
      <c r="E644" s="424"/>
      <c r="F644" s="424"/>
      <c r="G644" s="424"/>
      <c r="H644" s="424"/>
      <c r="I644" s="424"/>
      <c r="J644" s="425"/>
      <c r="K644" s="426"/>
      <c r="L644" s="426"/>
      <c r="M644" s="426"/>
      <c r="N644" s="426"/>
      <c r="O644" s="426"/>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61">
        <v>15</v>
      </c>
      <c r="B645" s="1061">
        <v>1</v>
      </c>
      <c r="C645" s="424"/>
      <c r="D645" s="424"/>
      <c r="E645" s="424"/>
      <c r="F645" s="424"/>
      <c r="G645" s="424"/>
      <c r="H645" s="424"/>
      <c r="I645" s="424"/>
      <c r="J645" s="425"/>
      <c r="K645" s="426"/>
      <c r="L645" s="426"/>
      <c r="M645" s="426"/>
      <c r="N645" s="426"/>
      <c r="O645" s="426"/>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61">
        <v>16</v>
      </c>
      <c r="B646" s="1061">
        <v>1</v>
      </c>
      <c r="C646" s="424"/>
      <c r="D646" s="424"/>
      <c r="E646" s="424"/>
      <c r="F646" s="424"/>
      <c r="G646" s="424"/>
      <c r="H646" s="424"/>
      <c r="I646" s="424"/>
      <c r="J646" s="425"/>
      <c r="K646" s="426"/>
      <c r="L646" s="426"/>
      <c r="M646" s="426"/>
      <c r="N646" s="426"/>
      <c r="O646" s="426"/>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61">
        <v>17</v>
      </c>
      <c r="B647" s="1061">
        <v>1</v>
      </c>
      <c r="C647" s="424"/>
      <c r="D647" s="424"/>
      <c r="E647" s="424"/>
      <c r="F647" s="424"/>
      <c r="G647" s="424"/>
      <c r="H647" s="424"/>
      <c r="I647" s="424"/>
      <c r="J647" s="425"/>
      <c r="K647" s="426"/>
      <c r="L647" s="426"/>
      <c r="M647" s="426"/>
      <c r="N647" s="426"/>
      <c r="O647" s="426"/>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61">
        <v>18</v>
      </c>
      <c r="B648" s="1061">
        <v>1</v>
      </c>
      <c r="C648" s="424"/>
      <c r="D648" s="424"/>
      <c r="E648" s="424"/>
      <c r="F648" s="424"/>
      <c r="G648" s="424"/>
      <c r="H648" s="424"/>
      <c r="I648" s="424"/>
      <c r="J648" s="425"/>
      <c r="K648" s="426"/>
      <c r="L648" s="426"/>
      <c r="M648" s="426"/>
      <c r="N648" s="426"/>
      <c r="O648" s="426"/>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61">
        <v>19</v>
      </c>
      <c r="B649" s="1061">
        <v>1</v>
      </c>
      <c r="C649" s="424"/>
      <c r="D649" s="424"/>
      <c r="E649" s="424"/>
      <c r="F649" s="424"/>
      <c r="G649" s="424"/>
      <c r="H649" s="424"/>
      <c r="I649" s="424"/>
      <c r="J649" s="425"/>
      <c r="K649" s="426"/>
      <c r="L649" s="426"/>
      <c r="M649" s="426"/>
      <c r="N649" s="426"/>
      <c r="O649" s="426"/>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61">
        <v>20</v>
      </c>
      <c r="B650" s="1061">
        <v>1</v>
      </c>
      <c r="C650" s="424"/>
      <c r="D650" s="424"/>
      <c r="E650" s="424"/>
      <c r="F650" s="424"/>
      <c r="G650" s="424"/>
      <c r="H650" s="424"/>
      <c r="I650" s="424"/>
      <c r="J650" s="425"/>
      <c r="K650" s="426"/>
      <c r="L650" s="426"/>
      <c r="M650" s="426"/>
      <c r="N650" s="426"/>
      <c r="O650" s="426"/>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61">
        <v>21</v>
      </c>
      <c r="B651" s="1061">
        <v>1</v>
      </c>
      <c r="C651" s="424"/>
      <c r="D651" s="424"/>
      <c r="E651" s="424"/>
      <c r="F651" s="424"/>
      <c r="G651" s="424"/>
      <c r="H651" s="424"/>
      <c r="I651" s="424"/>
      <c r="J651" s="425"/>
      <c r="K651" s="426"/>
      <c r="L651" s="426"/>
      <c r="M651" s="426"/>
      <c r="N651" s="426"/>
      <c r="O651" s="426"/>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61">
        <v>22</v>
      </c>
      <c r="B652" s="1061">
        <v>1</v>
      </c>
      <c r="C652" s="424"/>
      <c r="D652" s="424"/>
      <c r="E652" s="424"/>
      <c r="F652" s="424"/>
      <c r="G652" s="424"/>
      <c r="H652" s="424"/>
      <c r="I652" s="424"/>
      <c r="J652" s="425"/>
      <c r="K652" s="426"/>
      <c r="L652" s="426"/>
      <c r="M652" s="426"/>
      <c r="N652" s="426"/>
      <c r="O652" s="426"/>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61">
        <v>23</v>
      </c>
      <c r="B653" s="1061">
        <v>1</v>
      </c>
      <c r="C653" s="424"/>
      <c r="D653" s="424"/>
      <c r="E653" s="424"/>
      <c r="F653" s="424"/>
      <c r="G653" s="424"/>
      <c r="H653" s="424"/>
      <c r="I653" s="424"/>
      <c r="J653" s="425"/>
      <c r="K653" s="426"/>
      <c r="L653" s="426"/>
      <c r="M653" s="426"/>
      <c r="N653" s="426"/>
      <c r="O653" s="426"/>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61">
        <v>24</v>
      </c>
      <c r="B654" s="1061">
        <v>1</v>
      </c>
      <c r="C654" s="424"/>
      <c r="D654" s="424"/>
      <c r="E654" s="424"/>
      <c r="F654" s="424"/>
      <c r="G654" s="424"/>
      <c r="H654" s="424"/>
      <c r="I654" s="424"/>
      <c r="J654" s="425"/>
      <c r="K654" s="426"/>
      <c r="L654" s="426"/>
      <c r="M654" s="426"/>
      <c r="N654" s="426"/>
      <c r="O654" s="426"/>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61">
        <v>25</v>
      </c>
      <c r="B655" s="1061">
        <v>1</v>
      </c>
      <c r="C655" s="424"/>
      <c r="D655" s="424"/>
      <c r="E655" s="424"/>
      <c r="F655" s="424"/>
      <c r="G655" s="424"/>
      <c r="H655" s="424"/>
      <c r="I655" s="424"/>
      <c r="J655" s="425"/>
      <c r="K655" s="426"/>
      <c r="L655" s="426"/>
      <c r="M655" s="426"/>
      <c r="N655" s="426"/>
      <c r="O655" s="426"/>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61">
        <v>26</v>
      </c>
      <c r="B656" s="1061">
        <v>1</v>
      </c>
      <c r="C656" s="424"/>
      <c r="D656" s="424"/>
      <c r="E656" s="424"/>
      <c r="F656" s="424"/>
      <c r="G656" s="424"/>
      <c r="H656" s="424"/>
      <c r="I656" s="424"/>
      <c r="J656" s="425"/>
      <c r="K656" s="426"/>
      <c r="L656" s="426"/>
      <c r="M656" s="426"/>
      <c r="N656" s="426"/>
      <c r="O656" s="426"/>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61">
        <v>27</v>
      </c>
      <c r="B657" s="1061">
        <v>1</v>
      </c>
      <c r="C657" s="424"/>
      <c r="D657" s="424"/>
      <c r="E657" s="424"/>
      <c r="F657" s="424"/>
      <c r="G657" s="424"/>
      <c r="H657" s="424"/>
      <c r="I657" s="424"/>
      <c r="J657" s="425"/>
      <c r="K657" s="426"/>
      <c r="L657" s="426"/>
      <c r="M657" s="426"/>
      <c r="N657" s="426"/>
      <c r="O657" s="426"/>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61">
        <v>28</v>
      </c>
      <c r="B658" s="1061">
        <v>1</v>
      </c>
      <c r="C658" s="424"/>
      <c r="D658" s="424"/>
      <c r="E658" s="424"/>
      <c r="F658" s="424"/>
      <c r="G658" s="424"/>
      <c r="H658" s="424"/>
      <c r="I658" s="424"/>
      <c r="J658" s="425"/>
      <c r="K658" s="426"/>
      <c r="L658" s="426"/>
      <c r="M658" s="426"/>
      <c r="N658" s="426"/>
      <c r="O658" s="426"/>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61">
        <v>29</v>
      </c>
      <c r="B659" s="1061">
        <v>1</v>
      </c>
      <c r="C659" s="424"/>
      <c r="D659" s="424"/>
      <c r="E659" s="424"/>
      <c r="F659" s="424"/>
      <c r="G659" s="424"/>
      <c r="H659" s="424"/>
      <c r="I659" s="424"/>
      <c r="J659" s="425"/>
      <c r="K659" s="426"/>
      <c r="L659" s="426"/>
      <c r="M659" s="426"/>
      <c r="N659" s="426"/>
      <c r="O659" s="426"/>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61">
        <v>30</v>
      </c>
      <c r="B660" s="1061">
        <v>1</v>
      </c>
      <c r="C660" s="424"/>
      <c r="D660" s="424"/>
      <c r="E660" s="424"/>
      <c r="F660" s="424"/>
      <c r="G660" s="424"/>
      <c r="H660" s="424"/>
      <c r="I660" s="424"/>
      <c r="J660" s="425"/>
      <c r="K660" s="426"/>
      <c r="L660" s="426"/>
      <c r="M660" s="426"/>
      <c r="N660" s="426"/>
      <c r="O660" s="426"/>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0"/>
      <c r="B663" s="340"/>
      <c r="C663" s="340" t="s">
        <v>26</v>
      </c>
      <c r="D663" s="340"/>
      <c r="E663" s="340"/>
      <c r="F663" s="340"/>
      <c r="G663" s="340"/>
      <c r="H663" s="340"/>
      <c r="I663" s="340"/>
      <c r="J663" s="281" t="s">
        <v>419</v>
      </c>
      <c r="K663" s="104"/>
      <c r="L663" s="104"/>
      <c r="M663" s="104"/>
      <c r="N663" s="104"/>
      <c r="O663" s="104"/>
      <c r="P663" s="341" t="s">
        <v>27</v>
      </c>
      <c r="Q663" s="341"/>
      <c r="R663" s="341"/>
      <c r="S663" s="341"/>
      <c r="T663" s="341"/>
      <c r="U663" s="341"/>
      <c r="V663" s="341"/>
      <c r="W663" s="341"/>
      <c r="X663" s="341"/>
      <c r="Y663" s="338" t="s">
        <v>477</v>
      </c>
      <c r="Z663" s="339"/>
      <c r="AA663" s="339"/>
      <c r="AB663" s="339"/>
      <c r="AC663" s="281" t="s">
        <v>462</v>
      </c>
      <c r="AD663" s="281"/>
      <c r="AE663" s="281"/>
      <c r="AF663" s="281"/>
      <c r="AG663" s="281"/>
      <c r="AH663" s="338" t="s">
        <v>380</v>
      </c>
      <c r="AI663" s="340"/>
      <c r="AJ663" s="340"/>
      <c r="AK663" s="340"/>
      <c r="AL663" s="340" t="s">
        <v>21</v>
      </c>
      <c r="AM663" s="340"/>
      <c r="AN663" s="340"/>
      <c r="AO663" s="432"/>
      <c r="AP663" s="433" t="s">
        <v>420</v>
      </c>
      <c r="AQ663" s="433"/>
      <c r="AR663" s="433"/>
      <c r="AS663" s="433"/>
      <c r="AT663" s="433"/>
      <c r="AU663" s="433"/>
      <c r="AV663" s="433"/>
      <c r="AW663" s="433"/>
      <c r="AX663" s="433"/>
    </row>
    <row r="664" spans="1:50" ht="26.25" customHeight="1" x14ac:dyDescent="0.15">
      <c r="A664" s="1061">
        <v>1</v>
      </c>
      <c r="B664" s="1061">
        <v>1</v>
      </c>
      <c r="C664" s="424"/>
      <c r="D664" s="424"/>
      <c r="E664" s="424"/>
      <c r="F664" s="424"/>
      <c r="G664" s="424"/>
      <c r="H664" s="424"/>
      <c r="I664" s="424"/>
      <c r="J664" s="425"/>
      <c r="K664" s="426"/>
      <c r="L664" s="426"/>
      <c r="M664" s="426"/>
      <c r="N664" s="426"/>
      <c r="O664" s="426"/>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61">
        <v>2</v>
      </c>
      <c r="B665" s="1061">
        <v>1</v>
      </c>
      <c r="C665" s="424"/>
      <c r="D665" s="424"/>
      <c r="E665" s="424"/>
      <c r="F665" s="424"/>
      <c r="G665" s="424"/>
      <c r="H665" s="424"/>
      <c r="I665" s="424"/>
      <c r="J665" s="425"/>
      <c r="K665" s="426"/>
      <c r="L665" s="426"/>
      <c r="M665" s="426"/>
      <c r="N665" s="426"/>
      <c r="O665" s="426"/>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61">
        <v>3</v>
      </c>
      <c r="B666" s="1061">
        <v>1</v>
      </c>
      <c r="C666" s="424"/>
      <c r="D666" s="424"/>
      <c r="E666" s="424"/>
      <c r="F666" s="424"/>
      <c r="G666" s="424"/>
      <c r="H666" s="424"/>
      <c r="I666" s="424"/>
      <c r="J666" s="425"/>
      <c r="K666" s="426"/>
      <c r="L666" s="426"/>
      <c r="M666" s="426"/>
      <c r="N666" s="426"/>
      <c r="O666" s="426"/>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61">
        <v>4</v>
      </c>
      <c r="B667" s="1061">
        <v>1</v>
      </c>
      <c r="C667" s="424"/>
      <c r="D667" s="424"/>
      <c r="E667" s="424"/>
      <c r="F667" s="424"/>
      <c r="G667" s="424"/>
      <c r="H667" s="424"/>
      <c r="I667" s="424"/>
      <c r="J667" s="425"/>
      <c r="K667" s="426"/>
      <c r="L667" s="426"/>
      <c r="M667" s="426"/>
      <c r="N667" s="426"/>
      <c r="O667" s="426"/>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61">
        <v>5</v>
      </c>
      <c r="B668" s="1061">
        <v>1</v>
      </c>
      <c r="C668" s="424"/>
      <c r="D668" s="424"/>
      <c r="E668" s="424"/>
      <c r="F668" s="424"/>
      <c r="G668" s="424"/>
      <c r="H668" s="424"/>
      <c r="I668" s="424"/>
      <c r="J668" s="425"/>
      <c r="K668" s="426"/>
      <c r="L668" s="426"/>
      <c r="M668" s="426"/>
      <c r="N668" s="426"/>
      <c r="O668" s="426"/>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61">
        <v>6</v>
      </c>
      <c r="B669" s="1061">
        <v>1</v>
      </c>
      <c r="C669" s="424"/>
      <c r="D669" s="424"/>
      <c r="E669" s="424"/>
      <c r="F669" s="424"/>
      <c r="G669" s="424"/>
      <c r="H669" s="424"/>
      <c r="I669" s="424"/>
      <c r="J669" s="425"/>
      <c r="K669" s="426"/>
      <c r="L669" s="426"/>
      <c r="M669" s="426"/>
      <c r="N669" s="426"/>
      <c r="O669" s="426"/>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61">
        <v>7</v>
      </c>
      <c r="B670" s="1061">
        <v>1</v>
      </c>
      <c r="C670" s="424"/>
      <c r="D670" s="424"/>
      <c r="E670" s="424"/>
      <c r="F670" s="424"/>
      <c r="G670" s="424"/>
      <c r="H670" s="424"/>
      <c r="I670" s="424"/>
      <c r="J670" s="425"/>
      <c r="K670" s="426"/>
      <c r="L670" s="426"/>
      <c r="M670" s="426"/>
      <c r="N670" s="426"/>
      <c r="O670" s="426"/>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61">
        <v>8</v>
      </c>
      <c r="B671" s="1061">
        <v>1</v>
      </c>
      <c r="C671" s="424"/>
      <c r="D671" s="424"/>
      <c r="E671" s="424"/>
      <c r="F671" s="424"/>
      <c r="G671" s="424"/>
      <c r="H671" s="424"/>
      <c r="I671" s="424"/>
      <c r="J671" s="425"/>
      <c r="K671" s="426"/>
      <c r="L671" s="426"/>
      <c r="M671" s="426"/>
      <c r="N671" s="426"/>
      <c r="O671" s="426"/>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61">
        <v>9</v>
      </c>
      <c r="B672" s="1061">
        <v>1</v>
      </c>
      <c r="C672" s="424"/>
      <c r="D672" s="424"/>
      <c r="E672" s="424"/>
      <c r="F672" s="424"/>
      <c r="G672" s="424"/>
      <c r="H672" s="424"/>
      <c r="I672" s="424"/>
      <c r="J672" s="425"/>
      <c r="K672" s="426"/>
      <c r="L672" s="426"/>
      <c r="M672" s="426"/>
      <c r="N672" s="426"/>
      <c r="O672" s="426"/>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61">
        <v>10</v>
      </c>
      <c r="B673" s="1061">
        <v>1</v>
      </c>
      <c r="C673" s="424"/>
      <c r="D673" s="424"/>
      <c r="E673" s="424"/>
      <c r="F673" s="424"/>
      <c r="G673" s="424"/>
      <c r="H673" s="424"/>
      <c r="I673" s="424"/>
      <c r="J673" s="425"/>
      <c r="K673" s="426"/>
      <c r="L673" s="426"/>
      <c r="M673" s="426"/>
      <c r="N673" s="426"/>
      <c r="O673" s="426"/>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61">
        <v>11</v>
      </c>
      <c r="B674" s="1061">
        <v>1</v>
      </c>
      <c r="C674" s="424"/>
      <c r="D674" s="424"/>
      <c r="E674" s="424"/>
      <c r="F674" s="424"/>
      <c r="G674" s="424"/>
      <c r="H674" s="424"/>
      <c r="I674" s="424"/>
      <c r="J674" s="425"/>
      <c r="K674" s="426"/>
      <c r="L674" s="426"/>
      <c r="M674" s="426"/>
      <c r="N674" s="426"/>
      <c r="O674" s="426"/>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61">
        <v>12</v>
      </c>
      <c r="B675" s="1061">
        <v>1</v>
      </c>
      <c r="C675" s="424"/>
      <c r="D675" s="424"/>
      <c r="E675" s="424"/>
      <c r="F675" s="424"/>
      <c r="G675" s="424"/>
      <c r="H675" s="424"/>
      <c r="I675" s="424"/>
      <c r="J675" s="425"/>
      <c r="K675" s="426"/>
      <c r="L675" s="426"/>
      <c r="M675" s="426"/>
      <c r="N675" s="426"/>
      <c r="O675" s="426"/>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61">
        <v>13</v>
      </c>
      <c r="B676" s="1061">
        <v>1</v>
      </c>
      <c r="C676" s="424"/>
      <c r="D676" s="424"/>
      <c r="E676" s="424"/>
      <c r="F676" s="424"/>
      <c r="G676" s="424"/>
      <c r="H676" s="424"/>
      <c r="I676" s="424"/>
      <c r="J676" s="425"/>
      <c r="K676" s="426"/>
      <c r="L676" s="426"/>
      <c r="M676" s="426"/>
      <c r="N676" s="426"/>
      <c r="O676" s="426"/>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61">
        <v>14</v>
      </c>
      <c r="B677" s="1061">
        <v>1</v>
      </c>
      <c r="C677" s="424"/>
      <c r="D677" s="424"/>
      <c r="E677" s="424"/>
      <c r="F677" s="424"/>
      <c r="G677" s="424"/>
      <c r="H677" s="424"/>
      <c r="I677" s="424"/>
      <c r="J677" s="425"/>
      <c r="K677" s="426"/>
      <c r="L677" s="426"/>
      <c r="M677" s="426"/>
      <c r="N677" s="426"/>
      <c r="O677" s="426"/>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61">
        <v>15</v>
      </c>
      <c r="B678" s="1061">
        <v>1</v>
      </c>
      <c r="C678" s="424"/>
      <c r="D678" s="424"/>
      <c r="E678" s="424"/>
      <c r="F678" s="424"/>
      <c r="G678" s="424"/>
      <c r="H678" s="424"/>
      <c r="I678" s="424"/>
      <c r="J678" s="425"/>
      <c r="K678" s="426"/>
      <c r="L678" s="426"/>
      <c r="M678" s="426"/>
      <c r="N678" s="426"/>
      <c r="O678" s="426"/>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61">
        <v>16</v>
      </c>
      <c r="B679" s="1061">
        <v>1</v>
      </c>
      <c r="C679" s="424"/>
      <c r="D679" s="424"/>
      <c r="E679" s="424"/>
      <c r="F679" s="424"/>
      <c r="G679" s="424"/>
      <c r="H679" s="424"/>
      <c r="I679" s="424"/>
      <c r="J679" s="425"/>
      <c r="K679" s="426"/>
      <c r="L679" s="426"/>
      <c r="M679" s="426"/>
      <c r="N679" s="426"/>
      <c r="O679" s="426"/>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61">
        <v>17</v>
      </c>
      <c r="B680" s="1061">
        <v>1</v>
      </c>
      <c r="C680" s="424"/>
      <c r="D680" s="424"/>
      <c r="E680" s="424"/>
      <c r="F680" s="424"/>
      <c r="G680" s="424"/>
      <c r="H680" s="424"/>
      <c r="I680" s="424"/>
      <c r="J680" s="425"/>
      <c r="K680" s="426"/>
      <c r="L680" s="426"/>
      <c r="M680" s="426"/>
      <c r="N680" s="426"/>
      <c r="O680" s="426"/>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61">
        <v>18</v>
      </c>
      <c r="B681" s="1061">
        <v>1</v>
      </c>
      <c r="C681" s="424"/>
      <c r="D681" s="424"/>
      <c r="E681" s="424"/>
      <c r="F681" s="424"/>
      <c r="G681" s="424"/>
      <c r="H681" s="424"/>
      <c r="I681" s="424"/>
      <c r="J681" s="425"/>
      <c r="K681" s="426"/>
      <c r="L681" s="426"/>
      <c r="M681" s="426"/>
      <c r="N681" s="426"/>
      <c r="O681" s="426"/>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61">
        <v>19</v>
      </c>
      <c r="B682" s="1061">
        <v>1</v>
      </c>
      <c r="C682" s="424"/>
      <c r="D682" s="424"/>
      <c r="E682" s="424"/>
      <c r="F682" s="424"/>
      <c r="G682" s="424"/>
      <c r="H682" s="424"/>
      <c r="I682" s="424"/>
      <c r="J682" s="425"/>
      <c r="K682" s="426"/>
      <c r="L682" s="426"/>
      <c r="M682" s="426"/>
      <c r="N682" s="426"/>
      <c r="O682" s="426"/>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61">
        <v>20</v>
      </c>
      <c r="B683" s="1061">
        <v>1</v>
      </c>
      <c r="C683" s="424"/>
      <c r="D683" s="424"/>
      <c r="E683" s="424"/>
      <c r="F683" s="424"/>
      <c r="G683" s="424"/>
      <c r="H683" s="424"/>
      <c r="I683" s="424"/>
      <c r="J683" s="425"/>
      <c r="K683" s="426"/>
      <c r="L683" s="426"/>
      <c r="M683" s="426"/>
      <c r="N683" s="426"/>
      <c r="O683" s="426"/>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61">
        <v>21</v>
      </c>
      <c r="B684" s="1061">
        <v>1</v>
      </c>
      <c r="C684" s="424"/>
      <c r="D684" s="424"/>
      <c r="E684" s="424"/>
      <c r="F684" s="424"/>
      <c r="G684" s="424"/>
      <c r="H684" s="424"/>
      <c r="I684" s="424"/>
      <c r="J684" s="425"/>
      <c r="K684" s="426"/>
      <c r="L684" s="426"/>
      <c r="M684" s="426"/>
      <c r="N684" s="426"/>
      <c r="O684" s="426"/>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61">
        <v>22</v>
      </c>
      <c r="B685" s="1061">
        <v>1</v>
      </c>
      <c r="C685" s="424"/>
      <c r="D685" s="424"/>
      <c r="E685" s="424"/>
      <c r="F685" s="424"/>
      <c r="G685" s="424"/>
      <c r="H685" s="424"/>
      <c r="I685" s="424"/>
      <c r="J685" s="425"/>
      <c r="K685" s="426"/>
      <c r="L685" s="426"/>
      <c r="M685" s="426"/>
      <c r="N685" s="426"/>
      <c r="O685" s="426"/>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61">
        <v>23</v>
      </c>
      <c r="B686" s="1061">
        <v>1</v>
      </c>
      <c r="C686" s="424"/>
      <c r="D686" s="424"/>
      <c r="E686" s="424"/>
      <c r="F686" s="424"/>
      <c r="G686" s="424"/>
      <c r="H686" s="424"/>
      <c r="I686" s="424"/>
      <c r="J686" s="425"/>
      <c r="K686" s="426"/>
      <c r="L686" s="426"/>
      <c r="M686" s="426"/>
      <c r="N686" s="426"/>
      <c r="O686" s="426"/>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61">
        <v>24</v>
      </c>
      <c r="B687" s="1061">
        <v>1</v>
      </c>
      <c r="C687" s="424"/>
      <c r="D687" s="424"/>
      <c r="E687" s="424"/>
      <c r="F687" s="424"/>
      <c r="G687" s="424"/>
      <c r="H687" s="424"/>
      <c r="I687" s="424"/>
      <c r="J687" s="425"/>
      <c r="K687" s="426"/>
      <c r="L687" s="426"/>
      <c r="M687" s="426"/>
      <c r="N687" s="426"/>
      <c r="O687" s="426"/>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61">
        <v>25</v>
      </c>
      <c r="B688" s="1061">
        <v>1</v>
      </c>
      <c r="C688" s="424"/>
      <c r="D688" s="424"/>
      <c r="E688" s="424"/>
      <c r="F688" s="424"/>
      <c r="G688" s="424"/>
      <c r="H688" s="424"/>
      <c r="I688" s="424"/>
      <c r="J688" s="425"/>
      <c r="K688" s="426"/>
      <c r="L688" s="426"/>
      <c r="M688" s="426"/>
      <c r="N688" s="426"/>
      <c r="O688" s="426"/>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61">
        <v>26</v>
      </c>
      <c r="B689" s="1061">
        <v>1</v>
      </c>
      <c r="C689" s="424"/>
      <c r="D689" s="424"/>
      <c r="E689" s="424"/>
      <c r="F689" s="424"/>
      <c r="G689" s="424"/>
      <c r="H689" s="424"/>
      <c r="I689" s="424"/>
      <c r="J689" s="425"/>
      <c r="K689" s="426"/>
      <c r="L689" s="426"/>
      <c r="M689" s="426"/>
      <c r="N689" s="426"/>
      <c r="O689" s="426"/>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61">
        <v>27</v>
      </c>
      <c r="B690" s="1061">
        <v>1</v>
      </c>
      <c r="C690" s="424"/>
      <c r="D690" s="424"/>
      <c r="E690" s="424"/>
      <c r="F690" s="424"/>
      <c r="G690" s="424"/>
      <c r="H690" s="424"/>
      <c r="I690" s="424"/>
      <c r="J690" s="425"/>
      <c r="K690" s="426"/>
      <c r="L690" s="426"/>
      <c r="M690" s="426"/>
      <c r="N690" s="426"/>
      <c r="O690" s="426"/>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61">
        <v>28</v>
      </c>
      <c r="B691" s="1061">
        <v>1</v>
      </c>
      <c r="C691" s="424"/>
      <c r="D691" s="424"/>
      <c r="E691" s="424"/>
      <c r="F691" s="424"/>
      <c r="G691" s="424"/>
      <c r="H691" s="424"/>
      <c r="I691" s="424"/>
      <c r="J691" s="425"/>
      <c r="K691" s="426"/>
      <c r="L691" s="426"/>
      <c r="M691" s="426"/>
      <c r="N691" s="426"/>
      <c r="O691" s="426"/>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61">
        <v>29</v>
      </c>
      <c r="B692" s="1061">
        <v>1</v>
      </c>
      <c r="C692" s="424"/>
      <c r="D692" s="424"/>
      <c r="E692" s="424"/>
      <c r="F692" s="424"/>
      <c r="G692" s="424"/>
      <c r="H692" s="424"/>
      <c r="I692" s="424"/>
      <c r="J692" s="425"/>
      <c r="K692" s="426"/>
      <c r="L692" s="426"/>
      <c r="M692" s="426"/>
      <c r="N692" s="426"/>
      <c r="O692" s="426"/>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61">
        <v>30</v>
      </c>
      <c r="B693" s="1061">
        <v>1</v>
      </c>
      <c r="C693" s="424"/>
      <c r="D693" s="424"/>
      <c r="E693" s="424"/>
      <c r="F693" s="424"/>
      <c r="G693" s="424"/>
      <c r="H693" s="424"/>
      <c r="I693" s="424"/>
      <c r="J693" s="425"/>
      <c r="K693" s="426"/>
      <c r="L693" s="426"/>
      <c r="M693" s="426"/>
      <c r="N693" s="426"/>
      <c r="O693" s="426"/>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0"/>
      <c r="B696" s="340"/>
      <c r="C696" s="340" t="s">
        <v>26</v>
      </c>
      <c r="D696" s="340"/>
      <c r="E696" s="340"/>
      <c r="F696" s="340"/>
      <c r="G696" s="340"/>
      <c r="H696" s="340"/>
      <c r="I696" s="340"/>
      <c r="J696" s="281" t="s">
        <v>419</v>
      </c>
      <c r="K696" s="104"/>
      <c r="L696" s="104"/>
      <c r="M696" s="104"/>
      <c r="N696" s="104"/>
      <c r="O696" s="104"/>
      <c r="P696" s="341" t="s">
        <v>27</v>
      </c>
      <c r="Q696" s="341"/>
      <c r="R696" s="341"/>
      <c r="S696" s="341"/>
      <c r="T696" s="341"/>
      <c r="U696" s="341"/>
      <c r="V696" s="341"/>
      <c r="W696" s="341"/>
      <c r="X696" s="341"/>
      <c r="Y696" s="338" t="s">
        <v>477</v>
      </c>
      <c r="Z696" s="339"/>
      <c r="AA696" s="339"/>
      <c r="AB696" s="339"/>
      <c r="AC696" s="281" t="s">
        <v>462</v>
      </c>
      <c r="AD696" s="281"/>
      <c r="AE696" s="281"/>
      <c r="AF696" s="281"/>
      <c r="AG696" s="281"/>
      <c r="AH696" s="338" t="s">
        <v>380</v>
      </c>
      <c r="AI696" s="340"/>
      <c r="AJ696" s="340"/>
      <c r="AK696" s="340"/>
      <c r="AL696" s="340" t="s">
        <v>21</v>
      </c>
      <c r="AM696" s="340"/>
      <c r="AN696" s="340"/>
      <c r="AO696" s="432"/>
      <c r="AP696" s="433" t="s">
        <v>420</v>
      </c>
      <c r="AQ696" s="433"/>
      <c r="AR696" s="433"/>
      <c r="AS696" s="433"/>
      <c r="AT696" s="433"/>
      <c r="AU696" s="433"/>
      <c r="AV696" s="433"/>
      <c r="AW696" s="433"/>
      <c r="AX696" s="433"/>
    </row>
    <row r="697" spans="1:50" ht="26.25" customHeight="1" x14ac:dyDescent="0.15">
      <c r="A697" s="1061">
        <v>1</v>
      </c>
      <c r="B697" s="1061">
        <v>1</v>
      </c>
      <c r="C697" s="424"/>
      <c r="D697" s="424"/>
      <c r="E697" s="424"/>
      <c r="F697" s="424"/>
      <c r="G697" s="424"/>
      <c r="H697" s="424"/>
      <c r="I697" s="424"/>
      <c r="J697" s="425"/>
      <c r="K697" s="426"/>
      <c r="L697" s="426"/>
      <c r="M697" s="426"/>
      <c r="N697" s="426"/>
      <c r="O697" s="426"/>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61">
        <v>2</v>
      </c>
      <c r="B698" s="1061">
        <v>1</v>
      </c>
      <c r="C698" s="424"/>
      <c r="D698" s="424"/>
      <c r="E698" s="424"/>
      <c r="F698" s="424"/>
      <c r="G698" s="424"/>
      <c r="H698" s="424"/>
      <c r="I698" s="424"/>
      <c r="J698" s="425"/>
      <c r="K698" s="426"/>
      <c r="L698" s="426"/>
      <c r="M698" s="426"/>
      <c r="N698" s="426"/>
      <c r="O698" s="426"/>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61">
        <v>3</v>
      </c>
      <c r="B699" s="1061">
        <v>1</v>
      </c>
      <c r="C699" s="424"/>
      <c r="D699" s="424"/>
      <c r="E699" s="424"/>
      <c r="F699" s="424"/>
      <c r="G699" s="424"/>
      <c r="H699" s="424"/>
      <c r="I699" s="424"/>
      <c r="J699" s="425"/>
      <c r="K699" s="426"/>
      <c r="L699" s="426"/>
      <c r="M699" s="426"/>
      <c r="N699" s="426"/>
      <c r="O699" s="426"/>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61">
        <v>4</v>
      </c>
      <c r="B700" s="1061">
        <v>1</v>
      </c>
      <c r="C700" s="424"/>
      <c r="D700" s="424"/>
      <c r="E700" s="424"/>
      <c r="F700" s="424"/>
      <c r="G700" s="424"/>
      <c r="H700" s="424"/>
      <c r="I700" s="424"/>
      <c r="J700" s="425"/>
      <c r="K700" s="426"/>
      <c r="L700" s="426"/>
      <c r="M700" s="426"/>
      <c r="N700" s="426"/>
      <c r="O700" s="426"/>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61">
        <v>5</v>
      </c>
      <c r="B701" s="1061">
        <v>1</v>
      </c>
      <c r="C701" s="424"/>
      <c r="D701" s="424"/>
      <c r="E701" s="424"/>
      <c r="F701" s="424"/>
      <c r="G701" s="424"/>
      <c r="H701" s="424"/>
      <c r="I701" s="424"/>
      <c r="J701" s="425"/>
      <c r="K701" s="426"/>
      <c r="L701" s="426"/>
      <c r="M701" s="426"/>
      <c r="N701" s="426"/>
      <c r="O701" s="426"/>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61">
        <v>6</v>
      </c>
      <c r="B702" s="1061">
        <v>1</v>
      </c>
      <c r="C702" s="424"/>
      <c r="D702" s="424"/>
      <c r="E702" s="424"/>
      <c r="F702" s="424"/>
      <c r="G702" s="424"/>
      <c r="H702" s="424"/>
      <c r="I702" s="424"/>
      <c r="J702" s="425"/>
      <c r="K702" s="426"/>
      <c r="L702" s="426"/>
      <c r="M702" s="426"/>
      <c r="N702" s="426"/>
      <c r="O702" s="426"/>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61">
        <v>7</v>
      </c>
      <c r="B703" s="1061">
        <v>1</v>
      </c>
      <c r="C703" s="424"/>
      <c r="D703" s="424"/>
      <c r="E703" s="424"/>
      <c r="F703" s="424"/>
      <c r="G703" s="424"/>
      <c r="H703" s="424"/>
      <c r="I703" s="424"/>
      <c r="J703" s="425"/>
      <c r="K703" s="426"/>
      <c r="L703" s="426"/>
      <c r="M703" s="426"/>
      <c r="N703" s="426"/>
      <c r="O703" s="426"/>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61">
        <v>8</v>
      </c>
      <c r="B704" s="1061">
        <v>1</v>
      </c>
      <c r="C704" s="424"/>
      <c r="D704" s="424"/>
      <c r="E704" s="424"/>
      <c r="F704" s="424"/>
      <c r="G704" s="424"/>
      <c r="H704" s="424"/>
      <c r="I704" s="424"/>
      <c r="J704" s="425"/>
      <c r="K704" s="426"/>
      <c r="L704" s="426"/>
      <c r="M704" s="426"/>
      <c r="N704" s="426"/>
      <c r="O704" s="426"/>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61">
        <v>9</v>
      </c>
      <c r="B705" s="1061">
        <v>1</v>
      </c>
      <c r="C705" s="424"/>
      <c r="D705" s="424"/>
      <c r="E705" s="424"/>
      <c r="F705" s="424"/>
      <c r="G705" s="424"/>
      <c r="H705" s="424"/>
      <c r="I705" s="424"/>
      <c r="J705" s="425"/>
      <c r="K705" s="426"/>
      <c r="L705" s="426"/>
      <c r="M705" s="426"/>
      <c r="N705" s="426"/>
      <c r="O705" s="426"/>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61">
        <v>10</v>
      </c>
      <c r="B706" s="1061">
        <v>1</v>
      </c>
      <c r="C706" s="424"/>
      <c r="D706" s="424"/>
      <c r="E706" s="424"/>
      <c r="F706" s="424"/>
      <c r="G706" s="424"/>
      <c r="H706" s="424"/>
      <c r="I706" s="424"/>
      <c r="J706" s="425"/>
      <c r="K706" s="426"/>
      <c r="L706" s="426"/>
      <c r="M706" s="426"/>
      <c r="N706" s="426"/>
      <c r="O706" s="426"/>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61">
        <v>11</v>
      </c>
      <c r="B707" s="1061">
        <v>1</v>
      </c>
      <c r="C707" s="424"/>
      <c r="D707" s="424"/>
      <c r="E707" s="424"/>
      <c r="F707" s="424"/>
      <c r="G707" s="424"/>
      <c r="H707" s="424"/>
      <c r="I707" s="424"/>
      <c r="J707" s="425"/>
      <c r="K707" s="426"/>
      <c r="L707" s="426"/>
      <c r="M707" s="426"/>
      <c r="N707" s="426"/>
      <c r="O707" s="426"/>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61">
        <v>12</v>
      </c>
      <c r="B708" s="1061">
        <v>1</v>
      </c>
      <c r="C708" s="424"/>
      <c r="D708" s="424"/>
      <c r="E708" s="424"/>
      <c r="F708" s="424"/>
      <c r="G708" s="424"/>
      <c r="H708" s="424"/>
      <c r="I708" s="424"/>
      <c r="J708" s="425"/>
      <c r="K708" s="426"/>
      <c r="L708" s="426"/>
      <c r="M708" s="426"/>
      <c r="N708" s="426"/>
      <c r="O708" s="426"/>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61">
        <v>13</v>
      </c>
      <c r="B709" s="1061">
        <v>1</v>
      </c>
      <c r="C709" s="424"/>
      <c r="D709" s="424"/>
      <c r="E709" s="424"/>
      <c r="F709" s="424"/>
      <c r="G709" s="424"/>
      <c r="H709" s="424"/>
      <c r="I709" s="424"/>
      <c r="J709" s="425"/>
      <c r="K709" s="426"/>
      <c r="L709" s="426"/>
      <c r="M709" s="426"/>
      <c r="N709" s="426"/>
      <c r="O709" s="426"/>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61">
        <v>14</v>
      </c>
      <c r="B710" s="1061">
        <v>1</v>
      </c>
      <c r="C710" s="424"/>
      <c r="D710" s="424"/>
      <c r="E710" s="424"/>
      <c r="F710" s="424"/>
      <c r="G710" s="424"/>
      <c r="H710" s="424"/>
      <c r="I710" s="424"/>
      <c r="J710" s="425"/>
      <c r="K710" s="426"/>
      <c r="L710" s="426"/>
      <c r="M710" s="426"/>
      <c r="N710" s="426"/>
      <c r="O710" s="426"/>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61">
        <v>15</v>
      </c>
      <c r="B711" s="1061">
        <v>1</v>
      </c>
      <c r="C711" s="424"/>
      <c r="D711" s="424"/>
      <c r="E711" s="424"/>
      <c r="F711" s="424"/>
      <c r="G711" s="424"/>
      <c r="H711" s="424"/>
      <c r="I711" s="424"/>
      <c r="J711" s="425"/>
      <c r="K711" s="426"/>
      <c r="L711" s="426"/>
      <c r="M711" s="426"/>
      <c r="N711" s="426"/>
      <c r="O711" s="426"/>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61">
        <v>16</v>
      </c>
      <c r="B712" s="1061">
        <v>1</v>
      </c>
      <c r="C712" s="424"/>
      <c r="D712" s="424"/>
      <c r="E712" s="424"/>
      <c r="F712" s="424"/>
      <c r="G712" s="424"/>
      <c r="H712" s="424"/>
      <c r="I712" s="424"/>
      <c r="J712" s="425"/>
      <c r="K712" s="426"/>
      <c r="L712" s="426"/>
      <c r="M712" s="426"/>
      <c r="N712" s="426"/>
      <c r="O712" s="426"/>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61">
        <v>17</v>
      </c>
      <c r="B713" s="1061">
        <v>1</v>
      </c>
      <c r="C713" s="424"/>
      <c r="D713" s="424"/>
      <c r="E713" s="424"/>
      <c r="F713" s="424"/>
      <c r="G713" s="424"/>
      <c r="H713" s="424"/>
      <c r="I713" s="424"/>
      <c r="J713" s="425"/>
      <c r="K713" s="426"/>
      <c r="L713" s="426"/>
      <c r="M713" s="426"/>
      <c r="N713" s="426"/>
      <c r="O713" s="426"/>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61">
        <v>18</v>
      </c>
      <c r="B714" s="1061">
        <v>1</v>
      </c>
      <c r="C714" s="424"/>
      <c r="D714" s="424"/>
      <c r="E714" s="424"/>
      <c r="F714" s="424"/>
      <c r="G714" s="424"/>
      <c r="H714" s="424"/>
      <c r="I714" s="424"/>
      <c r="J714" s="425"/>
      <c r="K714" s="426"/>
      <c r="L714" s="426"/>
      <c r="M714" s="426"/>
      <c r="N714" s="426"/>
      <c r="O714" s="426"/>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61">
        <v>19</v>
      </c>
      <c r="B715" s="1061">
        <v>1</v>
      </c>
      <c r="C715" s="424"/>
      <c r="D715" s="424"/>
      <c r="E715" s="424"/>
      <c r="F715" s="424"/>
      <c r="G715" s="424"/>
      <c r="H715" s="424"/>
      <c r="I715" s="424"/>
      <c r="J715" s="425"/>
      <c r="K715" s="426"/>
      <c r="L715" s="426"/>
      <c r="M715" s="426"/>
      <c r="N715" s="426"/>
      <c r="O715" s="426"/>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61">
        <v>20</v>
      </c>
      <c r="B716" s="1061">
        <v>1</v>
      </c>
      <c r="C716" s="424"/>
      <c r="D716" s="424"/>
      <c r="E716" s="424"/>
      <c r="F716" s="424"/>
      <c r="G716" s="424"/>
      <c r="H716" s="424"/>
      <c r="I716" s="424"/>
      <c r="J716" s="425"/>
      <c r="K716" s="426"/>
      <c r="L716" s="426"/>
      <c r="M716" s="426"/>
      <c r="N716" s="426"/>
      <c r="O716" s="426"/>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61">
        <v>21</v>
      </c>
      <c r="B717" s="1061">
        <v>1</v>
      </c>
      <c r="C717" s="424"/>
      <c r="D717" s="424"/>
      <c r="E717" s="424"/>
      <c r="F717" s="424"/>
      <c r="G717" s="424"/>
      <c r="H717" s="424"/>
      <c r="I717" s="424"/>
      <c r="J717" s="425"/>
      <c r="K717" s="426"/>
      <c r="L717" s="426"/>
      <c r="M717" s="426"/>
      <c r="N717" s="426"/>
      <c r="O717" s="426"/>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61">
        <v>22</v>
      </c>
      <c r="B718" s="1061">
        <v>1</v>
      </c>
      <c r="C718" s="424"/>
      <c r="D718" s="424"/>
      <c r="E718" s="424"/>
      <c r="F718" s="424"/>
      <c r="G718" s="424"/>
      <c r="H718" s="424"/>
      <c r="I718" s="424"/>
      <c r="J718" s="425"/>
      <c r="K718" s="426"/>
      <c r="L718" s="426"/>
      <c r="M718" s="426"/>
      <c r="N718" s="426"/>
      <c r="O718" s="426"/>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61">
        <v>23</v>
      </c>
      <c r="B719" s="1061">
        <v>1</v>
      </c>
      <c r="C719" s="424"/>
      <c r="D719" s="424"/>
      <c r="E719" s="424"/>
      <c r="F719" s="424"/>
      <c r="G719" s="424"/>
      <c r="H719" s="424"/>
      <c r="I719" s="424"/>
      <c r="J719" s="425"/>
      <c r="K719" s="426"/>
      <c r="L719" s="426"/>
      <c r="M719" s="426"/>
      <c r="N719" s="426"/>
      <c r="O719" s="426"/>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61">
        <v>24</v>
      </c>
      <c r="B720" s="1061">
        <v>1</v>
      </c>
      <c r="C720" s="424"/>
      <c r="D720" s="424"/>
      <c r="E720" s="424"/>
      <c r="F720" s="424"/>
      <c r="G720" s="424"/>
      <c r="H720" s="424"/>
      <c r="I720" s="424"/>
      <c r="J720" s="425"/>
      <c r="K720" s="426"/>
      <c r="L720" s="426"/>
      <c r="M720" s="426"/>
      <c r="N720" s="426"/>
      <c r="O720" s="426"/>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61">
        <v>25</v>
      </c>
      <c r="B721" s="1061">
        <v>1</v>
      </c>
      <c r="C721" s="424"/>
      <c r="D721" s="424"/>
      <c r="E721" s="424"/>
      <c r="F721" s="424"/>
      <c r="G721" s="424"/>
      <c r="H721" s="424"/>
      <c r="I721" s="424"/>
      <c r="J721" s="425"/>
      <c r="K721" s="426"/>
      <c r="L721" s="426"/>
      <c r="M721" s="426"/>
      <c r="N721" s="426"/>
      <c r="O721" s="426"/>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61">
        <v>26</v>
      </c>
      <c r="B722" s="1061">
        <v>1</v>
      </c>
      <c r="C722" s="424"/>
      <c r="D722" s="424"/>
      <c r="E722" s="424"/>
      <c r="F722" s="424"/>
      <c r="G722" s="424"/>
      <c r="H722" s="424"/>
      <c r="I722" s="424"/>
      <c r="J722" s="425"/>
      <c r="K722" s="426"/>
      <c r="L722" s="426"/>
      <c r="M722" s="426"/>
      <c r="N722" s="426"/>
      <c r="O722" s="426"/>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61">
        <v>27</v>
      </c>
      <c r="B723" s="1061">
        <v>1</v>
      </c>
      <c r="C723" s="424"/>
      <c r="D723" s="424"/>
      <c r="E723" s="424"/>
      <c r="F723" s="424"/>
      <c r="G723" s="424"/>
      <c r="H723" s="424"/>
      <c r="I723" s="424"/>
      <c r="J723" s="425"/>
      <c r="K723" s="426"/>
      <c r="L723" s="426"/>
      <c r="M723" s="426"/>
      <c r="N723" s="426"/>
      <c r="O723" s="426"/>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61">
        <v>28</v>
      </c>
      <c r="B724" s="1061">
        <v>1</v>
      </c>
      <c r="C724" s="424"/>
      <c r="D724" s="424"/>
      <c r="E724" s="424"/>
      <c r="F724" s="424"/>
      <c r="G724" s="424"/>
      <c r="H724" s="424"/>
      <c r="I724" s="424"/>
      <c r="J724" s="425"/>
      <c r="K724" s="426"/>
      <c r="L724" s="426"/>
      <c r="M724" s="426"/>
      <c r="N724" s="426"/>
      <c r="O724" s="426"/>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61">
        <v>29</v>
      </c>
      <c r="B725" s="1061">
        <v>1</v>
      </c>
      <c r="C725" s="424"/>
      <c r="D725" s="424"/>
      <c r="E725" s="424"/>
      <c r="F725" s="424"/>
      <c r="G725" s="424"/>
      <c r="H725" s="424"/>
      <c r="I725" s="424"/>
      <c r="J725" s="425"/>
      <c r="K725" s="426"/>
      <c r="L725" s="426"/>
      <c r="M725" s="426"/>
      <c r="N725" s="426"/>
      <c r="O725" s="426"/>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61">
        <v>30</v>
      </c>
      <c r="B726" s="1061">
        <v>1</v>
      </c>
      <c r="C726" s="424"/>
      <c r="D726" s="424"/>
      <c r="E726" s="424"/>
      <c r="F726" s="424"/>
      <c r="G726" s="424"/>
      <c r="H726" s="424"/>
      <c r="I726" s="424"/>
      <c r="J726" s="425"/>
      <c r="K726" s="426"/>
      <c r="L726" s="426"/>
      <c r="M726" s="426"/>
      <c r="N726" s="426"/>
      <c r="O726" s="426"/>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0"/>
      <c r="B729" s="340"/>
      <c r="C729" s="340" t="s">
        <v>26</v>
      </c>
      <c r="D729" s="340"/>
      <c r="E729" s="340"/>
      <c r="F729" s="340"/>
      <c r="G729" s="340"/>
      <c r="H729" s="340"/>
      <c r="I729" s="340"/>
      <c r="J729" s="281" t="s">
        <v>419</v>
      </c>
      <c r="K729" s="104"/>
      <c r="L729" s="104"/>
      <c r="M729" s="104"/>
      <c r="N729" s="104"/>
      <c r="O729" s="104"/>
      <c r="P729" s="341" t="s">
        <v>27</v>
      </c>
      <c r="Q729" s="341"/>
      <c r="R729" s="341"/>
      <c r="S729" s="341"/>
      <c r="T729" s="341"/>
      <c r="U729" s="341"/>
      <c r="V729" s="341"/>
      <c r="W729" s="341"/>
      <c r="X729" s="341"/>
      <c r="Y729" s="338" t="s">
        <v>477</v>
      </c>
      <c r="Z729" s="339"/>
      <c r="AA729" s="339"/>
      <c r="AB729" s="339"/>
      <c r="AC729" s="281" t="s">
        <v>462</v>
      </c>
      <c r="AD729" s="281"/>
      <c r="AE729" s="281"/>
      <c r="AF729" s="281"/>
      <c r="AG729" s="281"/>
      <c r="AH729" s="338" t="s">
        <v>380</v>
      </c>
      <c r="AI729" s="340"/>
      <c r="AJ729" s="340"/>
      <c r="AK729" s="340"/>
      <c r="AL729" s="340" t="s">
        <v>21</v>
      </c>
      <c r="AM729" s="340"/>
      <c r="AN729" s="340"/>
      <c r="AO729" s="432"/>
      <c r="AP729" s="433" t="s">
        <v>420</v>
      </c>
      <c r="AQ729" s="433"/>
      <c r="AR729" s="433"/>
      <c r="AS729" s="433"/>
      <c r="AT729" s="433"/>
      <c r="AU729" s="433"/>
      <c r="AV729" s="433"/>
      <c r="AW729" s="433"/>
      <c r="AX729" s="433"/>
    </row>
    <row r="730" spans="1:50" ht="26.25" customHeight="1" x14ac:dyDescent="0.15">
      <c r="A730" s="1061">
        <v>1</v>
      </c>
      <c r="B730" s="1061">
        <v>1</v>
      </c>
      <c r="C730" s="424"/>
      <c r="D730" s="424"/>
      <c r="E730" s="424"/>
      <c r="F730" s="424"/>
      <c r="G730" s="424"/>
      <c r="H730" s="424"/>
      <c r="I730" s="424"/>
      <c r="J730" s="425"/>
      <c r="K730" s="426"/>
      <c r="L730" s="426"/>
      <c r="M730" s="426"/>
      <c r="N730" s="426"/>
      <c r="O730" s="426"/>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61">
        <v>2</v>
      </c>
      <c r="B731" s="1061">
        <v>1</v>
      </c>
      <c r="C731" s="424"/>
      <c r="D731" s="424"/>
      <c r="E731" s="424"/>
      <c r="F731" s="424"/>
      <c r="G731" s="424"/>
      <c r="H731" s="424"/>
      <c r="I731" s="424"/>
      <c r="J731" s="425"/>
      <c r="K731" s="426"/>
      <c r="L731" s="426"/>
      <c r="M731" s="426"/>
      <c r="N731" s="426"/>
      <c r="O731" s="426"/>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61">
        <v>3</v>
      </c>
      <c r="B732" s="1061">
        <v>1</v>
      </c>
      <c r="C732" s="424"/>
      <c r="D732" s="424"/>
      <c r="E732" s="424"/>
      <c r="F732" s="424"/>
      <c r="G732" s="424"/>
      <c r="H732" s="424"/>
      <c r="I732" s="424"/>
      <c r="J732" s="425"/>
      <c r="K732" s="426"/>
      <c r="L732" s="426"/>
      <c r="M732" s="426"/>
      <c r="N732" s="426"/>
      <c r="O732" s="426"/>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61">
        <v>4</v>
      </c>
      <c r="B733" s="1061">
        <v>1</v>
      </c>
      <c r="C733" s="424"/>
      <c r="D733" s="424"/>
      <c r="E733" s="424"/>
      <c r="F733" s="424"/>
      <c r="G733" s="424"/>
      <c r="H733" s="424"/>
      <c r="I733" s="424"/>
      <c r="J733" s="425"/>
      <c r="K733" s="426"/>
      <c r="L733" s="426"/>
      <c r="M733" s="426"/>
      <c r="N733" s="426"/>
      <c r="O733" s="426"/>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61">
        <v>5</v>
      </c>
      <c r="B734" s="1061">
        <v>1</v>
      </c>
      <c r="C734" s="424"/>
      <c r="D734" s="424"/>
      <c r="E734" s="424"/>
      <c r="F734" s="424"/>
      <c r="G734" s="424"/>
      <c r="H734" s="424"/>
      <c r="I734" s="424"/>
      <c r="J734" s="425"/>
      <c r="K734" s="426"/>
      <c r="L734" s="426"/>
      <c r="M734" s="426"/>
      <c r="N734" s="426"/>
      <c r="O734" s="426"/>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61">
        <v>6</v>
      </c>
      <c r="B735" s="1061">
        <v>1</v>
      </c>
      <c r="C735" s="424"/>
      <c r="D735" s="424"/>
      <c r="E735" s="424"/>
      <c r="F735" s="424"/>
      <c r="G735" s="424"/>
      <c r="H735" s="424"/>
      <c r="I735" s="424"/>
      <c r="J735" s="425"/>
      <c r="K735" s="426"/>
      <c r="L735" s="426"/>
      <c r="M735" s="426"/>
      <c r="N735" s="426"/>
      <c r="O735" s="426"/>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61">
        <v>7</v>
      </c>
      <c r="B736" s="1061">
        <v>1</v>
      </c>
      <c r="C736" s="424"/>
      <c r="D736" s="424"/>
      <c r="E736" s="424"/>
      <c r="F736" s="424"/>
      <c r="G736" s="424"/>
      <c r="H736" s="424"/>
      <c r="I736" s="424"/>
      <c r="J736" s="425"/>
      <c r="K736" s="426"/>
      <c r="L736" s="426"/>
      <c r="M736" s="426"/>
      <c r="N736" s="426"/>
      <c r="O736" s="426"/>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61">
        <v>8</v>
      </c>
      <c r="B737" s="1061">
        <v>1</v>
      </c>
      <c r="C737" s="424"/>
      <c r="D737" s="424"/>
      <c r="E737" s="424"/>
      <c r="F737" s="424"/>
      <c r="G737" s="424"/>
      <c r="H737" s="424"/>
      <c r="I737" s="424"/>
      <c r="J737" s="425"/>
      <c r="K737" s="426"/>
      <c r="L737" s="426"/>
      <c r="M737" s="426"/>
      <c r="N737" s="426"/>
      <c r="O737" s="426"/>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61">
        <v>9</v>
      </c>
      <c r="B738" s="1061">
        <v>1</v>
      </c>
      <c r="C738" s="424"/>
      <c r="D738" s="424"/>
      <c r="E738" s="424"/>
      <c r="F738" s="424"/>
      <c r="G738" s="424"/>
      <c r="H738" s="424"/>
      <c r="I738" s="424"/>
      <c r="J738" s="425"/>
      <c r="K738" s="426"/>
      <c r="L738" s="426"/>
      <c r="M738" s="426"/>
      <c r="N738" s="426"/>
      <c r="O738" s="426"/>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61">
        <v>10</v>
      </c>
      <c r="B739" s="1061">
        <v>1</v>
      </c>
      <c r="C739" s="424"/>
      <c r="D739" s="424"/>
      <c r="E739" s="424"/>
      <c r="F739" s="424"/>
      <c r="G739" s="424"/>
      <c r="H739" s="424"/>
      <c r="I739" s="424"/>
      <c r="J739" s="425"/>
      <c r="K739" s="426"/>
      <c r="L739" s="426"/>
      <c r="M739" s="426"/>
      <c r="N739" s="426"/>
      <c r="O739" s="426"/>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61">
        <v>11</v>
      </c>
      <c r="B740" s="1061">
        <v>1</v>
      </c>
      <c r="C740" s="424"/>
      <c r="D740" s="424"/>
      <c r="E740" s="424"/>
      <c r="F740" s="424"/>
      <c r="G740" s="424"/>
      <c r="H740" s="424"/>
      <c r="I740" s="424"/>
      <c r="J740" s="425"/>
      <c r="K740" s="426"/>
      <c r="L740" s="426"/>
      <c r="M740" s="426"/>
      <c r="N740" s="426"/>
      <c r="O740" s="426"/>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61">
        <v>12</v>
      </c>
      <c r="B741" s="1061">
        <v>1</v>
      </c>
      <c r="C741" s="424"/>
      <c r="D741" s="424"/>
      <c r="E741" s="424"/>
      <c r="F741" s="424"/>
      <c r="G741" s="424"/>
      <c r="H741" s="424"/>
      <c r="I741" s="424"/>
      <c r="J741" s="425"/>
      <c r="K741" s="426"/>
      <c r="L741" s="426"/>
      <c r="M741" s="426"/>
      <c r="N741" s="426"/>
      <c r="O741" s="426"/>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61">
        <v>13</v>
      </c>
      <c r="B742" s="1061">
        <v>1</v>
      </c>
      <c r="C742" s="424"/>
      <c r="D742" s="424"/>
      <c r="E742" s="424"/>
      <c r="F742" s="424"/>
      <c r="G742" s="424"/>
      <c r="H742" s="424"/>
      <c r="I742" s="424"/>
      <c r="J742" s="425"/>
      <c r="K742" s="426"/>
      <c r="L742" s="426"/>
      <c r="M742" s="426"/>
      <c r="N742" s="426"/>
      <c r="O742" s="426"/>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61">
        <v>14</v>
      </c>
      <c r="B743" s="1061">
        <v>1</v>
      </c>
      <c r="C743" s="424"/>
      <c r="D743" s="424"/>
      <c r="E743" s="424"/>
      <c r="F743" s="424"/>
      <c r="G743" s="424"/>
      <c r="H743" s="424"/>
      <c r="I743" s="424"/>
      <c r="J743" s="425"/>
      <c r="K743" s="426"/>
      <c r="L743" s="426"/>
      <c r="M743" s="426"/>
      <c r="N743" s="426"/>
      <c r="O743" s="426"/>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61">
        <v>15</v>
      </c>
      <c r="B744" s="1061">
        <v>1</v>
      </c>
      <c r="C744" s="424"/>
      <c r="D744" s="424"/>
      <c r="E744" s="424"/>
      <c r="F744" s="424"/>
      <c r="G744" s="424"/>
      <c r="H744" s="424"/>
      <c r="I744" s="424"/>
      <c r="J744" s="425"/>
      <c r="K744" s="426"/>
      <c r="L744" s="426"/>
      <c r="M744" s="426"/>
      <c r="N744" s="426"/>
      <c r="O744" s="426"/>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61">
        <v>16</v>
      </c>
      <c r="B745" s="1061">
        <v>1</v>
      </c>
      <c r="C745" s="424"/>
      <c r="D745" s="424"/>
      <c r="E745" s="424"/>
      <c r="F745" s="424"/>
      <c r="G745" s="424"/>
      <c r="H745" s="424"/>
      <c r="I745" s="424"/>
      <c r="J745" s="425"/>
      <c r="K745" s="426"/>
      <c r="L745" s="426"/>
      <c r="M745" s="426"/>
      <c r="N745" s="426"/>
      <c r="O745" s="426"/>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61">
        <v>17</v>
      </c>
      <c r="B746" s="1061">
        <v>1</v>
      </c>
      <c r="C746" s="424"/>
      <c r="D746" s="424"/>
      <c r="E746" s="424"/>
      <c r="F746" s="424"/>
      <c r="G746" s="424"/>
      <c r="H746" s="424"/>
      <c r="I746" s="424"/>
      <c r="J746" s="425"/>
      <c r="K746" s="426"/>
      <c r="L746" s="426"/>
      <c r="M746" s="426"/>
      <c r="N746" s="426"/>
      <c r="O746" s="426"/>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61">
        <v>18</v>
      </c>
      <c r="B747" s="1061">
        <v>1</v>
      </c>
      <c r="C747" s="424"/>
      <c r="D747" s="424"/>
      <c r="E747" s="424"/>
      <c r="F747" s="424"/>
      <c r="G747" s="424"/>
      <c r="H747" s="424"/>
      <c r="I747" s="424"/>
      <c r="J747" s="425"/>
      <c r="K747" s="426"/>
      <c r="L747" s="426"/>
      <c r="M747" s="426"/>
      <c r="N747" s="426"/>
      <c r="O747" s="426"/>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61">
        <v>19</v>
      </c>
      <c r="B748" s="1061">
        <v>1</v>
      </c>
      <c r="C748" s="424"/>
      <c r="D748" s="424"/>
      <c r="E748" s="424"/>
      <c r="F748" s="424"/>
      <c r="G748" s="424"/>
      <c r="H748" s="424"/>
      <c r="I748" s="424"/>
      <c r="J748" s="425"/>
      <c r="K748" s="426"/>
      <c r="L748" s="426"/>
      <c r="M748" s="426"/>
      <c r="N748" s="426"/>
      <c r="O748" s="426"/>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61">
        <v>20</v>
      </c>
      <c r="B749" s="1061">
        <v>1</v>
      </c>
      <c r="C749" s="424"/>
      <c r="D749" s="424"/>
      <c r="E749" s="424"/>
      <c r="F749" s="424"/>
      <c r="G749" s="424"/>
      <c r="H749" s="424"/>
      <c r="I749" s="424"/>
      <c r="J749" s="425"/>
      <c r="K749" s="426"/>
      <c r="L749" s="426"/>
      <c r="M749" s="426"/>
      <c r="N749" s="426"/>
      <c r="O749" s="426"/>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61">
        <v>21</v>
      </c>
      <c r="B750" s="1061">
        <v>1</v>
      </c>
      <c r="C750" s="424"/>
      <c r="D750" s="424"/>
      <c r="E750" s="424"/>
      <c r="F750" s="424"/>
      <c r="G750" s="424"/>
      <c r="H750" s="424"/>
      <c r="I750" s="424"/>
      <c r="J750" s="425"/>
      <c r="K750" s="426"/>
      <c r="L750" s="426"/>
      <c r="M750" s="426"/>
      <c r="N750" s="426"/>
      <c r="O750" s="426"/>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61">
        <v>22</v>
      </c>
      <c r="B751" s="1061">
        <v>1</v>
      </c>
      <c r="C751" s="424"/>
      <c r="D751" s="424"/>
      <c r="E751" s="424"/>
      <c r="F751" s="424"/>
      <c r="G751" s="424"/>
      <c r="H751" s="424"/>
      <c r="I751" s="424"/>
      <c r="J751" s="425"/>
      <c r="K751" s="426"/>
      <c r="L751" s="426"/>
      <c r="M751" s="426"/>
      <c r="N751" s="426"/>
      <c r="O751" s="426"/>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61">
        <v>23</v>
      </c>
      <c r="B752" s="1061">
        <v>1</v>
      </c>
      <c r="C752" s="424"/>
      <c r="D752" s="424"/>
      <c r="E752" s="424"/>
      <c r="F752" s="424"/>
      <c r="G752" s="424"/>
      <c r="H752" s="424"/>
      <c r="I752" s="424"/>
      <c r="J752" s="425"/>
      <c r="K752" s="426"/>
      <c r="L752" s="426"/>
      <c r="M752" s="426"/>
      <c r="N752" s="426"/>
      <c r="O752" s="426"/>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61">
        <v>24</v>
      </c>
      <c r="B753" s="1061">
        <v>1</v>
      </c>
      <c r="C753" s="424"/>
      <c r="D753" s="424"/>
      <c r="E753" s="424"/>
      <c r="F753" s="424"/>
      <c r="G753" s="424"/>
      <c r="H753" s="424"/>
      <c r="I753" s="424"/>
      <c r="J753" s="425"/>
      <c r="K753" s="426"/>
      <c r="L753" s="426"/>
      <c r="M753" s="426"/>
      <c r="N753" s="426"/>
      <c r="O753" s="426"/>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61">
        <v>25</v>
      </c>
      <c r="B754" s="1061">
        <v>1</v>
      </c>
      <c r="C754" s="424"/>
      <c r="D754" s="424"/>
      <c r="E754" s="424"/>
      <c r="F754" s="424"/>
      <c r="G754" s="424"/>
      <c r="H754" s="424"/>
      <c r="I754" s="424"/>
      <c r="J754" s="425"/>
      <c r="K754" s="426"/>
      <c r="L754" s="426"/>
      <c r="M754" s="426"/>
      <c r="N754" s="426"/>
      <c r="O754" s="426"/>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61">
        <v>26</v>
      </c>
      <c r="B755" s="1061">
        <v>1</v>
      </c>
      <c r="C755" s="424"/>
      <c r="D755" s="424"/>
      <c r="E755" s="424"/>
      <c r="F755" s="424"/>
      <c r="G755" s="424"/>
      <c r="H755" s="424"/>
      <c r="I755" s="424"/>
      <c r="J755" s="425"/>
      <c r="K755" s="426"/>
      <c r="L755" s="426"/>
      <c r="M755" s="426"/>
      <c r="N755" s="426"/>
      <c r="O755" s="426"/>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61">
        <v>27</v>
      </c>
      <c r="B756" s="1061">
        <v>1</v>
      </c>
      <c r="C756" s="424"/>
      <c r="D756" s="424"/>
      <c r="E756" s="424"/>
      <c r="F756" s="424"/>
      <c r="G756" s="424"/>
      <c r="H756" s="424"/>
      <c r="I756" s="424"/>
      <c r="J756" s="425"/>
      <c r="K756" s="426"/>
      <c r="L756" s="426"/>
      <c r="M756" s="426"/>
      <c r="N756" s="426"/>
      <c r="O756" s="426"/>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61">
        <v>28</v>
      </c>
      <c r="B757" s="1061">
        <v>1</v>
      </c>
      <c r="C757" s="424"/>
      <c r="D757" s="424"/>
      <c r="E757" s="424"/>
      <c r="F757" s="424"/>
      <c r="G757" s="424"/>
      <c r="H757" s="424"/>
      <c r="I757" s="424"/>
      <c r="J757" s="425"/>
      <c r="K757" s="426"/>
      <c r="L757" s="426"/>
      <c r="M757" s="426"/>
      <c r="N757" s="426"/>
      <c r="O757" s="426"/>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61">
        <v>29</v>
      </c>
      <c r="B758" s="1061">
        <v>1</v>
      </c>
      <c r="C758" s="424"/>
      <c r="D758" s="424"/>
      <c r="E758" s="424"/>
      <c r="F758" s="424"/>
      <c r="G758" s="424"/>
      <c r="H758" s="424"/>
      <c r="I758" s="424"/>
      <c r="J758" s="425"/>
      <c r="K758" s="426"/>
      <c r="L758" s="426"/>
      <c r="M758" s="426"/>
      <c r="N758" s="426"/>
      <c r="O758" s="426"/>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61">
        <v>30</v>
      </c>
      <c r="B759" s="1061">
        <v>1</v>
      </c>
      <c r="C759" s="424"/>
      <c r="D759" s="424"/>
      <c r="E759" s="424"/>
      <c r="F759" s="424"/>
      <c r="G759" s="424"/>
      <c r="H759" s="424"/>
      <c r="I759" s="424"/>
      <c r="J759" s="425"/>
      <c r="K759" s="426"/>
      <c r="L759" s="426"/>
      <c r="M759" s="426"/>
      <c r="N759" s="426"/>
      <c r="O759" s="426"/>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0"/>
      <c r="B762" s="340"/>
      <c r="C762" s="340" t="s">
        <v>26</v>
      </c>
      <c r="D762" s="340"/>
      <c r="E762" s="340"/>
      <c r="F762" s="340"/>
      <c r="G762" s="340"/>
      <c r="H762" s="340"/>
      <c r="I762" s="340"/>
      <c r="J762" s="281" t="s">
        <v>419</v>
      </c>
      <c r="K762" s="104"/>
      <c r="L762" s="104"/>
      <c r="M762" s="104"/>
      <c r="N762" s="104"/>
      <c r="O762" s="104"/>
      <c r="P762" s="341" t="s">
        <v>27</v>
      </c>
      <c r="Q762" s="341"/>
      <c r="R762" s="341"/>
      <c r="S762" s="341"/>
      <c r="T762" s="341"/>
      <c r="U762" s="341"/>
      <c r="V762" s="341"/>
      <c r="W762" s="341"/>
      <c r="X762" s="341"/>
      <c r="Y762" s="338" t="s">
        <v>477</v>
      </c>
      <c r="Z762" s="339"/>
      <c r="AA762" s="339"/>
      <c r="AB762" s="339"/>
      <c r="AC762" s="281" t="s">
        <v>462</v>
      </c>
      <c r="AD762" s="281"/>
      <c r="AE762" s="281"/>
      <c r="AF762" s="281"/>
      <c r="AG762" s="281"/>
      <c r="AH762" s="338" t="s">
        <v>380</v>
      </c>
      <c r="AI762" s="340"/>
      <c r="AJ762" s="340"/>
      <c r="AK762" s="340"/>
      <c r="AL762" s="340" t="s">
        <v>21</v>
      </c>
      <c r="AM762" s="340"/>
      <c r="AN762" s="340"/>
      <c r="AO762" s="432"/>
      <c r="AP762" s="433" t="s">
        <v>420</v>
      </c>
      <c r="AQ762" s="433"/>
      <c r="AR762" s="433"/>
      <c r="AS762" s="433"/>
      <c r="AT762" s="433"/>
      <c r="AU762" s="433"/>
      <c r="AV762" s="433"/>
      <c r="AW762" s="433"/>
      <c r="AX762" s="433"/>
    </row>
    <row r="763" spans="1:50" ht="26.25" customHeight="1" x14ac:dyDescent="0.15">
      <c r="A763" s="1061">
        <v>1</v>
      </c>
      <c r="B763" s="1061">
        <v>1</v>
      </c>
      <c r="C763" s="424"/>
      <c r="D763" s="424"/>
      <c r="E763" s="424"/>
      <c r="F763" s="424"/>
      <c r="G763" s="424"/>
      <c r="H763" s="424"/>
      <c r="I763" s="424"/>
      <c r="J763" s="425"/>
      <c r="K763" s="426"/>
      <c r="L763" s="426"/>
      <c r="M763" s="426"/>
      <c r="N763" s="426"/>
      <c r="O763" s="426"/>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61">
        <v>2</v>
      </c>
      <c r="B764" s="1061">
        <v>1</v>
      </c>
      <c r="C764" s="424"/>
      <c r="D764" s="424"/>
      <c r="E764" s="424"/>
      <c r="F764" s="424"/>
      <c r="G764" s="424"/>
      <c r="H764" s="424"/>
      <c r="I764" s="424"/>
      <c r="J764" s="425"/>
      <c r="K764" s="426"/>
      <c r="L764" s="426"/>
      <c r="M764" s="426"/>
      <c r="N764" s="426"/>
      <c r="O764" s="426"/>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61">
        <v>3</v>
      </c>
      <c r="B765" s="1061">
        <v>1</v>
      </c>
      <c r="C765" s="424"/>
      <c r="D765" s="424"/>
      <c r="E765" s="424"/>
      <c r="F765" s="424"/>
      <c r="G765" s="424"/>
      <c r="H765" s="424"/>
      <c r="I765" s="424"/>
      <c r="J765" s="425"/>
      <c r="K765" s="426"/>
      <c r="L765" s="426"/>
      <c r="M765" s="426"/>
      <c r="N765" s="426"/>
      <c r="O765" s="426"/>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61">
        <v>4</v>
      </c>
      <c r="B766" s="1061">
        <v>1</v>
      </c>
      <c r="C766" s="424"/>
      <c r="D766" s="424"/>
      <c r="E766" s="424"/>
      <c r="F766" s="424"/>
      <c r="G766" s="424"/>
      <c r="H766" s="424"/>
      <c r="I766" s="424"/>
      <c r="J766" s="425"/>
      <c r="K766" s="426"/>
      <c r="L766" s="426"/>
      <c r="M766" s="426"/>
      <c r="N766" s="426"/>
      <c r="O766" s="426"/>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61">
        <v>5</v>
      </c>
      <c r="B767" s="1061">
        <v>1</v>
      </c>
      <c r="C767" s="424"/>
      <c r="D767" s="424"/>
      <c r="E767" s="424"/>
      <c r="F767" s="424"/>
      <c r="G767" s="424"/>
      <c r="H767" s="424"/>
      <c r="I767" s="424"/>
      <c r="J767" s="425"/>
      <c r="K767" s="426"/>
      <c r="L767" s="426"/>
      <c r="M767" s="426"/>
      <c r="N767" s="426"/>
      <c r="O767" s="426"/>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61">
        <v>6</v>
      </c>
      <c r="B768" s="1061">
        <v>1</v>
      </c>
      <c r="C768" s="424"/>
      <c r="D768" s="424"/>
      <c r="E768" s="424"/>
      <c r="F768" s="424"/>
      <c r="G768" s="424"/>
      <c r="H768" s="424"/>
      <c r="I768" s="424"/>
      <c r="J768" s="425"/>
      <c r="K768" s="426"/>
      <c r="L768" s="426"/>
      <c r="M768" s="426"/>
      <c r="N768" s="426"/>
      <c r="O768" s="426"/>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61">
        <v>7</v>
      </c>
      <c r="B769" s="1061">
        <v>1</v>
      </c>
      <c r="C769" s="424"/>
      <c r="D769" s="424"/>
      <c r="E769" s="424"/>
      <c r="F769" s="424"/>
      <c r="G769" s="424"/>
      <c r="H769" s="424"/>
      <c r="I769" s="424"/>
      <c r="J769" s="425"/>
      <c r="K769" s="426"/>
      <c r="L769" s="426"/>
      <c r="M769" s="426"/>
      <c r="N769" s="426"/>
      <c r="O769" s="426"/>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61">
        <v>8</v>
      </c>
      <c r="B770" s="1061">
        <v>1</v>
      </c>
      <c r="C770" s="424"/>
      <c r="D770" s="424"/>
      <c r="E770" s="424"/>
      <c r="F770" s="424"/>
      <c r="G770" s="424"/>
      <c r="H770" s="424"/>
      <c r="I770" s="424"/>
      <c r="J770" s="425"/>
      <c r="K770" s="426"/>
      <c r="L770" s="426"/>
      <c r="M770" s="426"/>
      <c r="N770" s="426"/>
      <c r="O770" s="426"/>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61">
        <v>9</v>
      </c>
      <c r="B771" s="1061">
        <v>1</v>
      </c>
      <c r="C771" s="424"/>
      <c r="D771" s="424"/>
      <c r="E771" s="424"/>
      <c r="F771" s="424"/>
      <c r="G771" s="424"/>
      <c r="H771" s="424"/>
      <c r="I771" s="424"/>
      <c r="J771" s="425"/>
      <c r="K771" s="426"/>
      <c r="L771" s="426"/>
      <c r="M771" s="426"/>
      <c r="N771" s="426"/>
      <c r="O771" s="426"/>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61">
        <v>10</v>
      </c>
      <c r="B772" s="1061">
        <v>1</v>
      </c>
      <c r="C772" s="424"/>
      <c r="D772" s="424"/>
      <c r="E772" s="424"/>
      <c r="F772" s="424"/>
      <c r="G772" s="424"/>
      <c r="H772" s="424"/>
      <c r="I772" s="424"/>
      <c r="J772" s="425"/>
      <c r="K772" s="426"/>
      <c r="L772" s="426"/>
      <c r="M772" s="426"/>
      <c r="N772" s="426"/>
      <c r="O772" s="426"/>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61">
        <v>11</v>
      </c>
      <c r="B773" s="1061">
        <v>1</v>
      </c>
      <c r="C773" s="424"/>
      <c r="D773" s="424"/>
      <c r="E773" s="424"/>
      <c r="F773" s="424"/>
      <c r="G773" s="424"/>
      <c r="H773" s="424"/>
      <c r="I773" s="424"/>
      <c r="J773" s="425"/>
      <c r="K773" s="426"/>
      <c r="L773" s="426"/>
      <c r="M773" s="426"/>
      <c r="N773" s="426"/>
      <c r="O773" s="426"/>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61">
        <v>12</v>
      </c>
      <c r="B774" s="1061">
        <v>1</v>
      </c>
      <c r="C774" s="424"/>
      <c r="D774" s="424"/>
      <c r="E774" s="424"/>
      <c r="F774" s="424"/>
      <c r="G774" s="424"/>
      <c r="H774" s="424"/>
      <c r="I774" s="424"/>
      <c r="J774" s="425"/>
      <c r="K774" s="426"/>
      <c r="L774" s="426"/>
      <c r="M774" s="426"/>
      <c r="N774" s="426"/>
      <c r="O774" s="426"/>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61">
        <v>13</v>
      </c>
      <c r="B775" s="1061">
        <v>1</v>
      </c>
      <c r="C775" s="424"/>
      <c r="D775" s="424"/>
      <c r="E775" s="424"/>
      <c r="F775" s="424"/>
      <c r="G775" s="424"/>
      <c r="H775" s="424"/>
      <c r="I775" s="424"/>
      <c r="J775" s="425"/>
      <c r="K775" s="426"/>
      <c r="L775" s="426"/>
      <c r="M775" s="426"/>
      <c r="N775" s="426"/>
      <c r="O775" s="426"/>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61">
        <v>14</v>
      </c>
      <c r="B776" s="1061">
        <v>1</v>
      </c>
      <c r="C776" s="424"/>
      <c r="D776" s="424"/>
      <c r="E776" s="424"/>
      <c r="F776" s="424"/>
      <c r="G776" s="424"/>
      <c r="H776" s="424"/>
      <c r="I776" s="424"/>
      <c r="J776" s="425"/>
      <c r="K776" s="426"/>
      <c r="L776" s="426"/>
      <c r="M776" s="426"/>
      <c r="N776" s="426"/>
      <c r="O776" s="426"/>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61">
        <v>15</v>
      </c>
      <c r="B777" s="1061">
        <v>1</v>
      </c>
      <c r="C777" s="424"/>
      <c r="D777" s="424"/>
      <c r="E777" s="424"/>
      <c r="F777" s="424"/>
      <c r="G777" s="424"/>
      <c r="H777" s="424"/>
      <c r="I777" s="424"/>
      <c r="J777" s="425"/>
      <c r="K777" s="426"/>
      <c r="L777" s="426"/>
      <c r="M777" s="426"/>
      <c r="N777" s="426"/>
      <c r="O777" s="426"/>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61">
        <v>16</v>
      </c>
      <c r="B778" s="1061">
        <v>1</v>
      </c>
      <c r="C778" s="424"/>
      <c r="D778" s="424"/>
      <c r="E778" s="424"/>
      <c r="F778" s="424"/>
      <c r="G778" s="424"/>
      <c r="H778" s="424"/>
      <c r="I778" s="424"/>
      <c r="J778" s="425"/>
      <c r="K778" s="426"/>
      <c r="L778" s="426"/>
      <c r="M778" s="426"/>
      <c r="N778" s="426"/>
      <c r="O778" s="426"/>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61">
        <v>17</v>
      </c>
      <c r="B779" s="1061">
        <v>1</v>
      </c>
      <c r="C779" s="424"/>
      <c r="D779" s="424"/>
      <c r="E779" s="424"/>
      <c r="F779" s="424"/>
      <c r="G779" s="424"/>
      <c r="H779" s="424"/>
      <c r="I779" s="424"/>
      <c r="J779" s="425"/>
      <c r="K779" s="426"/>
      <c r="L779" s="426"/>
      <c r="M779" s="426"/>
      <c r="N779" s="426"/>
      <c r="O779" s="426"/>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61">
        <v>18</v>
      </c>
      <c r="B780" s="1061">
        <v>1</v>
      </c>
      <c r="C780" s="424"/>
      <c r="D780" s="424"/>
      <c r="E780" s="424"/>
      <c r="F780" s="424"/>
      <c r="G780" s="424"/>
      <c r="H780" s="424"/>
      <c r="I780" s="424"/>
      <c r="J780" s="425"/>
      <c r="K780" s="426"/>
      <c r="L780" s="426"/>
      <c r="M780" s="426"/>
      <c r="N780" s="426"/>
      <c r="O780" s="426"/>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61">
        <v>19</v>
      </c>
      <c r="B781" s="1061">
        <v>1</v>
      </c>
      <c r="C781" s="424"/>
      <c r="D781" s="424"/>
      <c r="E781" s="424"/>
      <c r="F781" s="424"/>
      <c r="G781" s="424"/>
      <c r="H781" s="424"/>
      <c r="I781" s="424"/>
      <c r="J781" s="425"/>
      <c r="K781" s="426"/>
      <c r="L781" s="426"/>
      <c r="M781" s="426"/>
      <c r="N781" s="426"/>
      <c r="O781" s="426"/>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61">
        <v>20</v>
      </c>
      <c r="B782" s="1061">
        <v>1</v>
      </c>
      <c r="C782" s="424"/>
      <c r="D782" s="424"/>
      <c r="E782" s="424"/>
      <c r="F782" s="424"/>
      <c r="G782" s="424"/>
      <c r="H782" s="424"/>
      <c r="I782" s="424"/>
      <c r="J782" s="425"/>
      <c r="K782" s="426"/>
      <c r="L782" s="426"/>
      <c r="M782" s="426"/>
      <c r="N782" s="426"/>
      <c r="O782" s="426"/>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61">
        <v>21</v>
      </c>
      <c r="B783" s="1061">
        <v>1</v>
      </c>
      <c r="C783" s="424"/>
      <c r="D783" s="424"/>
      <c r="E783" s="424"/>
      <c r="F783" s="424"/>
      <c r="G783" s="424"/>
      <c r="H783" s="424"/>
      <c r="I783" s="424"/>
      <c r="J783" s="425"/>
      <c r="K783" s="426"/>
      <c r="L783" s="426"/>
      <c r="M783" s="426"/>
      <c r="N783" s="426"/>
      <c r="O783" s="426"/>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61">
        <v>22</v>
      </c>
      <c r="B784" s="1061">
        <v>1</v>
      </c>
      <c r="C784" s="424"/>
      <c r="D784" s="424"/>
      <c r="E784" s="424"/>
      <c r="F784" s="424"/>
      <c r="G784" s="424"/>
      <c r="H784" s="424"/>
      <c r="I784" s="424"/>
      <c r="J784" s="425"/>
      <c r="K784" s="426"/>
      <c r="L784" s="426"/>
      <c r="M784" s="426"/>
      <c r="N784" s="426"/>
      <c r="O784" s="426"/>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61">
        <v>23</v>
      </c>
      <c r="B785" s="1061">
        <v>1</v>
      </c>
      <c r="C785" s="424"/>
      <c r="D785" s="424"/>
      <c r="E785" s="424"/>
      <c r="F785" s="424"/>
      <c r="G785" s="424"/>
      <c r="H785" s="424"/>
      <c r="I785" s="424"/>
      <c r="J785" s="425"/>
      <c r="K785" s="426"/>
      <c r="L785" s="426"/>
      <c r="M785" s="426"/>
      <c r="N785" s="426"/>
      <c r="O785" s="426"/>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61">
        <v>24</v>
      </c>
      <c r="B786" s="1061">
        <v>1</v>
      </c>
      <c r="C786" s="424"/>
      <c r="D786" s="424"/>
      <c r="E786" s="424"/>
      <c r="F786" s="424"/>
      <c r="G786" s="424"/>
      <c r="H786" s="424"/>
      <c r="I786" s="424"/>
      <c r="J786" s="425"/>
      <c r="K786" s="426"/>
      <c r="L786" s="426"/>
      <c r="M786" s="426"/>
      <c r="N786" s="426"/>
      <c r="O786" s="426"/>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61">
        <v>25</v>
      </c>
      <c r="B787" s="1061">
        <v>1</v>
      </c>
      <c r="C787" s="424"/>
      <c r="D787" s="424"/>
      <c r="E787" s="424"/>
      <c r="F787" s="424"/>
      <c r="G787" s="424"/>
      <c r="H787" s="424"/>
      <c r="I787" s="424"/>
      <c r="J787" s="425"/>
      <c r="K787" s="426"/>
      <c r="L787" s="426"/>
      <c r="M787" s="426"/>
      <c r="N787" s="426"/>
      <c r="O787" s="426"/>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61">
        <v>26</v>
      </c>
      <c r="B788" s="1061">
        <v>1</v>
      </c>
      <c r="C788" s="424"/>
      <c r="D788" s="424"/>
      <c r="E788" s="424"/>
      <c r="F788" s="424"/>
      <c r="G788" s="424"/>
      <c r="H788" s="424"/>
      <c r="I788" s="424"/>
      <c r="J788" s="425"/>
      <c r="K788" s="426"/>
      <c r="L788" s="426"/>
      <c r="M788" s="426"/>
      <c r="N788" s="426"/>
      <c r="O788" s="426"/>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61">
        <v>27</v>
      </c>
      <c r="B789" s="1061">
        <v>1</v>
      </c>
      <c r="C789" s="424"/>
      <c r="D789" s="424"/>
      <c r="E789" s="424"/>
      <c r="F789" s="424"/>
      <c r="G789" s="424"/>
      <c r="H789" s="424"/>
      <c r="I789" s="424"/>
      <c r="J789" s="425"/>
      <c r="K789" s="426"/>
      <c r="L789" s="426"/>
      <c r="M789" s="426"/>
      <c r="N789" s="426"/>
      <c r="O789" s="426"/>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61">
        <v>28</v>
      </c>
      <c r="B790" s="1061">
        <v>1</v>
      </c>
      <c r="C790" s="424"/>
      <c r="D790" s="424"/>
      <c r="E790" s="424"/>
      <c r="F790" s="424"/>
      <c r="G790" s="424"/>
      <c r="H790" s="424"/>
      <c r="I790" s="424"/>
      <c r="J790" s="425"/>
      <c r="K790" s="426"/>
      <c r="L790" s="426"/>
      <c r="M790" s="426"/>
      <c r="N790" s="426"/>
      <c r="O790" s="426"/>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61">
        <v>29</v>
      </c>
      <c r="B791" s="1061">
        <v>1</v>
      </c>
      <c r="C791" s="424"/>
      <c r="D791" s="424"/>
      <c r="E791" s="424"/>
      <c r="F791" s="424"/>
      <c r="G791" s="424"/>
      <c r="H791" s="424"/>
      <c r="I791" s="424"/>
      <c r="J791" s="425"/>
      <c r="K791" s="426"/>
      <c r="L791" s="426"/>
      <c r="M791" s="426"/>
      <c r="N791" s="426"/>
      <c r="O791" s="426"/>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61">
        <v>30</v>
      </c>
      <c r="B792" s="1061">
        <v>1</v>
      </c>
      <c r="C792" s="424"/>
      <c r="D792" s="424"/>
      <c r="E792" s="424"/>
      <c r="F792" s="424"/>
      <c r="G792" s="424"/>
      <c r="H792" s="424"/>
      <c r="I792" s="424"/>
      <c r="J792" s="425"/>
      <c r="K792" s="426"/>
      <c r="L792" s="426"/>
      <c r="M792" s="426"/>
      <c r="N792" s="426"/>
      <c r="O792" s="426"/>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0"/>
      <c r="B795" s="340"/>
      <c r="C795" s="340" t="s">
        <v>26</v>
      </c>
      <c r="D795" s="340"/>
      <c r="E795" s="340"/>
      <c r="F795" s="340"/>
      <c r="G795" s="340"/>
      <c r="H795" s="340"/>
      <c r="I795" s="340"/>
      <c r="J795" s="281" t="s">
        <v>419</v>
      </c>
      <c r="K795" s="104"/>
      <c r="L795" s="104"/>
      <c r="M795" s="104"/>
      <c r="N795" s="104"/>
      <c r="O795" s="104"/>
      <c r="P795" s="341" t="s">
        <v>27</v>
      </c>
      <c r="Q795" s="341"/>
      <c r="R795" s="341"/>
      <c r="S795" s="341"/>
      <c r="T795" s="341"/>
      <c r="U795" s="341"/>
      <c r="V795" s="341"/>
      <c r="W795" s="341"/>
      <c r="X795" s="341"/>
      <c r="Y795" s="338" t="s">
        <v>477</v>
      </c>
      <c r="Z795" s="339"/>
      <c r="AA795" s="339"/>
      <c r="AB795" s="339"/>
      <c r="AC795" s="281" t="s">
        <v>462</v>
      </c>
      <c r="AD795" s="281"/>
      <c r="AE795" s="281"/>
      <c r="AF795" s="281"/>
      <c r="AG795" s="281"/>
      <c r="AH795" s="338" t="s">
        <v>380</v>
      </c>
      <c r="AI795" s="340"/>
      <c r="AJ795" s="340"/>
      <c r="AK795" s="340"/>
      <c r="AL795" s="340" t="s">
        <v>21</v>
      </c>
      <c r="AM795" s="340"/>
      <c r="AN795" s="340"/>
      <c r="AO795" s="432"/>
      <c r="AP795" s="433" t="s">
        <v>420</v>
      </c>
      <c r="AQ795" s="433"/>
      <c r="AR795" s="433"/>
      <c r="AS795" s="433"/>
      <c r="AT795" s="433"/>
      <c r="AU795" s="433"/>
      <c r="AV795" s="433"/>
      <c r="AW795" s="433"/>
      <c r="AX795" s="433"/>
    </row>
    <row r="796" spans="1:50" ht="26.25" customHeight="1" x14ac:dyDescent="0.15">
      <c r="A796" s="1061">
        <v>1</v>
      </c>
      <c r="B796" s="1061">
        <v>1</v>
      </c>
      <c r="C796" s="424"/>
      <c r="D796" s="424"/>
      <c r="E796" s="424"/>
      <c r="F796" s="424"/>
      <c r="G796" s="424"/>
      <c r="H796" s="424"/>
      <c r="I796" s="424"/>
      <c r="J796" s="425"/>
      <c r="K796" s="426"/>
      <c r="L796" s="426"/>
      <c r="M796" s="426"/>
      <c r="N796" s="426"/>
      <c r="O796" s="426"/>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61">
        <v>2</v>
      </c>
      <c r="B797" s="1061">
        <v>1</v>
      </c>
      <c r="C797" s="424"/>
      <c r="D797" s="424"/>
      <c r="E797" s="424"/>
      <c r="F797" s="424"/>
      <c r="G797" s="424"/>
      <c r="H797" s="424"/>
      <c r="I797" s="424"/>
      <c r="J797" s="425"/>
      <c r="K797" s="426"/>
      <c r="L797" s="426"/>
      <c r="M797" s="426"/>
      <c r="N797" s="426"/>
      <c r="O797" s="426"/>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61">
        <v>3</v>
      </c>
      <c r="B798" s="1061">
        <v>1</v>
      </c>
      <c r="C798" s="424"/>
      <c r="D798" s="424"/>
      <c r="E798" s="424"/>
      <c r="F798" s="424"/>
      <c r="G798" s="424"/>
      <c r="H798" s="424"/>
      <c r="I798" s="424"/>
      <c r="J798" s="425"/>
      <c r="K798" s="426"/>
      <c r="L798" s="426"/>
      <c r="M798" s="426"/>
      <c r="N798" s="426"/>
      <c r="O798" s="426"/>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61">
        <v>4</v>
      </c>
      <c r="B799" s="1061">
        <v>1</v>
      </c>
      <c r="C799" s="424"/>
      <c r="D799" s="424"/>
      <c r="E799" s="424"/>
      <c r="F799" s="424"/>
      <c r="G799" s="424"/>
      <c r="H799" s="424"/>
      <c r="I799" s="424"/>
      <c r="J799" s="425"/>
      <c r="K799" s="426"/>
      <c r="L799" s="426"/>
      <c r="M799" s="426"/>
      <c r="N799" s="426"/>
      <c r="O799" s="426"/>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61">
        <v>5</v>
      </c>
      <c r="B800" s="1061">
        <v>1</v>
      </c>
      <c r="C800" s="424"/>
      <c r="D800" s="424"/>
      <c r="E800" s="424"/>
      <c r="F800" s="424"/>
      <c r="G800" s="424"/>
      <c r="H800" s="424"/>
      <c r="I800" s="424"/>
      <c r="J800" s="425"/>
      <c r="K800" s="426"/>
      <c r="L800" s="426"/>
      <c r="M800" s="426"/>
      <c r="N800" s="426"/>
      <c r="O800" s="426"/>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61">
        <v>6</v>
      </c>
      <c r="B801" s="1061">
        <v>1</v>
      </c>
      <c r="C801" s="424"/>
      <c r="D801" s="424"/>
      <c r="E801" s="424"/>
      <c r="F801" s="424"/>
      <c r="G801" s="424"/>
      <c r="H801" s="424"/>
      <c r="I801" s="424"/>
      <c r="J801" s="425"/>
      <c r="K801" s="426"/>
      <c r="L801" s="426"/>
      <c r="M801" s="426"/>
      <c r="N801" s="426"/>
      <c r="O801" s="426"/>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61">
        <v>7</v>
      </c>
      <c r="B802" s="1061">
        <v>1</v>
      </c>
      <c r="C802" s="424"/>
      <c r="D802" s="424"/>
      <c r="E802" s="424"/>
      <c r="F802" s="424"/>
      <c r="G802" s="424"/>
      <c r="H802" s="424"/>
      <c r="I802" s="424"/>
      <c r="J802" s="425"/>
      <c r="K802" s="426"/>
      <c r="L802" s="426"/>
      <c r="M802" s="426"/>
      <c r="N802" s="426"/>
      <c r="O802" s="426"/>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61">
        <v>8</v>
      </c>
      <c r="B803" s="1061">
        <v>1</v>
      </c>
      <c r="C803" s="424"/>
      <c r="D803" s="424"/>
      <c r="E803" s="424"/>
      <c r="F803" s="424"/>
      <c r="G803" s="424"/>
      <c r="H803" s="424"/>
      <c r="I803" s="424"/>
      <c r="J803" s="425"/>
      <c r="K803" s="426"/>
      <c r="L803" s="426"/>
      <c r="M803" s="426"/>
      <c r="N803" s="426"/>
      <c r="O803" s="426"/>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61">
        <v>9</v>
      </c>
      <c r="B804" s="1061">
        <v>1</v>
      </c>
      <c r="C804" s="424"/>
      <c r="D804" s="424"/>
      <c r="E804" s="424"/>
      <c r="F804" s="424"/>
      <c r="G804" s="424"/>
      <c r="H804" s="424"/>
      <c r="I804" s="424"/>
      <c r="J804" s="425"/>
      <c r="K804" s="426"/>
      <c r="L804" s="426"/>
      <c r="M804" s="426"/>
      <c r="N804" s="426"/>
      <c r="O804" s="426"/>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61">
        <v>10</v>
      </c>
      <c r="B805" s="1061">
        <v>1</v>
      </c>
      <c r="C805" s="424"/>
      <c r="D805" s="424"/>
      <c r="E805" s="424"/>
      <c r="F805" s="424"/>
      <c r="G805" s="424"/>
      <c r="H805" s="424"/>
      <c r="I805" s="424"/>
      <c r="J805" s="425"/>
      <c r="K805" s="426"/>
      <c r="L805" s="426"/>
      <c r="M805" s="426"/>
      <c r="N805" s="426"/>
      <c r="O805" s="426"/>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61">
        <v>11</v>
      </c>
      <c r="B806" s="1061">
        <v>1</v>
      </c>
      <c r="C806" s="424"/>
      <c r="D806" s="424"/>
      <c r="E806" s="424"/>
      <c r="F806" s="424"/>
      <c r="G806" s="424"/>
      <c r="H806" s="424"/>
      <c r="I806" s="424"/>
      <c r="J806" s="425"/>
      <c r="K806" s="426"/>
      <c r="L806" s="426"/>
      <c r="M806" s="426"/>
      <c r="N806" s="426"/>
      <c r="O806" s="426"/>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61">
        <v>12</v>
      </c>
      <c r="B807" s="1061">
        <v>1</v>
      </c>
      <c r="C807" s="424"/>
      <c r="D807" s="424"/>
      <c r="E807" s="424"/>
      <c r="F807" s="424"/>
      <c r="G807" s="424"/>
      <c r="H807" s="424"/>
      <c r="I807" s="424"/>
      <c r="J807" s="425"/>
      <c r="K807" s="426"/>
      <c r="L807" s="426"/>
      <c r="M807" s="426"/>
      <c r="N807" s="426"/>
      <c r="O807" s="426"/>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61">
        <v>13</v>
      </c>
      <c r="B808" s="1061">
        <v>1</v>
      </c>
      <c r="C808" s="424"/>
      <c r="D808" s="424"/>
      <c r="E808" s="424"/>
      <c r="F808" s="424"/>
      <c r="G808" s="424"/>
      <c r="H808" s="424"/>
      <c r="I808" s="424"/>
      <c r="J808" s="425"/>
      <c r="K808" s="426"/>
      <c r="L808" s="426"/>
      <c r="M808" s="426"/>
      <c r="N808" s="426"/>
      <c r="O808" s="426"/>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61">
        <v>14</v>
      </c>
      <c r="B809" s="1061">
        <v>1</v>
      </c>
      <c r="C809" s="424"/>
      <c r="D809" s="424"/>
      <c r="E809" s="424"/>
      <c r="F809" s="424"/>
      <c r="G809" s="424"/>
      <c r="H809" s="424"/>
      <c r="I809" s="424"/>
      <c r="J809" s="425"/>
      <c r="K809" s="426"/>
      <c r="L809" s="426"/>
      <c r="M809" s="426"/>
      <c r="N809" s="426"/>
      <c r="O809" s="426"/>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61">
        <v>15</v>
      </c>
      <c r="B810" s="1061">
        <v>1</v>
      </c>
      <c r="C810" s="424"/>
      <c r="D810" s="424"/>
      <c r="E810" s="424"/>
      <c r="F810" s="424"/>
      <c r="G810" s="424"/>
      <c r="H810" s="424"/>
      <c r="I810" s="424"/>
      <c r="J810" s="425"/>
      <c r="K810" s="426"/>
      <c r="L810" s="426"/>
      <c r="M810" s="426"/>
      <c r="N810" s="426"/>
      <c r="O810" s="426"/>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61">
        <v>16</v>
      </c>
      <c r="B811" s="1061">
        <v>1</v>
      </c>
      <c r="C811" s="424"/>
      <c r="D811" s="424"/>
      <c r="E811" s="424"/>
      <c r="F811" s="424"/>
      <c r="G811" s="424"/>
      <c r="H811" s="424"/>
      <c r="I811" s="424"/>
      <c r="J811" s="425"/>
      <c r="K811" s="426"/>
      <c r="L811" s="426"/>
      <c r="M811" s="426"/>
      <c r="N811" s="426"/>
      <c r="O811" s="426"/>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61">
        <v>17</v>
      </c>
      <c r="B812" s="1061">
        <v>1</v>
      </c>
      <c r="C812" s="424"/>
      <c r="D812" s="424"/>
      <c r="E812" s="424"/>
      <c r="F812" s="424"/>
      <c r="G812" s="424"/>
      <c r="H812" s="424"/>
      <c r="I812" s="424"/>
      <c r="J812" s="425"/>
      <c r="K812" s="426"/>
      <c r="L812" s="426"/>
      <c r="M812" s="426"/>
      <c r="N812" s="426"/>
      <c r="O812" s="426"/>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61">
        <v>18</v>
      </c>
      <c r="B813" s="1061">
        <v>1</v>
      </c>
      <c r="C813" s="424"/>
      <c r="D813" s="424"/>
      <c r="E813" s="424"/>
      <c r="F813" s="424"/>
      <c r="G813" s="424"/>
      <c r="H813" s="424"/>
      <c r="I813" s="424"/>
      <c r="J813" s="425"/>
      <c r="K813" s="426"/>
      <c r="L813" s="426"/>
      <c r="M813" s="426"/>
      <c r="N813" s="426"/>
      <c r="O813" s="426"/>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61">
        <v>19</v>
      </c>
      <c r="B814" s="1061">
        <v>1</v>
      </c>
      <c r="C814" s="424"/>
      <c r="D814" s="424"/>
      <c r="E814" s="424"/>
      <c r="F814" s="424"/>
      <c r="G814" s="424"/>
      <c r="H814" s="424"/>
      <c r="I814" s="424"/>
      <c r="J814" s="425"/>
      <c r="K814" s="426"/>
      <c r="L814" s="426"/>
      <c r="M814" s="426"/>
      <c r="N814" s="426"/>
      <c r="O814" s="426"/>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61">
        <v>20</v>
      </c>
      <c r="B815" s="1061">
        <v>1</v>
      </c>
      <c r="C815" s="424"/>
      <c r="D815" s="424"/>
      <c r="E815" s="424"/>
      <c r="F815" s="424"/>
      <c r="G815" s="424"/>
      <c r="H815" s="424"/>
      <c r="I815" s="424"/>
      <c r="J815" s="425"/>
      <c r="K815" s="426"/>
      <c r="L815" s="426"/>
      <c r="M815" s="426"/>
      <c r="N815" s="426"/>
      <c r="O815" s="426"/>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61">
        <v>21</v>
      </c>
      <c r="B816" s="1061">
        <v>1</v>
      </c>
      <c r="C816" s="424"/>
      <c r="D816" s="424"/>
      <c r="E816" s="424"/>
      <c r="F816" s="424"/>
      <c r="G816" s="424"/>
      <c r="H816" s="424"/>
      <c r="I816" s="424"/>
      <c r="J816" s="425"/>
      <c r="K816" s="426"/>
      <c r="L816" s="426"/>
      <c r="M816" s="426"/>
      <c r="N816" s="426"/>
      <c r="O816" s="426"/>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61">
        <v>22</v>
      </c>
      <c r="B817" s="1061">
        <v>1</v>
      </c>
      <c r="C817" s="424"/>
      <c r="D817" s="424"/>
      <c r="E817" s="424"/>
      <c r="F817" s="424"/>
      <c r="G817" s="424"/>
      <c r="H817" s="424"/>
      <c r="I817" s="424"/>
      <c r="J817" s="425"/>
      <c r="K817" s="426"/>
      <c r="L817" s="426"/>
      <c r="M817" s="426"/>
      <c r="N817" s="426"/>
      <c r="O817" s="426"/>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61">
        <v>23</v>
      </c>
      <c r="B818" s="1061">
        <v>1</v>
      </c>
      <c r="C818" s="424"/>
      <c r="D818" s="424"/>
      <c r="E818" s="424"/>
      <c r="F818" s="424"/>
      <c r="G818" s="424"/>
      <c r="H818" s="424"/>
      <c r="I818" s="424"/>
      <c r="J818" s="425"/>
      <c r="K818" s="426"/>
      <c r="L818" s="426"/>
      <c r="M818" s="426"/>
      <c r="N818" s="426"/>
      <c r="O818" s="426"/>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61">
        <v>24</v>
      </c>
      <c r="B819" s="1061">
        <v>1</v>
      </c>
      <c r="C819" s="424"/>
      <c r="D819" s="424"/>
      <c r="E819" s="424"/>
      <c r="F819" s="424"/>
      <c r="G819" s="424"/>
      <c r="H819" s="424"/>
      <c r="I819" s="424"/>
      <c r="J819" s="425"/>
      <c r="K819" s="426"/>
      <c r="L819" s="426"/>
      <c r="M819" s="426"/>
      <c r="N819" s="426"/>
      <c r="O819" s="426"/>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61">
        <v>25</v>
      </c>
      <c r="B820" s="1061">
        <v>1</v>
      </c>
      <c r="C820" s="424"/>
      <c r="D820" s="424"/>
      <c r="E820" s="424"/>
      <c r="F820" s="424"/>
      <c r="G820" s="424"/>
      <c r="H820" s="424"/>
      <c r="I820" s="424"/>
      <c r="J820" s="425"/>
      <c r="K820" s="426"/>
      <c r="L820" s="426"/>
      <c r="M820" s="426"/>
      <c r="N820" s="426"/>
      <c r="O820" s="426"/>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61">
        <v>26</v>
      </c>
      <c r="B821" s="1061">
        <v>1</v>
      </c>
      <c r="C821" s="424"/>
      <c r="D821" s="424"/>
      <c r="E821" s="424"/>
      <c r="F821" s="424"/>
      <c r="G821" s="424"/>
      <c r="H821" s="424"/>
      <c r="I821" s="424"/>
      <c r="J821" s="425"/>
      <c r="K821" s="426"/>
      <c r="L821" s="426"/>
      <c r="M821" s="426"/>
      <c r="N821" s="426"/>
      <c r="O821" s="426"/>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61">
        <v>27</v>
      </c>
      <c r="B822" s="1061">
        <v>1</v>
      </c>
      <c r="C822" s="424"/>
      <c r="D822" s="424"/>
      <c r="E822" s="424"/>
      <c r="F822" s="424"/>
      <c r="G822" s="424"/>
      <c r="H822" s="424"/>
      <c r="I822" s="424"/>
      <c r="J822" s="425"/>
      <c r="K822" s="426"/>
      <c r="L822" s="426"/>
      <c r="M822" s="426"/>
      <c r="N822" s="426"/>
      <c r="O822" s="426"/>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61">
        <v>28</v>
      </c>
      <c r="B823" s="1061">
        <v>1</v>
      </c>
      <c r="C823" s="424"/>
      <c r="D823" s="424"/>
      <c r="E823" s="424"/>
      <c r="F823" s="424"/>
      <c r="G823" s="424"/>
      <c r="H823" s="424"/>
      <c r="I823" s="424"/>
      <c r="J823" s="425"/>
      <c r="K823" s="426"/>
      <c r="L823" s="426"/>
      <c r="M823" s="426"/>
      <c r="N823" s="426"/>
      <c r="O823" s="426"/>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61">
        <v>29</v>
      </c>
      <c r="B824" s="1061">
        <v>1</v>
      </c>
      <c r="C824" s="424"/>
      <c r="D824" s="424"/>
      <c r="E824" s="424"/>
      <c r="F824" s="424"/>
      <c r="G824" s="424"/>
      <c r="H824" s="424"/>
      <c r="I824" s="424"/>
      <c r="J824" s="425"/>
      <c r="K824" s="426"/>
      <c r="L824" s="426"/>
      <c r="M824" s="426"/>
      <c r="N824" s="426"/>
      <c r="O824" s="426"/>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61">
        <v>30</v>
      </c>
      <c r="B825" s="1061">
        <v>1</v>
      </c>
      <c r="C825" s="424"/>
      <c r="D825" s="424"/>
      <c r="E825" s="424"/>
      <c r="F825" s="424"/>
      <c r="G825" s="424"/>
      <c r="H825" s="424"/>
      <c r="I825" s="424"/>
      <c r="J825" s="425"/>
      <c r="K825" s="426"/>
      <c r="L825" s="426"/>
      <c r="M825" s="426"/>
      <c r="N825" s="426"/>
      <c r="O825" s="426"/>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0"/>
      <c r="B828" s="340"/>
      <c r="C828" s="340" t="s">
        <v>26</v>
      </c>
      <c r="D828" s="340"/>
      <c r="E828" s="340"/>
      <c r="F828" s="340"/>
      <c r="G828" s="340"/>
      <c r="H828" s="340"/>
      <c r="I828" s="340"/>
      <c r="J828" s="281" t="s">
        <v>419</v>
      </c>
      <c r="K828" s="104"/>
      <c r="L828" s="104"/>
      <c r="M828" s="104"/>
      <c r="N828" s="104"/>
      <c r="O828" s="104"/>
      <c r="P828" s="341" t="s">
        <v>27</v>
      </c>
      <c r="Q828" s="341"/>
      <c r="R828" s="341"/>
      <c r="S828" s="341"/>
      <c r="T828" s="341"/>
      <c r="U828" s="341"/>
      <c r="V828" s="341"/>
      <c r="W828" s="341"/>
      <c r="X828" s="341"/>
      <c r="Y828" s="338" t="s">
        <v>477</v>
      </c>
      <c r="Z828" s="339"/>
      <c r="AA828" s="339"/>
      <c r="AB828" s="339"/>
      <c r="AC828" s="281" t="s">
        <v>462</v>
      </c>
      <c r="AD828" s="281"/>
      <c r="AE828" s="281"/>
      <c r="AF828" s="281"/>
      <c r="AG828" s="281"/>
      <c r="AH828" s="338" t="s">
        <v>380</v>
      </c>
      <c r="AI828" s="340"/>
      <c r="AJ828" s="340"/>
      <c r="AK828" s="340"/>
      <c r="AL828" s="340" t="s">
        <v>21</v>
      </c>
      <c r="AM828" s="340"/>
      <c r="AN828" s="340"/>
      <c r="AO828" s="432"/>
      <c r="AP828" s="433" t="s">
        <v>420</v>
      </c>
      <c r="AQ828" s="433"/>
      <c r="AR828" s="433"/>
      <c r="AS828" s="433"/>
      <c r="AT828" s="433"/>
      <c r="AU828" s="433"/>
      <c r="AV828" s="433"/>
      <c r="AW828" s="433"/>
      <c r="AX828" s="433"/>
    </row>
    <row r="829" spans="1:50" ht="26.25" customHeight="1" x14ac:dyDescent="0.15">
      <c r="A829" s="1061">
        <v>1</v>
      </c>
      <c r="B829" s="1061">
        <v>1</v>
      </c>
      <c r="C829" s="424"/>
      <c r="D829" s="424"/>
      <c r="E829" s="424"/>
      <c r="F829" s="424"/>
      <c r="G829" s="424"/>
      <c r="H829" s="424"/>
      <c r="I829" s="424"/>
      <c r="J829" s="425"/>
      <c r="K829" s="426"/>
      <c r="L829" s="426"/>
      <c r="M829" s="426"/>
      <c r="N829" s="426"/>
      <c r="O829" s="426"/>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61">
        <v>2</v>
      </c>
      <c r="B830" s="1061">
        <v>1</v>
      </c>
      <c r="C830" s="424"/>
      <c r="D830" s="424"/>
      <c r="E830" s="424"/>
      <c r="F830" s="424"/>
      <c r="G830" s="424"/>
      <c r="H830" s="424"/>
      <c r="I830" s="424"/>
      <c r="J830" s="425"/>
      <c r="K830" s="426"/>
      <c r="L830" s="426"/>
      <c r="M830" s="426"/>
      <c r="N830" s="426"/>
      <c r="O830" s="426"/>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61">
        <v>3</v>
      </c>
      <c r="B831" s="1061">
        <v>1</v>
      </c>
      <c r="C831" s="424"/>
      <c r="D831" s="424"/>
      <c r="E831" s="424"/>
      <c r="F831" s="424"/>
      <c r="G831" s="424"/>
      <c r="H831" s="424"/>
      <c r="I831" s="424"/>
      <c r="J831" s="425"/>
      <c r="K831" s="426"/>
      <c r="L831" s="426"/>
      <c r="M831" s="426"/>
      <c r="N831" s="426"/>
      <c r="O831" s="426"/>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61">
        <v>4</v>
      </c>
      <c r="B832" s="1061">
        <v>1</v>
      </c>
      <c r="C832" s="424"/>
      <c r="D832" s="424"/>
      <c r="E832" s="424"/>
      <c r="F832" s="424"/>
      <c r="G832" s="424"/>
      <c r="H832" s="424"/>
      <c r="I832" s="424"/>
      <c r="J832" s="425"/>
      <c r="K832" s="426"/>
      <c r="L832" s="426"/>
      <c r="M832" s="426"/>
      <c r="N832" s="426"/>
      <c r="O832" s="426"/>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61">
        <v>5</v>
      </c>
      <c r="B833" s="1061">
        <v>1</v>
      </c>
      <c r="C833" s="424"/>
      <c r="D833" s="424"/>
      <c r="E833" s="424"/>
      <c r="F833" s="424"/>
      <c r="G833" s="424"/>
      <c r="H833" s="424"/>
      <c r="I833" s="424"/>
      <c r="J833" s="425"/>
      <c r="K833" s="426"/>
      <c r="L833" s="426"/>
      <c r="M833" s="426"/>
      <c r="N833" s="426"/>
      <c r="O833" s="426"/>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61">
        <v>6</v>
      </c>
      <c r="B834" s="1061">
        <v>1</v>
      </c>
      <c r="C834" s="424"/>
      <c r="D834" s="424"/>
      <c r="E834" s="424"/>
      <c r="F834" s="424"/>
      <c r="G834" s="424"/>
      <c r="H834" s="424"/>
      <c r="I834" s="424"/>
      <c r="J834" s="425"/>
      <c r="K834" s="426"/>
      <c r="L834" s="426"/>
      <c r="M834" s="426"/>
      <c r="N834" s="426"/>
      <c r="O834" s="426"/>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61">
        <v>7</v>
      </c>
      <c r="B835" s="1061">
        <v>1</v>
      </c>
      <c r="C835" s="424"/>
      <c r="D835" s="424"/>
      <c r="E835" s="424"/>
      <c r="F835" s="424"/>
      <c r="G835" s="424"/>
      <c r="H835" s="424"/>
      <c r="I835" s="424"/>
      <c r="J835" s="425"/>
      <c r="K835" s="426"/>
      <c r="L835" s="426"/>
      <c r="M835" s="426"/>
      <c r="N835" s="426"/>
      <c r="O835" s="426"/>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61">
        <v>8</v>
      </c>
      <c r="B836" s="1061">
        <v>1</v>
      </c>
      <c r="C836" s="424"/>
      <c r="D836" s="424"/>
      <c r="E836" s="424"/>
      <c r="F836" s="424"/>
      <c r="G836" s="424"/>
      <c r="H836" s="424"/>
      <c r="I836" s="424"/>
      <c r="J836" s="425"/>
      <c r="K836" s="426"/>
      <c r="L836" s="426"/>
      <c r="M836" s="426"/>
      <c r="N836" s="426"/>
      <c r="O836" s="426"/>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61">
        <v>9</v>
      </c>
      <c r="B837" s="1061">
        <v>1</v>
      </c>
      <c r="C837" s="424"/>
      <c r="D837" s="424"/>
      <c r="E837" s="424"/>
      <c r="F837" s="424"/>
      <c r="G837" s="424"/>
      <c r="H837" s="424"/>
      <c r="I837" s="424"/>
      <c r="J837" s="425"/>
      <c r="K837" s="426"/>
      <c r="L837" s="426"/>
      <c r="M837" s="426"/>
      <c r="N837" s="426"/>
      <c r="O837" s="426"/>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61">
        <v>10</v>
      </c>
      <c r="B838" s="1061">
        <v>1</v>
      </c>
      <c r="C838" s="424"/>
      <c r="D838" s="424"/>
      <c r="E838" s="424"/>
      <c r="F838" s="424"/>
      <c r="G838" s="424"/>
      <c r="H838" s="424"/>
      <c r="I838" s="424"/>
      <c r="J838" s="425"/>
      <c r="K838" s="426"/>
      <c r="L838" s="426"/>
      <c r="M838" s="426"/>
      <c r="N838" s="426"/>
      <c r="O838" s="426"/>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61">
        <v>11</v>
      </c>
      <c r="B839" s="1061">
        <v>1</v>
      </c>
      <c r="C839" s="424"/>
      <c r="D839" s="424"/>
      <c r="E839" s="424"/>
      <c r="F839" s="424"/>
      <c r="G839" s="424"/>
      <c r="H839" s="424"/>
      <c r="I839" s="424"/>
      <c r="J839" s="425"/>
      <c r="K839" s="426"/>
      <c r="L839" s="426"/>
      <c r="M839" s="426"/>
      <c r="N839" s="426"/>
      <c r="O839" s="426"/>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61">
        <v>12</v>
      </c>
      <c r="B840" s="1061">
        <v>1</v>
      </c>
      <c r="C840" s="424"/>
      <c r="D840" s="424"/>
      <c r="E840" s="424"/>
      <c r="F840" s="424"/>
      <c r="G840" s="424"/>
      <c r="H840" s="424"/>
      <c r="I840" s="424"/>
      <c r="J840" s="425"/>
      <c r="K840" s="426"/>
      <c r="L840" s="426"/>
      <c r="M840" s="426"/>
      <c r="N840" s="426"/>
      <c r="O840" s="426"/>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61">
        <v>13</v>
      </c>
      <c r="B841" s="1061">
        <v>1</v>
      </c>
      <c r="C841" s="424"/>
      <c r="D841" s="424"/>
      <c r="E841" s="424"/>
      <c r="F841" s="424"/>
      <c r="G841" s="424"/>
      <c r="H841" s="424"/>
      <c r="I841" s="424"/>
      <c r="J841" s="425"/>
      <c r="K841" s="426"/>
      <c r="L841" s="426"/>
      <c r="M841" s="426"/>
      <c r="N841" s="426"/>
      <c r="O841" s="426"/>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61">
        <v>14</v>
      </c>
      <c r="B842" s="1061">
        <v>1</v>
      </c>
      <c r="C842" s="424"/>
      <c r="D842" s="424"/>
      <c r="E842" s="424"/>
      <c r="F842" s="424"/>
      <c r="G842" s="424"/>
      <c r="H842" s="424"/>
      <c r="I842" s="424"/>
      <c r="J842" s="425"/>
      <c r="K842" s="426"/>
      <c r="L842" s="426"/>
      <c r="M842" s="426"/>
      <c r="N842" s="426"/>
      <c r="O842" s="426"/>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61">
        <v>15</v>
      </c>
      <c r="B843" s="1061">
        <v>1</v>
      </c>
      <c r="C843" s="424"/>
      <c r="D843" s="424"/>
      <c r="E843" s="424"/>
      <c r="F843" s="424"/>
      <c r="G843" s="424"/>
      <c r="H843" s="424"/>
      <c r="I843" s="424"/>
      <c r="J843" s="425"/>
      <c r="K843" s="426"/>
      <c r="L843" s="426"/>
      <c r="M843" s="426"/>
      <c r="N843" s="426"/>
      <c r="O843" s="426"/>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61">
        <v>16</v>
      </c>
      <c r="B844" s="1061">
        <v>1</v>
      </c>
      <c r="C844" s="424"/>
      <c r="D844" s="424"/>
      <c r="E844" s="424"/>
      <c r="F844" s="424"/>
      <c r="G844" s="424"/>
      <c r="H844" s="424"/>
      <c r="I844" s="424"/>
      <c r="J844" s="425"/>
      <c r="K844" s="426"/>
      <c r="L844" s="426"/>
      <c r="M844" s="426"/>
      <c r="N844" s="426"/>
      <c r="O844" s="426"/>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61">
        <v>17</v>
      </c>
      <c r="B845" s="1061">
        <v>1</v>
      </c>
      <c r="C845" s="424"/>
      <c r="D845" s="424"/>
      <c r="E845" s="424"/>
      <c r="F845" s="424"/>
      <c r="G845" s="424"/>
      <c r="H845" s="424"/>
      <c r="I845" s="424"/>
      <c r="J845" s="425"/>
      <c r="K845" s="426"/>
      <c r="L845" s="426"/>
      <c r="M845" s="426"/>
      <c r="N845" s="426"/>
      <c r="O845" s="426"/>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61">
        <v>18</v>
      </c>
      <c r="B846" s="1061">
        <v>1</v>
      </c>
      <c r="C846" s="424"/>
      <c r="D846" s="424"/>
      <c r="E846" s="424"/>
      <c r="F846" s="424"/>
      <c r="G846" s="424"/>
      <c r="H846" s="424"/>
      <c r="I846" s="424"/>
      <c r="J846" s="425"/>
      <c r="K846" s="426"/>
      <c r="L846" s="426"/>
      <c r="M846" s="426"/>
      <c r="N846" s="426"/>
      <c r="O846" s="426"/>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61">
        <v>19</v>
      </c>
      <c r="B847" s="1061">
        <v>1</v>
      </c>
      <c r="C847" s="424"/>
      <c r="D847" s="424"/>
      <c r="E847" s="424"/>
      <c r="F847" s="424"/>
      <c r="G847" s="424"/>
      <c r="H847" s="424"/>
      <c r="I847" s="424"/>
      <c r="J847" s="425"/>
      <c r="K847" s="426"/>
      <c r="L847" s="426"/>
      <c r="M847" s="426"/>
      <c r="N847" s="426"/>
      <c r="O847" s="426"/>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61">
        <v>20</v>
      </c>
      <c r="B848" s="1061">
        <v>1</v>
      </c>
      <c r="C848" s="424"/>
      <c r="D848" s="424"/>
      <c r="E848" s="424"/>
      <c r="F848" s="424"/>
      <c r="G848" s="424"/>
      <c r="H848" s="424"/>
      <c r="I848" s="424"/>
      <c r="J848" s="425"/>
      <c r="K848" s="426"/>
      <c r="L848" s="426"/>
      <c r="M848" s="426"/>
      <c r="N848" s="426"/>
      <c r="O848" s="426"/>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61">
        <v>21</v>
      </c>
      <c r="B849" s="1061">
        <v>1</v>
      </c>
      <c r="C849" s="424"/>
      <c r="D849" s="424"/>
      <c r="E849" s="424"/>
      <c r="F849" s="424"/>
      <c r="G849" s="424"/>
      <c r="H849" s="424"/>
      <c r="I849" s="424"/>
      <c r="J849" s="425"/>
      <c r="K849" s="426"/>
      <c r="L849" s="426"/>
      <c r="M849" s="426"/>
      <c r="N849" s="426"/>
      <c r="O849" s="426"/>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61">
        <v>22</v>
      </c>
      <c r="B850" s="1061">
        <v>1</v>
      </c>
      <c r="C850" s="424"/>
      <c r="D850" s="424"/>
      <c r="E850" s="424"/>
      <c r="F850" s="424"/>
      <c r="G850" s="424"/>
      <c r="H850" s="424"/>
      <c r="I850" s="424"/>
      <c r="J850" s="425"/>
      <c r="K850" s="426"/>
      <c r="L850" s="426"/>
      <c r="M850" s="426"/>
      <c r="N850" s="426"/>
      <c r="O850" s="426"/>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61">
        <v>23</v>
      </c>
      <c r="B851" s="1061">
        <v>1</v>
      </c>
      <c r="C851" s="424"/>
      <c r="D851" s="424"/>
      <c r="E851" s="424"/>
      <c r="F851" s="424"/>
      <c r="G851" s="424"/>
      <c r="H851" s="424"/>
      <c r="I851" s="424"/>
      <c r="J851" s="425"/>
      <c r="K851" s="426"/>
      <c r="L851" s="426"/>
      <c r="M851" s="426"/>
      <c r="N851" s="426"/>
      <c r="O851" s="426"/>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61">
        <v>24</v>
      </c>
      <c r="B852" s="1061">
        <v>1</v>
      </c>
      <c r="C852" s="424"/>
      <c r="D852" s="424"/>
      <c r="E852" s="424"/>
      <c r="F852" s="424"/>
      <c r="G852" s="424"/>
      <c r="H852" s="424"/>
      <c r="I852" s="424"/>
      <c r="J852" s="425"/>
      <c r="K852" s="426"/>
      <c r="L852" s="426"/>
      <c r="M852" s="426"/>
      <c r="N852" s="426"/>
      <c r="O852" s="426"/>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61">
        <v>25</v>
      </c>
      <c r="B853" s="1061">
        <v>1</v>
      </c>
      <c r="C853" s="424"/>
      <c r="D853" s="424"/>
      <c r="E853" s="424"/>
      <c r="F853" s="424"/>
      <c r="G853" s="424"/>
      <c r="H853" s="424"/>
      <c r="I853" s="424"/>
      <c r="J853" s="425"/>
      <c r="K853" s="426"/>
      <c r="L853" s="426"/>
      <c r="M853" s="426"/>
      <c r="N853" s="426"/>
      <c r="O853" s="426"/>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61">
        <v>26</v>
      </c>
      <c r="B854" s="1061">
        <v>1</v>
      </c>
      <c r="C854" s="424"/>
      <c r="D854" s="424"/>
      <c r="E854" s="424"/>
      <c r="F854" s="424"/>
      <c r="G854" s="424"/>
      <c r="H854" s="424"/>
      <c r="I854" s="424"/>
      <c r="J854" s="425"/>
      <c r="K854" s="426"/>
      <c r="L854" s="426"/>
      <c r="M854" s="426"/>
      <c r="N854" s="426"/>
      <c r="O854" s="426"/>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61">
        <v>27</v>
      </c>
      <c r="B855" s="1061">
        <v>1</v>
      </c>
      <c r="C855" s="424"/>
      <c r="D855" s="424"/>
      <c r="E855" s="424"/>
      <c r="F855" s="424"/>
      <c r="G855" s="424"/>
      <c r="H855" s="424"/>
      <c r="I855" s="424"/>
      <c r="J855" s="425"/>
      <c r="K855" s="426"/>
      <c r="L855" s="426"/>
      <c r="M855" s="426"/>
      <c r="N855" s="426"/>
      <c r="O855" s="426"/>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61">
        <v>28</v>
      </c>
      <c r="B856" s="1061">
        <v>1</v>
      </c>
      <c r="C856" s="424"/>
      <c r="D856" s="424"/>
      <c r="E856" s="424"/>
      <c r="F856" s="424"/>
      <c r="G856" s="424"/>
      <c r="H856" s="424"/>
      <c r="I856" s="424"/>
      <c r="J856" s="425"/>
      <c r="K856" s="426"/>
      <c r="L856" s="426"/>
      <c r="M856" s="426"/>
      <c r="N856" s="426"/>
      <c r="O856" s="426"/>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61">
        <v>29</v>
      </c>
      <c r="B857" s="1061">
        <v>1</v>
      </c>
      <c r="C857" s="424"/>
      <c r="D857" s="424"/>
      <c r="E857" s="424"/>
      <c r="F857" s="424"/>
      <c r="G857" s="424"/>
      <c r="H857" s="424"/>
      <c r="I857" s="424"/>
      <c r="J857" s="425"/>
      <c r="K857" s="426"/>
      <c r="L857" s="426"/>
      <c r="M857" s="426"/>
      <c r="N857" s="426"/>
      <c r="O857" s="426"/>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61">
        <v>30</v>
      </c>
      <c r="B858" s="1061">
        <v>1</v>
      </c>
      <c r="C858" s="424"/>
      <c r="D858" s="424"/>
      <c r="E858" s="424"/>
      <c r="F858" s="424"/>
      <c r="G858" s="424"/>
      <c r="H858" s="424"/>
      <c r="I858" s="424"/>
      <c r="J858" s="425"/>
      <c r="K858" s="426"/>
      <c r="L858" s="426"/>
      <c r="M858" s="426"/>
      <c r="N858" s="426"/>
      <c r="O858" s="426"/>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0"/>
      <c r="B861" s="340"/>
      <c r="C861" s="340" t="s">
        <v>26</v>
      </c>
      <c r="D861" s="340"/>
      <c r="E861" s="340"/>
      <c r="F861" s="340"/>
      <c r="G861" s="340"/>
      <c r="H861" s="340"/>
      <c r="I861" s="340"/>
      <c r="J861" s="281" t="s">
        <v>419</v>
      </c>
      <c r="K861" s="104"/>
      <c r="L861" s="104"/>
      <c r="M861" s="104"/>
      <c r="N861" s="104"/>
      <c r="O861" s="104"/>
      <c r="P861" s="341" t="s">
        <v>27</v>
      </c>
      <c r="Q861" s="341"/>
      <c r="R861" s="341"/>
      <c r="S861" s="341"/>
      <c r="T861" s="341"/>
      <c r="U861" s="341"/>
      <c r="V861" s="341"/>
      <c r="W861" s="341"/>
      <c r="X861" s="341"/>
      <c r="Y861" s="338" t="s">
        <v>477</v>
      </c>
      <c r="Z861" s="339"/>
      <c r="AA861" s="339"/>
      <c r="AB861" s="339"/>
      <c r="AC861" s="281" t="s">
        <v>462</v>
      </c>
      <c r="AD861" s="281"/>
      <c r="AE861" s="281"/>
      <c r="AF861" s="281"/>
      <c r="AG861" s="281"/>
      <c r="AH861" s="338" t="s">
        <v>380</v>
      </c>
      <c r="AI861" s="340"/>
      <c r="AJ861" s="340"/>
      <c r="AK861" s="340"/>
      <c r="AL861" s="340" t="s">
        <v>21</v>
      </c>
      <c r="AM861" s="340"/>
      <c r="AN861" s="340"/>
      <c r="AO861" s="432"/>
      <c r="AP861" s="433" t="s">
        <v>420</v>
      </c>
      <c r="AQ861" s="433"/>
      <c r="AR861" s="433"/>
      <c r="AS861" s="433"/>
      <c r="AT861" s="433"/>
      <c r="AU861" s="433"/>
      <c r="AV861" s="433"/>
      <c r="AW861" s="433"/>
      <c r="AX861" s="433"/>
    </row>
    <row r="862" spans="1:50" ht="26.25" customHeight="1" x14ac:dyDescent="0.15">
      <c r="A862" s="1061">
        <v>1</v>
      </c>
      <c r="B862" s="1061">
        <v>1</v>
      </c>
      <c r="C862" s="424"/>
      <c r="D862" s="424"/>
      <c r="E862" s="424"/>
      <c r="F862" s="424"/>
      <c r="G862" s="424"/>
      <c r="H862" s="424"/>
      <c r="I862" s="424"/>
      <c r="J862" s="425"/>
      <c r="K862" s="426"/>
      <c r="L862" s="426"/>
      <c r="M862" s="426"/>
      <c r="N862" s="426"/>
      <c r="O862" s="426"/>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61">
        <v>2</v>
      </c>
      <c r="B863" s="1061">
        <v>1</v>
      </c>
      <c r="C863" s="424"/>
      <c r="D863" s="424"/>
      <c r="E863" s="424"/>
      <c r="F863" s="424"/>
      <c r="G863" s="424"/>
      <c r="H863" s="424"/>
      <c r="I863" s="424"/>
      <c r="J863" s="425"/>
      <c r="K863" s="426"/>
      <c r="L863" s="426"/>
      <c r="M863" s="426"/>
      <c r="N863" s="426"/>
      <c r="O863" s="426"/>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61">
        <v>3</v>
      </c>
      <c r="B864" s="1061">
        <v>1</v>
      </c>
      <c r="C864" s="424"/>
      <c r="D864" s="424"/>
      <c r="E864" s="424"/>
      <c r="F864" s="424"/>
      <c r="G864" s="424"/>
      <c r="H864" s="424"/>
      <c r="I864" s="424"/>
      <c r="J864" s="425"/>
      <c r="K864" s="426"/>
      <c r="L864" s="426"/>
      <c r="M864" s="426"/>
      <c r="N864" s="426"/>
      <c r="O864" s="426"/>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61">
        <v>4</v>
      </c>
      <c r="B865" s="1061">
        <v>1</v>
      </c>
      <c r="C865" s="424"/>
      <c r="D865" s="424"/>
      <c r="E865" s="424"/>
      <c r="F865" s="424"/>
      <c r="G865" s="424"/>
      <c r="H865" s="424"/>
      <c r="I865" s="424"/>
      <c r="J865" s="425"/>
      <c r="K865" s="426"/>
      <c r="L865" s="426"/>
      <c r="M865" s="426"/>
      <c r="N865" s="426"/>
      <c r="O865" s="426"/>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61">
        <v>5</v>
      </c>
      <c r="B866" s="1061">
        <v>1</v>
      </c>
      <c r="C866" s="424"/>
      <c r="D866" s="424"/>
      <c r="E866" s="424"/>
      <c r="F866" s="424"/>
      <c r="G866" s="424"/>
      <c r="H866" s="424"/>
      <c r="I866" s="424"/>
      <c r="J866" s="425"/>
      <c r="K866" s="426"/>
      <c r="L866" s="426"/>
      <c r="M866" s="426"/>
      <c r="N866" s="426"/>
      <c r="O866" s="426"/>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61">
        <v>6</v>
      </c>
      <c r="B867" s="1061">
        <v>1</v>
      </c>
      <c r="C867" s="424"/>
      <c r="D867" s="424"/>
      <c r="E867" s="424"/>
      <c r="F867" s="424"/>
      <c r="G867" s="424"/>
      <c r="H867" s="424"/>
      <c r="I867" s="424"/>
      <c r="J867" s="425"/>
      <c r="K867" s="426"/>
      <c r="L867" s="426"/>
      <c r="M867" s="426"/>
      <c r="N867" s="426"/>
      <c r="O867" s="426"/>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61">
        <v>7</v>
      </c>
      <c r="B868" s="1061">
        <v>1</v>
      </c>
      <c r="C868" s="424"/>
      <c r="D868" s="424"/>
      <c r="E868" s="424"/>
      <c r="F868" s="424"/>
      <c r="G868" s="424"/>
      <c r="H868" s="424"/>
      <c r="I868" s="424"/>
      <c r="J868" s="425"/>
      <c r="K868" s="426"/>
      <c r="L868" s="426"/>
      <c r="M868" s="426"/>
      <c r="N868" s="426"/>
      <c r="O868" s="426"/>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61">
        <v>8</v>
      </c>
      <c r="B869" s="1061">
        <v>1</v>
      </c>
      <c r="C869" s="424"/>
      <c r="D869" s="424"/>
      <c r="E869" s="424"/>
      <c r="F869" s="424"/>
      <c r="G869" s="424"/>
      <c r="H869" s="424"/>
      <c r="I869" s="424"/>
      <c r="J869" s="425"/>
      <c r="K869" s="426"/>
      <c r="L869" s="426"/>
      <c r="M869" s="426"/>
      <c r="N869" s="426"/>
      <c r="O869" s="426"/>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61">
        <v>9</v>
      </c>
      <c r="B870" s="1061">
        <v>1</v>
      </c>
      <c r="C870" s="424"/>
      <c r="D870" s="424"/>
      <c r="E870" s="424"/>
      <c r="F870" s="424"/>
      <c r="G870" s="424"/>
      <c r="H870" s="424"/>
      <c r="I870" s="424"/>
      <c r="J870" s="425"/>
      <c r="K870" s="426"/>
      <c r="L870" s="426"/>
      <c r="M870" s="426"/>
      <c r="N870" s="426"/>
      <c r="O870" s="426"/>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61">
        <v>10</v>
      </c>
      <c r="B871" s="1061">
        <v>1</v>
      </c>
      <c r="C871" s="424"/>
      <c r="D871" s="424"/>
      <c r="E871" s="424"/>
      <c r="F871" s="424"/>
      <c r="G871" s="424"/>
      <c r="H871" s="424"/>
      <c r="I871" s="424"/>
      <c r="J871" s="425"/>
      <c r="K871" s="426"/>
      <c r="L871" s="426"/>
      <c r="M871" s="426"/>
      <c r="N871" s="426"/>
      <c r="O871" s="426"/>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61">
        <v>11</v>
      </c>
      <c r="B872" s="1061">
        <v>1</v>
      </c>
      <c r="C872" s="424"/>
      <c r="D872" s="424"/>
      <c r="E872" s="424"/>
      <c r="F872" s="424"/>
      <c r="G872" s="424"/>
      <c r="H872" s="424"/>
      <c r="I872" s="424"/>
      <c r="J872" s="425"/>
      <c r="K872" s="426"/>
      <c r="L872" s="426"/>
      <c r="M872" s="426"/>
      <c r="N872" s="426"/>
      <c r="O872" s="426"/>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61">
        <v>12</v>
      </c>
      <c r="B873" s="1061">
        <v>1</v>
      </c>
      <c r="C873" s="424"/>
      <c r="D873" s="424"/>
      <c r="E873" s="424"/>
      <c r="F873" s="424"/>
      <c r="G873" s="424"/>
      <c r="H873" s="424"/>
      <c r="I873" s="424"/>
      <c r="J873" s="425"/>
      <c r="K873" s="426"/>
      <c r="L873" s="426"/>
      <c r="M873" s="426"/>
      <c r="N873" s="426"/>
      <c r="O873" s="426"/>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61">
        <v>13</v>
      </c>
      <c r="B874" s="1061">
        <v>1</v>
      </c>
      <c r="C874" s="424"/>
      <c r="D874" s="424"/>
      <c r="E874" s="424"/>
      <c r="F874" s="424"/>
      <c r="G874" s="424"/>
      <c r="H874" s="424"/>
      <c r="I874" s="424"/>
      <c r="J874" s="425"/>
      <c r="K874" s="426"/>
      <c r="L874" s="426"/>
      <c r="M874" s="426"/>
      <c r="N874" s="426"/>
      <c r="O874" s="426"/>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61">
        <v>14</v>
      </c>
      <c r="B875" s="1061">
        <v>1</v>
      </c>
      <c r="C875" s="424"/>
      <c r="D875" s="424"/>
      <c r="E875" s="424"/>
      <c r="F875" s="424"/>
      <c r="G875" s="424"/>
      <c r="H875" s="424"/>
      <c r="I875" s="424"/>
      <c r="J875" s="425"/>
      <c r="K875" s="426"/>
      <c r="L875" s="426"/>
      <c r="M875" s="426"/>
      <c r="N875" s="426"/>
      <c r="O875" s="426"/>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61">
        <v>15</v>
      </c>
      <c r="B876" s="1061">
        <v>1</v>
      </c>
      <c r="C876" s="424"/>
      <c r="D876" s="424"/>
      <c r="E876" s="424"/>
      <c r="F876" s="424"/>
      <c r="G876" s="424"/>
      <c r="H876" s="424"/>
      <c r="I876" s="424"/>
      <c r="J876" s="425"/>
      <c r="K876" s="426"/>
      <c r="L876" s="426"/>
      <c r="M876" s="426"/>
      <c r="N876" s="426"/>
      <c r="O876" s="426"/>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61">
        <v>16</v>
      </c>
      <c r="B877" s="1061">
        <v>1</v>
      </c>
      <c r="C877" s="424"/>
      <c r="D877" s="424"/>
      <c r="E877" s="424"/>
      <c r="F877" s="424"/>
      <c r="G877" s="424"/>
      <c r="H877" s="424"/>
      <c r="I877" s="424"/>
      <c r="J877" s="425"/>
      <c r="K877" s="426"/>
      <c r="L877" s="426"/>
      <c r="M877" s="426"/>
      <c r="N877" s="426"/>
      <c r="O877" s="426"/>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61">
        <v>17</v>
      </c>
      <c r="B878" s="1061">
        <v>1</v>
      </c>
      <c r="C878" s="424"/>
      <c r="D878" s="424"/>
      <c r="E878" s="424"/>
      <c r="F878" s="424"/>
      <c r="G878" s="424"/>
      <c r="H878" s="424"/>
      <c r="I878" s="424"/>
      <c r="J878" s="425"/>
      <c r="K878" s="426"/>
      <c r="L878" s="426"/>
      <c r="M878" s="426"/>
      <c r="N878" s="426"/>
      <c r="O878" s="426"/>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61">
        <v>18</v>
      </c>
      <c r="B879" s="1061">
        <v>1</v>
      </c>
      <c r="C879" s="424"/>
      <c r="D879" s="424"/>
      <c r="E879" s="424"/>
      <c r="F879" s="424"/>
      <c r="G879" s="424"/>
      <c r="H879" s="424"/>
      <c r="I879" s="424"/>
      <c r="J879" s="425"/>
      <c r="K879" s="426"/>
      <c r="L879" s="426"/>
      <c r="M879" s="426"/>
      <c r="N879" s="426"/>
      <c r="O879" s="426"/>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61">
        <v>19</v>
      </c>
      <c r="B880" s="1061">
        <v>1</v>
      </c>
      <c r="C880" s="424"/>
      <c r="D880" s="424"/>
      <c r="E880" s="424"/>
      <c r="F880" s="424"/>
      <c r="G880" s="424"/>
      <c r="H880" s="424"/>
      <c r="I880" s="424"/>
      <c r="J880" s="425"/>
      <c r="K880" s="426"/>
      <c r="L880" s="426"/>
      <c r="M880" s="426"/>
      <c r="N880" s="426"/>
      <c r="O880" s="426"/>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61">
        <v>20</v>
      </c>
      <c r="B881" s="1061">
        <v>1</v>
      </c>
      <c r="C881" s="424"/>
      <c r="D881" s="424"/>
      <c r="E881" s="424"/>
      <c r="F881" s="424"/>
      <c r="G881" s="424"/>
      <c r="H881" s="424"/>
      <c r="I881" s="424"/>
      <c r="J881" s="425"/>
      <c r="K881" s="426"/>
      <c r="L881" s="426"/>
      <c r="M881" s="426"/>
      <c r="N881" s="426"/>
      <c r="O881" s="426"/>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61">
        <v>21</v>
      </c>
      <c r="B882" s="1061">
        <v>1</v>
      </c>
      <c r="C882" s="424"/>
      <c r="D882" s="424"/>
      <c r="E882" s="424"/>
      <c r="F882" s="424"/>
      <c r="G882" s="424"/>
      <c r="H882" s="424"/>
      <c r="I882" s="424"/>
      <c r="J882" s="425"/>
      <c r="K882" s="426"/>
      <c r="L882" s="426"/>
      <c r="M882" s="426"/>
      <c r="N882" s="426"/>
      <c r="O882" s="426"/>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61">
        <v>22</v>
      </c>
      <c r="B883" s="1061">
        <v>1</v>
      </c>
      <c r="C883" s="424"/>
      <c r="D883" s="424"/>
      <c r="E883" s="424"/>
      <c r="F883" s="424"/>
      <c r="G883" s="424"/>
      <c r="H883" s="424"/>
      <c r="I883" s="424"/>
      <c r="J883" s="425"/>
      <c r="K883" s="426"/>
      <c r="L883" s="426"/>
      <c r="M883" s="426"/>
      <c r="N883" s="426"/>
      <c r="O883" s="426"/>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61">
        <v>23</v>
      </c>
      <c r="B884" s="1061">
        <v>1</v>
      </c>
      <c r="C884" s="424"/>
      <c r="D884" s="424"/>
      <c r="E884" s="424"/>
      <c r="F884" s="424"/>
      <c r="G884" s="424"/>
      <c r="H884" s="424"/>
      <c r="I884" s="424"/>
      <c r="J884" s="425"/>
      <c r="K884" s="426"/>
      <c r="L884" s="426"/>
      <c r="M884" s="426"/>
      <c r="N884" s="426"/>
      <c r="O884" s="426"/>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61">
        <v>24</v>
      </c>
      <c r="B885" s="1061">
        <v>1</v>
      </c>
      <c r="C885" s="424"/>
      <c r="D885" s="424"/>
      <c r="E885" s="424"/>
      <c r="F885" s="424"/>
      <c r="G885" s="424"/>
      <c r="H885" s="424"/>
      <c r="I885" s="424"/>
      <c r="J885" s="425"/>
      <c r="K885" s="426"/>
      <c r="L885" s="426"/>
      <c r="M885" s="426"/>
      <c r="N885" s="426"/>
      <c r="O885" s="426"/>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61">
        <v>25</v>
      </c>
      <c r="B886" s="1061">
        <v>1</v>
      </c>
      <c r="C886" s="424"/>
      <c r="D886" s="424"/>
      <c r="E886" s="424"/>
      <c r="F886" s="424"/>
      <c r="G886" s="424"/>
      <c r="H886" s="424"/>
      <c r="I886" s="424"/>
      <c r="J886" s="425"/>
      <c r="K886" s="426"/>
      <c r="L886" s="426"/>
      <c r="M886" s="426"/>
      <c r="N886" s="426"/>
      <c r="O886" s="426"/>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61">
        <v>26</v>
      </c>
      <c r="B887" s="1061">
        <v>1</v>
      </c>
      <c r="C887" s="424"/>
      <c r="D887" s="424"/>
      <c r="E887" s="424"/>
      <c r="F887" s="424"/>
      <c r="G887" s="424"/>
      <c r="H887" s="424"/>
      <c r="I887" s="424"/>
      <c r="J887" s="425"/>
      <c r="K887" s="426"/>
      <c r="L887" s="426"/>
      <c r="M887" s="426"/>
      <c r="N887" s="426"/>
      <c r="O887" s="426"/>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61">
        <v>27</v>
      </c>
      <c r="B888" s="1061">
        <v>1</v>
      </c>
      <c r="C888" s="424"/>
      <c r="D888" s="424"/>
      <c r="E888" s="424"/>
      <c r="F888" s="424"/>
      <c r="G888" s="424"/>
      <c r="H888" s="424"/>
      <c r="I888" s="424"/>
      <c r="J888" s="425"/>
      <c r="K888" s="426"/>
      <c r="L888" s="426"/>
      <c r="M888" s="426"/>
      <c r="N888" s="426"/>
      <c r="O888" s="426"/>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61">
        <v>28</v>
      </c>
      <c r="B889" s="1061">
        <v>1</v>
      </c>
      <c r="C889" s="424"/>
      <c r="D889" s="424"/>
      <c r="E889" s="424"/>
      <c r="F889" s="424"/>
      <c r="G889" s="424"/>
      <c r="H889" s="424"/>
      <c r="I889" s="424"/>
      <c r="J889" s="425"/>
      <c r="K889" s="426"/>
      <c r="L889" s="426"/>
      <c r="M889" s="426"/>
      <c r="N889" s="426"/>
      <c r="O889" s="426"/>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61">
        <v>29</v>
      </c>
      <c r="B890" s="1061">
        <v>1</v>
      </c>
      <c r="C890" s="424"/>
      <c r="D890" s="424"/>
      <c r="E890" s="424"/>
      <c r="F890" s="424"/>
      <c r="G890" s="424"/>
      <c r="H890" s="424"/>
      <c r="I890" s="424"/>
      <c r="J890" s="425"/>
      <c r="K890" s="426"/>
      <c r="L890" s="426"/>
      <c r="M890" s="426"/>
      <c r="N890" s="426"/>
      <c r="O890" s="426"/>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61">
        <v>30</v>
      </c>
      <c r="B891" s="1061">
        <v>1</v>
      </c>
      <c r="C891" s="424"/>
      <c r="D891" s="424"/>
      <c r="E891" s="424"/>
      <c r="F891" s="424"/>
      <c r="G891" s="424"/>
      <c r="H891" s="424"/>
      <c r="I891" s="424"/>
      <c r="J891" s="425"/>
      <c r="K891" s="426"/>
      <c r="L891" s="426"/>
      <c r="M891" s="426"/>
      <c r="N891" s="426"/>
      <c r="O891" s="426"/>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0"/>
      <c r="B894" s="340"/>
      <c r="C894" s="340" t="s">
        <v>26</v>
      </c>
      <c r="D894" s="340"/>
      <c r="E894" s="340"/>
      <c r="F894" s="340"/>
      <c r="G894" s="340"/>
      <c r="H894" s="340"/>
      <c r="I894" s="340"/>
      <c r="J894" s="281" t="s">
        <v>419</v>
      </c>
      <c r="K894" s="104"/>
      <c r="L894" s="104"/>
      <c r="M894" s="104"/>
      <c r="N894" s="104"/>
      <c r="O894" s="104"/>
      <c r="P894" s="341" t="s">
        <v>27</v>
      </c>
      <c r="Q894" s="341"/>
      <c r="R894" s="341"/>
      <c r="S894" s="341"/>
      <c r="T894" s="341"/>
      <c r="U894" s="341"/>
      <c r="V894" s="341"/>
      <c r="W894" s="341"/>
      <c r="X894" s="341"/>
      <c r="Y894" s="338" t="s">
        <v>477</v>
      </c>
      <c r="Z894" s="339"/>
      <c r="AA894" s="339"/>
      <c r="AB894" s="339"/>
      <c r="AC894" s="281" t="s">
        <v>462</v>
      </c>
      <c r="AD894" s="281"/>
      <c r="AE894" s="281"/>
      <c r="AF894" s="281"/>
      <c r="AG894" s="281"/>
      <c r="AH894" s="338" t="s">
        <v>380</v>
      </c>
      <c r="AI894" s="340"/>
      <c r="AJ894" s="340"/>
      <c r="AK894" s="340"/>
      <c r="AL894" s="340" t="s">
        <v>21</v>
      </c>
      <c r="AM894" s="340"/>
      <c r="AN894" s="340"/>
      <c r="AO894" s="432"/>
      <c r="AP894" s="433" t="s">
        <v>420</v>
      </c>
      <c r="AQ894" s="433"/>
      <c r="AR894" s="433"/>
      <c r="AS894" s="433"/>
      <c r="AT894" s="433"/>
      <c r="AU894" s="433"/>
      <c r="AV894" s="433"/>
      <c r="AW894" s="433"/>
      <c r="AX894" s="433"/>
    </row>
    <row r="895" spans="1:50" ht="26.25" customHeight="1" x14ac:dyDescent="0.15">
      <c r="A895" s="1061">
        <v>1</v>
      </c>
      <c r="B895" s="1061">
        <v>1</v>
      </c>
      <c r="C895" s="424"/>
      <c r="D895" s="424"/>
      <c r="E895" s="424"/>
      <c r="F895" s="424"/>
      <c r="G895" s="424"/>
      <c r="H895" s="424"/>
      <c r="I895" s="424"/>
      <c r="J895" s="425"/>
      <c r="K895" s="426"/>
      <c r="L895" s="426"/>
      <c r="M895" s="426"/>
      <c r="N895" s="426"/>
      <c r="O895" s="426"/>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61">
        <v>2</v>
      </c>
      <c r="B896" s="1061">
        <v>1</v>
      </c>
      <c r="C896" s="424"/>
      <c r="D896" s="424"/>
      <c r="E896" s="424"/>
      <c r="F896" s="424"/>
      <c r="G896" s="424"/>
      <c r="H896" s="424"/>
      <c r="I896" s="424"/>
      <c r="J896" s="425"/>
      <c r="K896" s="426"/>
      <c r="L896" s="426"/>
      <c r="M896" s="426"/>
      <c r="N896" s="426"/>
      <c r="O896" s="426"/>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61">
        <v>3</v>
      </c>
      <c r="B897" s="1061">
        <v>1</v>
      </c>
      <c r="C897" s="424"/>
      <c r="D897" s="424"/>
      <c r="E897" s="424"/>
      <c r="F897" s="424"/>
      <c r="G897" s="424"/>
      <c r="H897" s="424"/>
      <c r="I897" s="424"/>
      <c r="J897" s="425"/>
      <c r="K897" s="426"/>
      <c r="L897" s="426"/>
      <c r="M897" s="426"/>
      <c r="N897" s="426"/>
      <c r="O897" s="426"/>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61">
        <v>4</v>
      </c>
      <c r="B898" s="1061">
        <v>1</v>
      </c>
      <c r="C898" s="424"/>
      <c r="D898" s="424"/>
      <c r="E898" s="424"/>
      <c r="F898" s="424"/>
      <c r="G898" s="424"/>
      <c r="H898" s="424"/>
      <c r="I898" s="424"/>
      <c r="J898" s="425"/>
      <c r="K898" s="426"/>
      <c r="L898" s="426"/>
      <c r="M898" s="426"/>
      <c r="N898" s="426"/>
      <c r="O898" s="426"/>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61">
        <v>5</v>
      </c>
      <c r="B899" s="1061">
        <v>1</v>
      </c>
      <c r="C899" s="424"/>
      <c r="D899" s="424"/>
      <c r="E899" s="424"/>
      <c r="F899" s="424"/>
      <c r="G899" s="424"/>
      <c r="H899" s="424"/>
      <c r="I899" s="424"/>
      <c r="J899" s="425"/>
      <c r="K899" s="426"/>
      <c r="L899" s="426"/>
      <c r="M899" s="426"/>
      <c r="N899" s="426"/>
      <c r="O899" s="426"/>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61">
        <v>6</v>
      </c>
      <c r="B900" s="1061">
        <v>1</v>
      </c>
      <c r="C900" s="424"/>
      <c r="D900" s="424"/>
      <c r="E900" s="424"/>
      <c r="F900" s="424"/>
      <c r="G900" s="424"/>
      <c r="H900" s="424"/>
      <c r="I900" s="424"/>
      <c r="J900" s="425"/>
      <c r="K900" s="426"/>
      <c r="L900" s="426"/>
      <c r="M900" s="426"/>
      <c r="N900" s="426"/>
      <c r="O900" s="426"/>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61">
        <v>7</v>
      </c>
      <c r="B901" s="1061">
        <v>1</v>
      </c>
      <c r="C901" s="424"/>
      <c r="D901" s="424"/>
      <c r="E901" s="424"/>
      <c r="F901" s="424"/>
      <c r="G901" s="424"/>
      <c r="H901" s="424"/>
      <c r="I901" s="424"/>
      <c r="J901" s="425"/>
      <c r="K901" s="426"/>
      <c r="L901" s="426"/>
      <c r="M901" s="426"/>
      <c r="N901" s="426"/>
      <c r="O901" s="426"/>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61">
        <v>8</v>
      </c>
      <c r="B902" s="1061">
        <v>1</v>
      </c>
      <c r="C902" s="424"/>
      <c r="D902" s="424"/>
      <c r="E902" s="424"/>
      <c r="F902" s="424"/>
      <c r="G902" s="424"/>
      <c r="H902" s="424"/>
      <c r="I902" s="424"/>
      <c r="J902" s="425"/>
      <c r="K902" s="426"/>
      <c r="L902" s="426"/>
      <c r="M902" s="426"/>
      <c r="N902" s="426"/>
      <c r="O902" s="426"/>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61">
        <v>9</v>
      </c>
      <c r="B903" s="1061">
        <v>1</v>
      </c>
      <c r="C903" s="424"/>
      <c r="D903" s="424"/>
      <c r="E903" s="424"/>
      <c r="F903" s="424"/>
      <c r="G903" s="424"/>
      <c r="H903" s="424"/>
      <c r="I903" s="424"/>
      <c r="J903" s="425"/>
      <c r="K903" s="426"/>
      <c r="L903" s="426"/>
      <c r="M903" s="426"/>
      <c r="N903" s="426"/>
      <c r="O903" s="426"/>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61">
        <v>10</v>
      </c>
      <c r="B904" s="1061">
        <v>1</v>
      </c>
      <c r="C904" s="424"/>
      <c r="D904" s="424"/>
      <c r="E904" s="424"/>
      <c r="F904" s="424"/>
      <c r="G904" s="424"/>
      <c r="H904" s="424"/>
      <c r="I904" s="424"/>
      <c r="J904" s="425"/>
      <c r="K904" s="426"/>
      <c r="L904" s="426"/>
      <c r="M904" s="426"/>
      <c r="N904" s="426"/>
      <c r="O904" s="426"/>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61">
        <v>11</v>
      </c>
      <c r="B905" s="1061">
        <v>1</v>
      </c>
      <c r="C905" s="424"/>
      <c r="D905" s="424"/>
      <c r="E905" s="424"/>
      <c r="F905" s="424"/>
      <c r="G905" s="424"/>
      <c r="H905" s="424"/>
      <c r="I905" s="424"/>
      <c r="J905" s="425"/>
      <c r="K905" s="426"/>
      <c r="L905" s="426"/>
      <c r="M905" s="426"/>
      <c r="N905" s="426"/>
      <c r="O905" s="426"/>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61">
        <v>12</v>
      </c>
      <c r="B906" s="1061">
        <v>1</v>
      </c>
      <c r="C906" s="424"/>
      <c r="D906" s="424"/>
      <c r="E906" s="424"/>
      <c r="F906" s="424"/>
      <c r="G906" s="424"/>
      <c r="H906" s="424"/>
      <c r="I906" s="424"/>
      <c r="J906" s="425"/>
      <c r="K906" s="426"/>
      <c r="L906" s="426"/>
      <c r="M906" s="426"/>
      <c r="N906" s="426"/>
      <c r="O906" s="426"/>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61">
        <v>13</v>
      </c>
      <c r="B907" s="1061">
        <v>1</v>
      </c>
      <c r="C907" s="424"/>
      <c r="D907" s="424"/>
      <c r="E907" s="424"/>
      <c r="F907" s="424"/>
      <c r="G907" s="424"/>
      <c r="H907" s="424"/>
      <c r="I907" s="424"/>
      <c r="J907" s="425"/>
      <c r="K907" s="426"/>
      <c r="L907" s="426"/>
      <c r="M907" s="426"/>
      <c r="N907" s="426"/>
      <c r="O907" s="426"/>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61">
        <v>14</v>
      </c>
      <c r="B908" s="1061">
        <v>1</v>
      </c>
      <c r="C908" s="424"/>
      <c r="D908" s="424"/>
      <c r="E908" s="424"/>
      <c r="F908" s="424"/>
      <c r="G908" s="424"/>
      <c r="H908" s="424"/>
      <c r="I908" s="424"/>
      <c r="J908" s="425"/>
      <c r="K908" s="426"/>
      <c r="L908" s="426"/>
      <c r="M908" s="426"/>
      <c r="N908" s="426"/>
      <c r="O908" s="426"/>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61">
        <v>15</v>
      </c>
      <c r="B909" s="1061">
        <v>1</v>
      </c>
      <c r="C909" s="424"/>
      <c r="D909" s="424"/>
      <c r="E909" s="424"/>
      <c r="F909" s="424"/>
      <c r="G909" s="424"/>
      <c r="H909" s="424"/>
      <c r="I909" s="424"/>
      <c r="J909" s="425"/>
      <c r="K909" s="426"/>
      <c r="L909" s="426"/>
      <c r="M909" s="426"/>
      <c r="N909" s="426"/>
      <c r="O909" s="426"/>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61">
        <v>16</v>
      </c>
      <c r="B910" s="1061">
        <v>1</v>
      </c>
      <c r="C910" s="424"/>
      <c r="D910" s="424"/>
      <c r="E910" s="424"/>
      <c r="F910" s="424"/>
      <c r="G910" s="424"/>
      <c r="H910" s="424"/>
      <c r="I910" s="424"/>
      <c r="J910" s="425"/>
      <c r="K910" s="426"/>
      <c r="L910" s="426"/>
      <c r="M910" s="426"/>
      <c r="N910" s="426"/>
      <c r="O910" s="426"/>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61">
        <v>17</v>
      </c>
      <c r="B911" s="1061">
        <v>1</v>
      </c>
      <c r="C911" s="424"/>
      <c r="D911" s="424"/>
      <c r="E911" s="424"/>
      <c r="F911" s="424"/>
      <c r="G911" s="424"/>
      <c r="H911" s="424"/>
      <c r="I911" s="424"/>
      <c r="J911" s="425"/>
      <c r="K911" s="426"/>
      <c r="L911" s="426"/>
      <c r="M911" s="426"/>
      <c r="N911" s="426"/>
      <c r="O911" s="426"/>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61">
        <v>18</v>
      </c>
      <c r="B912" s="1061">
        <v>1</v>
      </c>
      <c r="C912" s="424"/>
      <c r="D912" s="424"/>
      <c r="E912" s="424"/>
      <c r="F912" s="424"/>
      <c r="G912" s="424"/>
      <c r="H912" s="424"/>
      <c r="I912" s="424"/>
      <c r="J912" s="425"/>
      <c r="K912" s="426"/>
      <c r="L912" s="426"/>
      <c r="M912" s="426"/>
      <c r="N912" s="426"/>
      <c r="O912" s="426"/>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61">
        <v>19</v>
      </c>
      <c r="B913" s="1061">
        <v>1</v>
      </c>
      <c r="C913" s="424"/>
      <c r="D913" s="424"/>
      <c r="E913" s="424"/>
      <c r="F913" s="424"/>
      <c r="G913" s="424"/>
      <c r="H913" s="424"/>
      <c r="I913" s="424"/>
      <c r="J913" s="425"/>
      <c r="K913" s="426"/>
      <c r="L913" s="426"/>
      <c r="M913" s="426"/>
      <c r="N913" s="426"/>
      <c r="O913" s="426"/>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61">
        <v>20</v>
      </c>
      <c r="B914" s="1061">
        <v>1</v>
      </c>
      <c r="C914" s="424"/>
      <c r="D914" s="424"/>
      <c r="E914" s="424"/>
      <c r="F914" s="424"/>
      <c r="G914" s="424"/>
      <c r="H914" s="424"/>
      <c r="I914" s="424"/>
      <c r="J914" s="425"/>
      <c r="K914" s="426"/>
      <c r="L914" s="426"/>
      <c r="M914" s="426"/>
      <c r="N914" s="426"/>
      <c r="O914" s="426"/>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61">
        <v>21</v>
      </c>
      <c r="B915" s="1061">
        <v>1</v>
      </c>
      <c r="C915" s="424"/>
      <c r="D915" s="424"/>
      <c r="E915" s="424"/>
      <c r="F915" s="424"/>
      <c r="G915" s="424"/>
      <c r="H915" s="424"/>
      <c r="I915" s="424"/>
      <c r="J915" s="425"/>
      <c r="K915" s="426"/>
      <c r="L915" s="426"/>
      <c r="M915" s="426"/>
      <c r="N915" s="426"/>
      <c r="O915" s="426"/>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61">
        <v>22</v>
      </c>
      <c r="B916" s="1061">
        <v>1</v>
      </c>
      <c r="C916" s="424"/>
      <c r="D916" s="424"/>
      <c r="E916" s="424"/>
      <c r="F916" s="424"/>
      <c r="G916" s="424"/>
      <c r="H916" s="424"/>
      <c r="I916" s="424"/>
      <c r="J916" s="425"/>
      <c r="K916" s="426"/>
      <c r="L916" s="426"/>
      <c r="M916" s="426"/>
      <c r="N916" s="426"/>
      <c r="O916" s="426"/>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61">
        <v>23</v>
      </c>
      <c r="B917" s="1061">
        <v>1</v>
      </c>
      <c r="C917" s="424"/>
      <c r="D917" s="424"/>
      <c r="E917" s="424"/>
      <c r="F917" s="424"/>
      <c r="G917" s="424"/>
      <c r="H917" s="424"/>
      <c r="I917" s="424"/>
      <c r="J917" s="425"/>
      <c r="K917" s="426"/>
      <c r="L917" s="426"/>
      <c r="M917" s="426"/>
      <c r="N917" s="426"/>
      <c r="O917" s="426"/>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61">
        <v>24</v>
      </c>
      <c r="B918" s="1061">
        <v>1</v>
      </c>
      <c r="C918" s="424"/>
      <c r="D918" s="424"/>
      <c r="E918" s="424"/>
      <c r="F918" s="424"/>
      <c r="G918" s="424"/>
      <c r="H918" s="424"/>
      <c r="I918" s="424"/>
      <c r="J918" s="425"/>
      <c r="K918" s="426"/>
      <c r="L918" s="426"/>
      <c r="M918" s="426"/>
      <c r="N918" s="426"/>
      <c r="O918" s="426"/>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61">
        <v>25</v>
      </c>
      <c r="B919" s="1061">
        <v>1</v>
      </c>
      <c r="C919" s="424"/>
      <c r="D919" s="424"/>
      <c r="E919" s="424"/>
      <c r="F919" s="424"/>
      <c r="G919" s="424"/>
      <c r="H919" s="424"/>
      <c r="I919" s="424"/>
      <c r="J919" s="425"/>
      <c r="K919" s="426"/>
      <c r="L919" s="426"/>
      <c r="M919" s="426"/>
      <c r="N919" s="426"/>
      <c r="O919" s="426"/>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61">
        <v>26</v>
      </c>
      <c r="B920" s="1061">
        <v>1</v>
      </c>
      <c r="C920" s="424"/>
      <c r="D920" s="424"/>
      <c r="E920" s="424"/>
      <c r="F920" s="424"/>
      <c r="G920" s="424"/>
      <c r="H920" s="424"/>
      <c r="I920" s="424"/>
      <c r="J920" s="425"/>
      <c r="K920" s="426"/>
      <c r="L920" s="426"/>
      <c r="M920" s="426"/>
      <c r="N920" s="426"/>
      <c r="O920" s="426"/>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61">
        <v>27</v>
      </c>
      <c r="B921" s="1061">
        <v>1</v>
      </c>
      <c r="C921" s="424"/>
      <c r="D921" s="424"/>
      <c r="E921" s="424"/>
      <c r="F921" s="424"/>
      <c r="G921" s="424"/>
      <c r="H921" s="424"/>
      <c r="I921" s="424"/>
      <c r="J921" s="425"/>
      <c r="K921" s="426"/>
      <c r="L921" s="426"/>
      <c r="M921" s="426"/>
      <c r="N921" s="426"/>
      <c r="O921" s="426"/>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61">
        <v>28</v>
      </c>
      <c r="B922" s="1061">
        <v>1</v>
      </c>
      <c r="C922" s="424"/>
      <c r="D922" s="424"/>
      <c r="E922" s="424"/>
      <c r="F922" s="424"/>
      <c r="G922" s="424"/>
      <c r="H922" s="424"/>
      <c r="I922" s="424"/>
      <c r="J922" s="425"/>
      <c r="K922" s="426"/>
      <c r="L922" s="426"/>
      <c r="M922" s="426"/>
      <c r="N922" s="426"/>
      <c r="O922" s="426"/>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61">
        <v>29</v>
      </c>
      <c r="B923" s="1061">
        <v>1</v>
      </c>
      <c r="C923" s="424"/>
      <c r="D923" s="424"/>
      <c r="E923" s="424"/>
      <c r="F923" s="424"/>
      <c r="G923" s="424"/>
      <c r="H923" s="424"/>
      <c r="I923" s="424"/>
      <c r="J923" s="425"/>
      <c r="K923" s="426"/>
      <c r="L923" s="426"/>
      <c r="M923" s="426"/>
      <c r="N923" s="426"/>
      <c r="O923" s="426"/>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61">
        <v>30</v>
      </c>
      <c r="B924" s="1061">
        <v>1</v>
      </c>
      <c r="C924" s="424"/>
      <c r="D924" s="424"/>
      <c r="E924" s="424"/>
      <c r="F924" s="424"/>
      <c r="G924" s="424"/>
      <c r="H924" s="424"/>
      <c r="I924" s="424"/>
      <c r="J924" s="425"/>
      <c r="K924" s="426"/>
      <c r="L924" s="426"/>
      <c r="M924" s="426"/>
      <c r="N924" s="426"/>
      <c r="O924" s="426"/>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0"/>
      <c r="B927" s="340"/>
      <c r="C927" s="340" t="s">
        <v>26</v>
      </c>
      <c r="D927" s="340"/>
      <c r="E927" s="340"/>
      <c r="F927" s="340"/>
      <c r="G927" s="340"/>
      <c r="H927" s="340"/>
      <c r="I927" s="340"/>
      <c r="J927" s="281" t="s">
        <v>419</v>
      </c>
      <c r="K927" s="104"/>
      <c r="L927" s="104"/>
      <c r="M927" s="104"/>
      <c r="N927" s="104"/>
      <c r="O927" s="104"/>
      <c r="P927" s="341" t="s">
        <v>27</v>
      </c>
      <c r="Q927" s="341"/>
      <c r="R927" s="341"/>
      <c r="S927" s="341"/>
      <c r="T927" s="341"/>
      <c r="U927" s="341"/>
      <c r="V927" s="341"/>
      <c r="W927" s="341"/>
      <c r="X927" s="341"/>
      <c r="Y927" s="338" t="s">
        <v>477</v>
      </c>
      <c r="Z927" s="339"/>
      <c r="AA927" s="339"/>
      <c r="AB927" s="339"/>
      <c r="AC927" s="281" t="s">
        <v>462</v>
      </c>
      <c r="AD927" s="281"/>
      <c r="AE927" s="281"/>
      <c r="AF927" s="281"/>
      <c r="AG927" s="281"/>
      <c r="AH927" s="338" t="s">
        <v>380</v>
      </c>
      <c r="AI927" s="340"/>
      <c r="AJ927" s="340"/>
      <c r="AK927" s="340"/>
      <c r="AL927" s="340" t="s">
        <v>21</v>
      </c>
      <c r="AM927" s="340"/>
      <c r="AN927" s="340"/>
      <c r="AO927" s="432"/>
      <c r="AP927" s="433" t="s">
        <v>420</v>
      </c>
      <c r="AQ927" s="433"/>
      <c r="AR927" s="433"/>
      <c r="AS927" s="433"/>
      <c r="AT927" s="433"/>
      <c r="AU927" s="433"/>
      <c r="AV927" s="433"/>
      <c r="AW927" s="433"/>
      <c r="AX927" s="433"/>
    </row>
    <row r="928" spans="1:50" ht="26.25" customHeight="1" x14ac:dyDescent="0.15">
      <c r="A928" s="1061">
        <v>1</v>
      </c>
      <c r="B928" s="1061">
        <v>1</v>
      </c>
      <c r="C928" s="424"/>
      <c r="D928" s="424"/>
      <c r="E928" s="424"/>
      <c r="F928" s="424"/>
      <c r="G928" s="424"/>
      <c r="H928" s="424"/>
      <c r="I928" s="424"/>
      <c r="J928" s="425"/>
      <c r="K928" s="426"/>
      <c r="L928" s="426"/>
      <c r="M928" s="426"/>
      <c r="N928" s="426"/>
      <c r="O928" s="426"/>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61">
        <v>2</v>
      </c>
      <c r="B929" s="1061">
        <v>1</v>
      </c>
      <c r="C929" s="424"/>
      <c r="D929" s="424"/>
      <c r="E929" s="424"/>
      <c r="F929" s="424"/>
      <c r="G929" s="424"/>
      <c r="H929" s="424"/>
      <c r="I929" s="424"/>
      <c r="J929" s="425"/>
      <c r="K929" s="426"/>
      <c r="L929" s="426"/>
      <c r="M929" s="426"/>
      <c r="N929" s="426"/>
      <c r="O929" s="426"/>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61">
        <v>3</v>
      </c>
      <c r="B930" s="1061">
        <v>1</v>
      </c>
      <c r="C930" s="424"/>
      <c r="D930" s="424"/>
      <c r="E930" s="424"/>
      <c r="F930" s="424"/>
      <c r="G930" s="424"/>
      <c r="H930" s="424"/>
      <c r="I930" s="424"/>
      <c r="J930" s="425"/>
      <c r="K930" s="426"/>
      <c r="L930" s="426"/>
      <c r="M930" s="426"/>
      <c r="N930" s="426"/>
      <c r="O930" s="426"/>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61">
        <v>4</v>
      </c>
      <c r="B931" s="1061">
        <v>1</v>
      </c>
      <c r="C931" s="424"/>
      <c r="D931" s="424"/>
      <c r="E931" s="424"/>
      <c r="F931" s="424"/>
      <c r="G931" s="424"/>
      <c r="H931" s="424"/>
      <c r="I931" s="424"/>
      <c r="J931" s="425"/>
      <c r="K931" s="426"/>
      <c r="L931" s="426"/>
      <c r="M931" s="426"/>
      <c r="N931" s="426"/>
      <c r="O931" s="426"/>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61">
        <v>5</v>
      </c>
      <c r="B932" s="1061">
        <v>1</v>
      </c>
      <c r="C932" s="424"/>
      <c r="D932" s="424"/>
      <c r="E932" s="424"/>
      <c r="F932" s="424"/>
      <c r="G932" s="424"/>
      <c r="H932" s="424"/>
      <c r="I932" s="424"/>
      <c r="J932" s="425"/>
      <c r="K932" s="426"/>
      <c r="L932" s="426"/>
      <c r="M932" s="426"/>
      <c r="N932" s="426"/>
      <c r="O932" s="426"/>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61">
        <v>6</v>
      </c>
      <c r="B933" s="1061">
        <v>1</v>
      </c>
      <c r="C933" s="424"/>
      <c r="D933" s="424"/>
      <c r="E933" s="424"/>
      <c r="F933" s="424"/>
      <c r="G933" s="424"/>
      <c r="H933" s="424"/>
      <c r="I933" s="424"/>
      <c r="J933" s="425"/>
      <c r="K933" s="426"/>
      <c r="L933" s="426"/>
      <c r="M933" s="426"/>
      <c r="N933" s="426"/>
      <c r="O933" s="426"/>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61">
        <v>7</v>
      </c>
      <c r="B934" s="1061">
        <v>1</v>
      </c>
      <c r="C934" s="424"/>
      <c r="D934" s="424"/>
      <c r="E934" s="424"/>
      <c r="F934" s="424"/>
      <c r="G934" s="424"/>
      <c r="H934" s="424"/>
      <c r="I934" s="424"/>
      <c r="J934" s="425"/>
      <c r="K934" s="426"/>
      <c r="L934" s="426"/>
      <c r="M934" s="426"/>
      <c r="N934" s="426"/>
      <c r="O934" s="426"/>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61">
        <v>8</v>
      </c>
      <c r="B935" s="1061">
        <v>1</v>
      </c>
      <c r="C935" s="424"/>
      <c r="D935" s="424"/>
      <c r="E935" s="424"/>
      <c r="F935" s="424"/>
      <c r="G935" s="424"/>
      <c r="H935" s="424"/>
      <c r="I935" s="424"/>
      <c r="J935" s="425"/>
      <c r="K935" s="426"/>
      <c r="L935" s="426"/>
      <c r="M935" s="426"/>
      <c r="N935" s="426"/>
      <c r="O935" s="426"/>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61">
        <v>9</v>
      </c>
      <c r="B936" s="1061">
        <v>1</v>
      </c>
      <c r="C936" s="424"/>
      <c r="D936" s="424"/>
      <c r="E936" s="424"/>
      <c r="F936" s="424"/>
      <c r="G936" s="424"/>
      <c r="H936" s="424"/>
      <c r="I936" s="424"/>
      <c r="J936" s="425"/>
      <c r="K936" s="426"/>
      <c r="L936" s="426"/>
      <c r="M936" s="426"/>
      <c r="N936" s="426"/>
      <c r="O936" s="426"/>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61">
        <v>10</v>
      </c>
      <c r="B937" s="1061">
        <v>1</v>
      </c>
      <c r="C937" s="424"/>
      <c r="D937" s="424"/>
      <c r="E937" s="424"/>
      <c r="F937" s="424"/>
      <c r="G937" s="424"/>
      <c r="H937" s="424"/>
      <c r="I937" s="424"/>
      <c r="J937" s="425"/>
      <c r="K937" s="426"/>
      <c r="L937" s="426"/>
      <c r="M937" s="426"/>
      <c r="N937" s="426"/>
      <c r="O937" s="426"/>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61">
        <v>11</v>
      </c>
      <c r="B938" s="1061">
        <v>1</v>
      </c>
      <c r="C938" s="424"/>
      <c r="D938" s="424"/>
      <c r="E938" s="424"/>
      <c r="F938" s="424"/>
      <c r="G938" s="424"/>
      <c r="H938" s="424"/>
      <c r="I938" s="424"/>
      <c r="J938" s="425"/>
      <c r="K938" s="426"/>
      <c r="L938" s="426"/>
      <c r="M938" s="426"/>
      <c r="N938" s="426"/>
      <c r="O938" s="426"/>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61">
        <v>12</v>
      </c>
      <c r="B939" s="1061">
        <v>1</v>
      </c>
      <c r="C939" s="424"/>
      <c r="D939" s="424"/>
      <c r="E939" s="424"/>
      <c r="F939" s="424"/>
      <c r="G939" s="424"/>
      <c r="H939" s="424"/>
      <c r="I939" s="424"/>
      <c r="J939" s="425"/>
      <c r="K939" s="426"/>
      <c r="L939" s="426"/>
      <c r="M939" s="426"/>
      <c r="N939" s="426"/>
      <c r="O939" s="426"/>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61">
        <v>13</v>
      </c>
      <c r="B940" s="1061">
        <v>1</v>
      </c>
      <c r="C940" s="424"/>
      <c r="D940" s="424"/>
      <c r="E940" s="424"/>
      <c r="F940" s="424"/>
      <c r="G940" s="424"/>
      <c r="H940" s="424"/>
      <c r="I940" s="424"/>
      <c r="J940" s="425"/>
      <c r="K940" s="426"/>
      <c r="L940" s="426"/>
      <c r="M940" s="426"/>
      <c r="N940" s="426"/>
      <c r="O940" s="426"/>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61">
        <v>14</v>
      </c>
      <c r="B941" s="1061">
        <v>1</v>
      </c>
      <c r="C941" s="424"/>
      <c r="D941" s="424"/>
      <c r="E941" s="424"/>
      <c r="F941" s="424"/>
      <c r="G941" s="424"/>
      <c r="H941" s="424"/>
      <c r="I941" s="424"/>
      <c r="J941" s="425"/>
      <c r="K941" s="426"/>
      <c r="L941" s="426"/>
      <c r="M941" s="426"/>
      <c r="N941" s="426"/>
      <c r="O941" s="426"/>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61">
        <v>15</v>
      </c>
      <c r="B942" s="1061">
        <v>1</v>
      </c>
      <c r="C942" s="424"/>
      <c r="D942" s="424"/>
      <c r="E942" s="424"/>
      <c r="F942" s="424"/>
      <c r="G942" s="424"/>
      <c r="H942" s="424"/>
      <c r="I942" s="424"/>
      <c r="J942" s="425"/>
      <c r="K942" s="426"/>
      <c r="L942" s="426"/>
      <c r="M942" s="426"/>
      <c r="N942" s="426"/>
      <c r="O942" s="426"/>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61">
        <v>16</v>
      </c>
      <c r="B943" s="1061">
        <v>1</v>
      </c>
      <c r="C943" s="424"/>
      <c r="D943" s="424"/>
      <c r="E943" s="424"/>
      <c r="F943" s="424"/>
      <c r="G943" s="424"/>
      <c r="H943" s="424"/>
      <c r="I943" s="424"/>
      <c r="J943" s="425"/>
      <c r="K943" s="426"/>
      <c r="L943" s="426"/>
      <c r="M943" s="426"/>
      <c r="N943" s="426"/>
      <c r="O943" s="426"/>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61">
        <v>17</v>
      </c>
      <c r="B944" s="1061">
        <v>1</v>
      </c>
      <c r="C944" s="424"/>
      <c r="D944" s="424"/>
      <c r="E944" s="424"/>
      <c r="F944" s="424"/>
      <c r="G944" s="424"/>
      <c r="H944" s="424"/>
      <c r="I944" s="424"/>
      <c r="J944" s="425"/>
      <c r="K944" s="426"/>
      <c r="L944" s="426"/>
      <c r="M944" s="426"/>
      <c r="N944" s="426"/>
      <c r="O944" s="426"/>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61">
        <v>18</v>
      </c>
      <c r="B945" s="1061">
        <v>1</v>
      </c>
      <c r="C945" s="424"/>
      <c r="D945" s="424"/>
      <c r="E945" s="424"/>
      <c r="F945" s="424"/>
      <c r="G945" s="424"/>
      <c r="H945" s="424"/>
      <c r="I945" s="424"/>
      <c r="J945" s="425"/>
      <c r="K945" s="426"/>
      <c r="L945" s="426"/>
      <c r="M945" s="426"/>
      <c r="N945" s="426"/>
      <c r="O945" s="426"/>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61">
        <v>19</v>
      </c>
      <c r="B946" s="1061">
        <v>1</v>
      </c>
      <c r="C946" s="424"/>
      <c r="D946" s="424"/>
      <c r="E946" s="424"/>
      <c r="F946" s="424"/>
      <c r="G946" s="424"/>
      <c r="H946" s="424"/>
      <c r="I946" s="424"/>
      <c r="J946" s="425"/>
      <c r="K946" s="426"/>
      <c r="L946" s="426"/>
      <c r="M946" s="426"/>
      <c r="N946" s="426"/>
      <c r="O946" s="426"/>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61">
        <v>20</v>
      </c>
      <c r="B947" s="1061">
        <v>1</v>
      </c>
      <c r="C947" s="424"/>
      <c r="D947" s="424"/>
      <c r="E947" s="424"/>
      <c r="F947" s="424"/>
      <c r="G947" s="424"/>
      <c r="H947" s="424"/>
      <c r="I947" s="424"/>
      <c r="J947" s="425"/>
      <c r="K947" s="426"/>
      <c r="L947" s="426"/>
      <c r="M947" s="426"/>
      <c r="N947" s="426"/>
      <c r="O947" s="426"/>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61">
        <v>21</v>
      </c>
      <c r="B948" s="1061">
        <v>1</v>
      </c>
      <c r="C948" s="424"/>
      <c r="D948" s="424"/>
      <c r="E948" s="424"/>
      <c r="F948" s="424"/>
      <c r="G948" s="424"/>
      <c r="H948" s="424"/>
      <c r="I948" s="424"/>
      <c r="J948" s="425"/>
      <c r="K948" s="426"/>
      <c r="L948" s="426"/>
      <c r="M948" s="426"/>
      <c r="N948" s="426"/>
      <c r="O948" s="426"/>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61">
        <v>22</v>
      </c>
      <c r="B949" s="1061">
        <v>1</v>
      </c>
      <c r="C949" s="424"/>
      <c r="D949" s="424"/>
      <c r="E949" s="424"/>
      <c r="F949" s="424"/>
      <c r="G949" s="424"/>
      <c r="H949" s="424"/>
      <c r="I949" s="424"/>
      <c r="J949" s="425"/>
      <c r="K949" s="426"/>
      <c r="L949" s="426"/>
      <c r="M949" s="426"/>
      <c r="N949" s="426"/>
      <c r="O949" s="426"/>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61">
        <v>23</v>
      </c>
      <c r="B950" s="1061">
        <v>1</v>
      </c>
      <c r="C950" s="424"/>
      <c r="D950" s="424"/>
      <c r="E950" s="424"/>
      <c r="F950" s="424"/>
      <c r="G950" s="424"/>
      <c r="H950" s="424"/>
      <c r="I950" s="424"/>
      <c r="J950" s="425"/>
      <c r="K950" s="426"/>
      <c r="L950" s="426"/>
      <c r="M950" s="426"/>
      <c r="N950" s="426"/>
      <c r="O950" s="426"/>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61">
        <v>24</v>
      </c>
      <c r="B951" s="1061">
        <v>1</v>
      </c>
      <c r="C951" s="424"/>
      <c r="D951" s="424"/>
      <c r="E951" s="424"/>
      <c r="F951" s="424"/>
      <c r="G951" s="424"/>
      <c r="H951" s="424"/>
      <c r="I951" s="424"/>
      <c r="J951" s="425"/>
      <c r="K951" s="426"/>
      <c r="L951" s="426"/>
      <c r="M951" s="426"/>
      <c r="N951" s="426"/>
      <c r="O951" s="426"/>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61">
        <v>25</v>
      </c>
      <c r="B952" s="1061">
        <v>1</v>
      </c>
      <c r="C952" s="424"/>
      <c r="D952" s="424"/>
      <c r="E952" s="424"/>
      <c r="F952" s="424"/>
      <c r="G952" s="424"/>
      <c r="H952" s="424"/>
      <c r="I952" s="424"/>
      <c r="J952" s="425"/>
      <c r="K952" s="426"/>
      <c r="L952" s="426"/>
      <c r="M952" s="426"/>
      <c r="N952" s="426"/>
      <c r="O952" s="426"/>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61">
        <v>26</v>
      </c>
      <c r="B953" s="1061">
        <v>1</v>
      </c>
      <c r="C953" s="424"/>
      <c r="D953" s="424"/>
      <c r="E953" s="424"/>
      <c r="F953" s="424"/>
      <c r="G953" s="424"/>
      <c r="H953" s="424"/>
      <c r="I953" s="424"/>
      <c r="J953" s="425"/>
      <c r="K953" s="426"/>
      <c r="L953" s="426"/>
      <c r="M953" s="426"/>
      <c r="N953" s="426"/>
      <c r="O953" s="426"/>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61">
        <v>27</v>
      </c>
      <c r="B954" s="1061">
        <v>1</v>
      </c>
      <c r="C954" s="424"/>
      <c r="D954" s="424"/>
      <c r="E954" s="424"/>
      <c r="F954" s="424"/>
      <c r="G954" s="424"/>
      <c r="H954" s="424"/>
      <c r="I954" s="424"/>
      <c r="J954" s="425"/>
      <c r="K954" s="426"/>
      <c r="L954" s="426"/>
      <c r="M954" s="426"/>
      <c r="N954" s="426"/>
      <c r="O954" s="426"/>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61">
        <v>28</v>
      </c>
      <c r="B955" s="1061">
        <v>1</v>
      </c>
      <c r="C955" s="424"/>
      <c r="D955" s="424"/>
      <c r="E955" s="424"/>
      <c r="F955" s="424"/>
      <c r="G955" s="424"/>
      <c r="H955" s="424"/>
      <c r="I955" s="424"/>
      <c r="J955" s="425"/>
      <c r="K955" s="426"/>
      <c r="L955" s="426"/>
      <c r="M955" s="426"/>
      <c r="N955" s="426"/>
      <c r="O955" s="426"/>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61">
        <v>29</v>
      </c>
      <c r="B956" s="1061">
        <v>1</v>
      </c>
      <c r="C956" s="424"/>
      <c r="D956" s="424"/>
      <c r="E956" s="424"/>
      <c r="F956" s="424"/>
      <c r="G956" s="424"/>
      <c r="H956" s="424"/>
      <c r="I956" s="424"/>
      <c r="J956" s="425"/>
      <c r="K956" s="426"/>
      <c r="L956" s="426"/>
      <c r="M956" s="426"/>
      <c r="N956" s="426"/>
      <c r="O956" s="426"/>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61">
        <v>30</v>
      </c>
      <c r="B957" s="1061">
        <v>1</v>
      </c>
      <c r="C957" s="424"/>
      <c r="D957" s="424"/>
      <c r="E957" s="424"/>
      <c r="F957" s="424"/>
      <c r="G957" s="424"/>
      <c r="H957" s="424"/>
      <c r="I957" s="424"/>
      <c r="J957" s="425"/>
      <c r="K957" s="426"/>
      <c r="L957" s="426"/>
      <c r="M957" s="426"/>
      <c r="N957" s="426"/>
      <c r="O957" s="426"/>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0"/>
      <c r="B960" s="340"/>
      <c r="C960" s="340" t="s">
        <v>26</v>
      </c>
      <c r="D960" s="340"/>
      <c r="E960" s="340"/>
      <c r="F960" s="340"/>
      <c r="G960" s="340"/>
      <c r="H960" s="340"/>
      <c r="I960" s="340"/>
      <c r="J960" s="281" t="s">
        <v>419</v>
      </c>
      <c r="K960" s="104"/>
      <c r="L960" s="104"/>
      <c r="M960" s="104"/>
      <c r="N960" s="104"/>
      <c r="O960" s="104"/>
      <c r="P960" s="341" t="s">
        <v>27</v>
      </c>
      <c r="Q960" s="341"/>
      <c r="R960" s="341"/>
      <c r="S960" s="341"/>
      <c r="T960" s="341"/>
      <c r="U960" s="341"/>
      <c r="V960" s="341"/>
      <c r="W960" s="341"/>
      <c r="X960" s="341"/>
      <c r="Y960" s="338" t="s">
        <v>477</v>
      </c>
      <c r="Z960" s="339"/>
      <c r="AA960" s="339"/>
      <c r="AB960" s="339"/>
      <c r="AC960" s="281" t="s">
        <v>462</v>
      </c>
      <c r="AD960" s="281"/>
      <c r="AE960" s="281"/>
      <c r="AF960" s="281"/>
      <c r="AG960" s="281"/>
      <c r="AH960" s="338" t="s">
        <v>380</v>
      </c>
      <c r="AI960" s="340"/>
      <c r="AJ960" s="340"/>
      <c r="AK960" s="340"/>
      <c r="AL960" s="340" t="s">
        <v>21</v>
      </c>
      <c r="AM960" s="340"/>
      <c r="AN960" s="340"/>
      <c r="AO960" s="432"/>
      <c r="AP960" s="433" t="s">
        <v>420</v>
      </c>
      <c r="AQ960" s="433"/>
      <c r="AR960" s="433"/>
      <c r="AS960" s="433"/>
      <c r="AT960" s="433"/>
      <c r="AU960" s="433"/>
      <c r="AV960" s="433"/>
      <c r="AW960" s="433"/>
      <c r="AX960" s="433"/>
    </row>
    <row r="961" spans="1:50" ht="26.25" customHeight="1" x14ac:dyDescent="0.15">
      <c r="A961" s="1061">
        <v>1</v>
      </c>
      <c r="B961" s="1061">
        <v>1</v>
      </c>
      <c r="C961" s="424"/>
      <c r="D961" s="424"/>
      <c r="E961" s="424"/>
      <c r="F961" s="424"/>
      <c r="G961" s="424"/>
      <c r="H961" s="424"/>
      <c r="I961" s="424"/>
      <c r="J961" s="425"/>
      <c r="K961" s="426"/>
      <c r="L961" s="426"/>
      <c r="M961" s="426"/>
      <c r="N961" s="426"/>
      <c r="O961" s="426"/>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61">
        <v>2</v>
      </c>
      <c r="B962" s="1061">
        <v>1</v>
      </c>
      <c r="C962" s="424"/>
      <c r="D962" s="424"/>
      <c r="E962" s="424"/>
      <c r="F962" s="424"/>
      <c r="G962" s="424"/>
      <c r="H962" s="424"/>
      <c r="I962" s="424"/>
      <c r="J962" s="425"/>
      <c r="K962" s="426"/>
      <c r="L962" s="426"/>
      <c r="M962" s="426"/>
      <c r="N962" s="426"/>
      <c r="O962" s="426"/>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61">
        <v>3</v>
      </c>
      <c r="B963" s="1061">
        <v>1</v>
      </c>
      <c r="C963" s="424"/>
      <c r="D963" s="424"/>
      <c r="E963" s="424"/>
      <c r="F963" s="424"/>
      <c r="G963" s="424"/>
      <c r="H963" s="424"/>
      <c r="I963" s="424"/>
      <c r="J963" s="425"/>
      <c r="K963" s="426"/>
      <c r="L963" s="426"/>
      <c r="M963" s="426"/>
      <c r="N963" s="426"/>
      <c r="O963" s="426"/>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61">
        <v>4</v>
      </c>
      <c r="B964" s="1061">
        <v>1</v>
      </c>
      <c r="C964" s="424"/>
      <c r="D964" s="424"/>
      <c r="E964" s="424"/>
      <c r="F964" s="424"/>
      <c r="G964" s="424"/>
      <c r="H964" s="424"/>
      <c r="I964" s="424"/>
      <c r="J964" s="425"/>
      <c r="K964" s="426"/>
      <c r="L964" s="426"/>
      <c r="M964" s="426"/>
      <c r="N964" s="426"/>
      <c r="O964" s="426"/>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61">
        <v>5</v>
      </c>
      <c r="B965" s="1061">
        <v>1</v>
      </c>
      <c r="C965" s="424"/>
      <c r="D965" s="424"/>
      <c r="E965" s="424"/>
      <c r="F965" s="424"/>
      <c r="G965" s="424"/>
      <c r="H965" s="424"/>
      <c r="I965" s="424"/>
      <c r="J965" s="425"/>
      <c r="K965" s="426"/>
      <c r="L965" s="426"/>
      <c r="M965" s="426"/>
      <c r="N965" s="426"/>
      <c r="O965" s="426"/>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61">
        <v>6</v>
      </c>
      <c r="B966" s="1061">
        <v>1</v>
      </c>
      <c r="C966" s="424"/>
      <c r="D966" s="424"/>
      <c r="E966" s="424"/>
      <c r="F966" s="424"/>
      <c r="G966" s="424"/>
      <c r="H966" s="424"/>
      <c r="I966" s="424"/>
      <c r="J966" s="425"/>
      <c r="K966" s="426"/>
      <c r="L966" s="426"/>
      <c r="M966" s="426"/>
      <c r="N966" s="426"/>
      <c r="O966" s="426"/>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61">
        <v>7</v>
      </c>
      <c r="B967" s="1061">
        <v>1</v>
      </c>
      <c r="C967" s="424"/>
      <c r="D967" s="424"/>
      <c r="E967" s="424"/>
      <c r="F967" s="424"/>
      <c r="G967" s="424"/>
      <c r="H967" s="424"/>
      <c r="I967" s="424"/>
      <c r="J967" s="425"/>
      <c r="K967" s="426"/>
      <c r="L967" s="426"/>
      <c r="M967" s="426"/>
      <c r="N967" s="426"/>
      <c r="O967" s="426"/>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61">
        <v>8</v>
      </c>
      <c r="B968" s="1061">
        <v>1</v>
      </c>
      <c r="C968" s="424"/>
      <c r="D968" s="424"/>
      <c r="E968" s="424"/>
      <c r="F968" s="424"/>
      <c r="G968" s="424"/>
      <c r="H968" s="424"/>
      <c r="I968" s="424"/>
      <c r="J968" s="425"/>
      <c r="K968" s="426"/>
      <c r="L968" s="426"/>
      <c r="M968" s="426"/>
      <c r="N968" s="426"/>
      <c r="O968" s="426"/>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61">
        <v>9</v>
      </c>
      <c r="B969" s="1061">
        <v>1</v>
      </c>
      <c r="C969" s="424"/>
      <c r="D969" s="424"/>
      <c r="E969" s="424"/>
      <c r="F969" s="424"/>
      <c r="G969" s="424"/>
      <c r="H969" s="424"/>
      <c r="I969" s="424"/>
      <c r="J969" s="425"/>
      <c r="K969" s="426"/>
      <c r="L969" s="426"/>
      <c r="M969" s="426"/>
      <c r="N969" s="426"/>
      <c r="O969" s="426"/>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61">
        <v>10</v>
      </c>
      <c r="B970" s="1061">
        <v>1</v>
      </c>
      <c r="C970" s="424"/>
      <c r="D970" s="424"/>
      <c r="E970" s="424"/>
      <c r="F970" s="424"/>
      <c r="G970" s="424"/>
      <c r="H970" s="424"/>
      <c r="I970" s="424"/>
      <c r="J970" s="425"/>
      <c r="K970" s="426"/>
      <c r="L970" s="426"/>
      <c r="M970" s="426"/>
      <c r="N970" s="426"/>
      <c r="O970" s="426"/>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61">
        <v>11</v>
      </c>
      <c r="B971" s="1061">
        <v>1</v>
      </c>
      <c r="C971" s="424"/>
      <c r="D971" s="424"/>
      <c r="E971" s="424"/>
      <c r="F971" s="424"/>
      <c r="G971" s="424"/>
      <c r="H971" s="424"/>
      <c r="I971" s="424"/>
      <c r="J971" s="425"/>
      <c r="K971" s="426"/>
      <c r="L971" s="426"/>
      <c r="M971" s="426"/>
      <c r="N971" s="426"/>
      <c r="O971" s="426"/>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61">
        <v>12</v>
      </c>
      <c r="B972" s="1061">
        <v>1</v>
      </c>
      <c r="C972" s="424"/>
      <c r="D972" s="424"/>
      <c r="E972" s="424"/>
      <c r="F972" s="424"/>
      <c r="G972" s="424"/>
      <c r="H972" s="424"/>
      <c r="I972" s="424"/>
      <c r="J972" s="425"/>
      <c r="K972" s="426"/>
      <c r="L972" s="426"/>
      <c r="M972" s="426"/>
      <c r="N972" s="426"/>
      <c r="O972" s="426"/>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61">
        <v>13</v>
      </c>
      <c r="B973" s="1061">
        <v>1</v>
      </c>
      <c r="C973" s="424"/>
      <c r="D973" s="424"/>
      <c r="E973" s="424"/>
      <c r="F973" s="424"/>
      <c r="G973" s="424"/>
      <c r="H973" s="424"/>
      <c r="I973" s="424"/>
      <c r="J973" s="425"/>
      <c r="K973" s="426"/>
      <c r="L973" s="426"/>
      <c r="M973" s="426"/>
      <c r="N973" s="426"/>
      <c r="O973" s="426"/>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61">
        <v>14</v>
      </c>
      <c r="B974" s="1061">
        <v>1</v>
      </c>
      <c r="C974" s="424"/>
      <c r="D974" s="424"/>
      <c r="E974" s="424"/>
      <c r="F974" s="424"/>
      <c r="G974" s="424"/>
      <c r="H974" s="424"/>
      <c r="I974" s="424"/>
      <c r="J974" s="425"/>
      <c r="K974" s="426"/>
      <c r="L974" s="426"/>
      <c r="M974" s="426"/>
      <c r="N974" s="426"/>
      <c r="O974" s="426"/>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61">
        <v>15</v>
      </c>
      <c r="B975" s="1061">
        <v>1</v>
      </c>
      <c r="C975" s="424"/>
      <c r="D975" s="424"/>
      <c r="E975" s="424"/>
      <c r="F975" s="424"/>
      <c r="G975" s="424"/>
      <c r="H975" s="424"/>
      <c r="I975" s="424"/>
      <c r="J975" s="425"/>
      <c r="K975" s="426"/>
      <c r="L975" s="426"/>
      <c r="M975" s="426"/>
      <c r="N975" s="426"/>
      <c r="O975" s="426"/>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61">
        <v>16</v>
      </c>
      <c r="B976" s="1061">
        <v>1</v>
      </c>
      <c r="C976" s="424"/>
      <c r="D976" s="424"/>
      <c r="E976" s="424"/>
      <c r="F976" s="424"/>
      <c r="G976" s="424"/>
      <c r="H976" s="424"/>
      <c r="I976" s="424"/>
      <c r="J976" s="425"/>
      <c r="K976" s="426"/>
      <c r="L976" s="426"/>
      <c r="M976" s="426"/>
      <c r="N976" s="426"/>
      <c r="O976" s="426"/>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61">
        <v>17</v>
      </c>
      <c r="B977" s="1061">
        <v>1</v>
      </c>
      <c r="C977" s="424"/>
      <c r="D977" s="424"/>
      <c r="E977" s="424"/>
      <c r="F977" s="424"/>
      <c r="G977" s="424"/>
      <c r="H977" s="424"/>
      <c r="I977" s="424"/>
      <c r="J977" s="425"/>
      <c r="K977" s="426"/>
      <c r="L977" s="426"/>
      <c r="M977" s="426"/>
      <c r="N977" s="426"/>
      <c r="O977" s="426"/>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61">
        <v>18</v>
      </c>
      <c r="B978" s="1061">
        <v>1</v>
      </c>
      <c r="C978" s="424"/>
      <c r="D978" s="424"/>
      <c r="E978" s="424"/>
      <c r="F978" s="424"/>
      <c r="G978" s="424"/>
      <c r="H978" s="424"/>
      <c r="I978" s="424"/>
      <c r="J978" s="425"/>
      <c r="K978" s="426"/>
      <c r="L978" s="426"/>
      <c r="M978" s="426"/>
      <c r="N978" s="426"/>
      <c r="O978" s="426"/>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61">
        <v>19</v>
      </c>
      <c r="B979" s="1061">
        <v>1</v>
      </c>
      <c r="C979" s="424"/>
      <c r="D979" s="424"/>
      <c r="E979" s="424"/>
      <c r="F979" s="424"/>
      <c r="G979" s="424"/>
      <c r="H979" s="424"/>
      <c r="I979" s="424"/>
      <c r="J979" s="425"/>
      <c r="K979" s="426"/>
      <c r="L979" s="426"/>
      <c r="M979" s="426"/>
      <c r="N979" s="426"/>
      <c r="O979" s="426"/>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61">
        <v>20</v>
      </c>
      <c r="B980" s="1061">
        <v>1</v>
      </c>
      <c r="C980" s="424"/>
      <c r="D980" s="424"/>
      <c r="E980" s="424"/>
      <c r="F980" s="424"/>
      <c r="G980" s="424"/>
      <c r="H980" s="424"/>
      <c r="I980" s="424"/>
      <c r="J980" s="425"/>
      <c r="K980" s="426"/>
      <c r="L980" s="426"/>
      <c r="M980" s="426"/>
      <c r="N980" s="426"/>
      <c r="O980" s="426"/>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61">
        <v>21</v>
      </c>
      <c r="B981" s="1061">
        <v>1</v>
      </c>
      <c r="C981" s="424"/>
      <c r="D981" s="424"/>
      <c r="E981" s="424"/>
      <c r="F981" s="424"/>
      <c r="G981" s="424"/>
      <c r="H981" s="424"/>
      <c r="I981" s="424"/>
      <c r="J981" s="425"/>
      <c r="K981" s="426"/>
      <c r="L981" s="426"/>
      <c r="M981" s="426"/>
      <c r="N981" s="426"/>
      <c r="O981" s="426"/>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61">
        <v>22</v>
      </c>
      <c r="B982" s="1061">
        <v>1</v>
      </c>
      <c r="C982" s="424"/>
      <c r="D982" s="424"/>
      <c r="E982" s="424"/>
      <c r="F982" s="424"/>
      <c r="G982" s="424"/>
      <c r="H982" s="424"/>
      <c r="I982" s="424"/>
      <c r="J982" s="425"/>
      <c r="K982" s="426"/>
      <c r="L982" s="426"/>
      <c r="M982" s="426"/>
      <c r="N982" s="426"/>
      <c r="O982" s="426"/>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61">
        <v>23</v>
      </c>
      <c r="B983" s="1061">
        <v>1</v>
      </c>
      <c r="C983" s="424"/>
      <c r="D983" s="424"/>
      <c r="E983" s="424"/>
      <c r="F983" s="424"/>
      <c r="G983" s="424"/>
      <c r="H983" s="424"/>
      <c r="I983" s="424"/>
      <c r="J983" s="425"/>
      <c r="K983" s="426"/>
      <c r="L983" s="426"/>
      <c r="M983" s="426"/>
      <c r="N983" s="426"/>
      <c r="O983" s="426"/>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61">
        <v>24</v>
      </c>
      <c r="B984" s="1061">
        <v>1</v>
      </c>
      <c r="C984" s="424"/>
      <c r="D984" s="424"/>
      <c r="E984" s="424"/>
      <c r="F984" s="424"/>
      <c r="G984" s="424"/>
      <c r="H984" s="424"/>
      <c r="I984" s="424"/>
      <c r="J984" s="425"/>
      <c r="K984" s="426"/>
      <c r="L984" s="426"/>
      <c r="M984" s="426"/>
      <c r="N984" s="426"/>
      <c r="O984" s="426"/>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61">
        <v>25</v>
      </c>
      <c r="B985" s="1061">
        <v>1</v>
      </c>
      <c r="C985" s="424"/>
      <c r="D985" s="424"/>
      <c r="E985" s="424"/>
      <c r="F985" s="424"/>
      <c r="G985" s="424"/>
      <c r="H985" s="424"/>
      <c r="I985" s="424"/>
      <c r="J985" s="425"/>
      <c r="K985" s="426"/>
      <c r="L985" s="426"/>
      <c r="M985" s="426"/>
      <c r="N985" s="426"/>
      <c r="O985" s="426"/>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61">
        <v>26</v>
      </c>
      <c r="B986" s="1061">
        <v>1</v>
      </c>
      <c r="C986" s="424"/>
      <c r="D986" s="424"/>
      <c r="E986" s="424"/>
      <c r="F986" s="424"/>
      <c r="G986" s="424"/>
      <c r="H986" s="424"/>
      <c r="I986" s="424"/>
      <c r="J986" s="425"/>
      <c r="K986" s="426"/>
      <c r="L986" s="426"/>
      <c r="M986" s="426"/>
      <c r="N986" s="426"/>
      <c r="O986" s="426"/>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61">
        <v>27</v>
      </c>
      <c r="B987" s="1061">
        <v>1</v>
      </c>
      <c r="C987" s="424"/>
      <c r="D987" s="424"/>
      <c r="E987" s="424"/>
      <c r="F987" s="424"/>
      <c r="G987" s="424"/>
      <c r="H987" s="424"/>
      <c r="I987" s="424"/>
      <c r="J987" s="425"/>
      <c r="K987" s="426"/>
      <c r="L987" s="426"/>
      <c r="M987" s="426"/>
      <c r="N987" s="426"/>
      <c r="O987" s="426"/>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61">
        <v>28</v>
      </c>
      <c r="B988" s="1061">
        <v>1</v>
      </c>
      <c r="C988" s="424"/>
      <c r="D988" s="424"/>
      <c r="E988" s="424"/>
      <c r="F988" s="424"/>
      <c r="G988" s="424"/>
      <c r="H988" s="424"/>
      <c r="I988" s="424"/>
      <c r="J988" s="425"/>
      <c r="K988" s="426"/>
      <c r="L988" s="426"/>
      <c r="M988" s="426"/>
      <c r="N988" s="426"/>
      <c r="O988" s="426"/>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61">
        <v>29</v>
      </c>
      <c r="B989" s="1061">
        <v>1</v>
      </c>
      <c r="C989" s="424"/>
      <c r="D989" s="424"/>
      <c r="E989" s="424"/>
      <c r="F989" s="424"/>
      <c r="G989" s="424"/>
      <c r="H989" s="424"/>
      <c r="I989" s="424"/>
      <c r="J989" s="425"/>
      <c r="K989" s="426"/>
      <c r="L989" s="426"/>
      <c r="M989" s="426"/>
      <c r="N989" s="426"/>
      <c r="O989" s="426"/>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61">
        <v>30</v>
      </c>
      <c r="B990" s="1061">
        <v>1</v>
      </c>
      <c r="C990" s="424"/>
      <c r="D990" s="424"/>
      <c r="E990" s="424"/>
      <c r="F990" s="424"/>
      <c r="G990" s="424"/>
      <c r="H990" s="424"/>
      <c r="I990" s="424"/>
      <c r="J990" s="425"/>
      <c r="K990" s="426"/>
      <c r="L990" s="426"/>
      <c r="M990" s="426"/>
      <c r="N990" s="426"/>
      <c r="O990" s="426"/>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0"/>
      <c r="B993" s="340"/>
      <c r="C993" s="340" t="s">
        <v>26</v>
      </c>
      <c r="D993" s="340"/>
      <c r="E993" s="340"/>
      <c r="F993" s="340"/>
      <c r="G993" s="340"/>
      <c r="H993" s="340"/>
      <c r="I993" s="340"/>
      <c r="J993" s="281" t="s">
        <v>419</v>
      </c>
      <c r="K993" s="104"/>
      <c r="L993" s="104"/>
      <c r="M993" s="104"/>
      <c r="N993" s="104"/>
      <c r="O993" s="104"/>
      <c r="P993" s="341" t="s">
        <v>27</v>
      </c>
      <c r="Q993" s="341"/>
      <c r="R993" s="341"/>
      <c r="S993" s="341"/>
      <c r="T993" s="341"/>
      <c r="U993" s="341"/>
      <c r="V993" s="341"/>
      <c r="W993" s="341"/>
      <c r="X993" s="341"/>
      <c r="Y993" s="338" t="s">
        <v>477</v>
      </c>
      <c r="Z993" s="339"/>
      <c r="AA993" s="339"/>
      <c r="AB993" s="339"/>
      <c r="AC993" s="281" t="s">
        <v>462</v>
      </c>
      <c r="AD993" s="281"/>
      <c r="AE993" s="281"/>
      <c r="AF993" s="281"/>
      <c r="AG993" s="281"/>
      <c r="AH993" s="338" t="s">
        <v>380</v>
      </c>
      <c r="AI993" s="340"/>
      <c r="AJ993" s="340"/>
      <c r="AK993" s="340"/>
      <c r="AL993" s="340" t="s">
        <v>21</v>
      </c>
      <c r="AM993" s="340"/>
      <c r="AN993" s="340"/>
      <c r="AO993" s="432"/>
      <c r="AP993" s="433" t="s">
        <v>420</v>
      </c>
      <c r="AQ993" s="433"/>
      <c r="AR993" s="433"/>
      <c r="AS993" s="433"/>
      <c r="AT993" s="433"/>
      <c r="AU993" s="433"/>
      <c r="AV993" s="433"/>
      <c r="AW993" s="433"/>
      <c r="AX993" s="433"/>
    </row>
    <row r="994" spans="1:50" ht="26.25" customHeight="1" x14ac:dyDescent="0.15">
      <c r="A994" s="1061">
        <v>1</v>
      </c>
      <c r="B994" s="1061">
        <v>1</v>
      </c>
      <c r="C994" s="424"/>
      <c r="D994" s="424"/>
      <c r="E994" s="424"/>
      <c r="F994" s="424"/>
      <c r="G994" s="424"/>
      <c r="H994" s="424"/>
      <c r="I994" s="424"/>
      <c r="J994" s="425"/>
      <c r="K994" s="426"/>
      <c r="L994" s="426"/>
      <c r="M994" s="426"/>
      <c r="N994" s="426"/>
      <c r="O994" s="426"/>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61">
        <v>2</v>
      </c>
      <c r="B995" s="1061">
        <v>1</v>
      </c>
      <c r="C995" s="424"/>
      <c r="D995" s="424"/>
      <c r="E995" s="424"/>
      <c r="F995" s="424"/>
      <c r="G995" s="424"/>
      <c r="H995" s="424"/>
      <c r="I995" s="424"/>
      <c r="J995" s="425"/>
      <c r="K995" s="426"/>
      <c r="L995" s="426"/>
      <c r="M995" s="426"/>
      <c r="N995" s="426"/>
      <c r="O995" s="426"/>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61">
        <v>3</v>
      </c>
      <c r="B996" s="1061">
        <v>1</v>
      </c>
      <c r="C996" s="424"/>
      <c r="D996" s="424"/>
      <c r="E996" s="424"/>
      <c r="F996" s="424"/>
      <c r="G996" s="424"/>
      <c r="H996" s="424"/>
      <c r="I996" s="424"/>
      <c r="J996" s="425"/>
      <c r="K996" s="426"/>
      <c r="L996" s="426"/>
      <c r="M996" s="426"/>
      <c r="N996" s="426"/>
      <c r="O996" s="426"/>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61">
        <v>4</v>
      </c>
      <c r="B997" s="1061">
        <v>1</v>
      </c>
      <c r="C997" s="424"/>
      <c r="D997" s="424"/>
      <c r="E997" s="424"/>
      <c r="F997" s="424"/>
      <c r="G997" s="424"/>
      <c r="H997" s="424"/>
      <c r="I997" s="424"/>
      <c r="J997" s="425"/>
      <c r="K997" s="426"/>
      <c r="L997" s="426"/>
      <c r="M997" s="426"/>
      <c r="N997" s="426"/>
      <c r="O997" s="426"/>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61">
        <v>5</v>
      </c>
      <c r="B998" s="1061">
        <v>1</v>
      </c>
      <c r="C998" s="424"/>
      <c r="D998" s="424"/>
      <c r="E998" s="424"/>
      <c r="F998" s="424"/>
      <c r="G998" s="424"/>
      <c r="H998" s="424"/>
      <c r="I998" s="424"/>
      <c r="J998" s="425"/>
      <c r="K998" s="426"/>
      <c r="L998" s="426"/>
      <c r="M998" s="426"/>
      <c r="N998" s="426"/>
      <c r="O998" s="426"/>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61">
        <v>6</v>
      </c>
      <c r="B999" s="1061">
        <v>1</v>
      </c>
      <c r="C999" s="424"/>
      <c r="D999" s="424"/>
      <c r="E999" s="424"/>
      <c r="F999" s="424"/>
      <c r="G999" s="424"/>
      <c r="H999" s="424"/>
      <c r="I999" s="424"/>
      <c r="J999" s="425"/>
      <c r="K999" s="426"/>
      <c r="L999" s="426"/>
      <c r="M999" s="426"/>
      <c r="N999" s="426"/>
      <c r="O999" s="426"/>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61">
        <v>7</v>
      </c>
      <c r="B1000" s="1061">
        <v>1</v>
      </c>
      <c r="C1000" s="424"/>
      <c r="D1000" s="424"/>
      <c r="E1000" s="424"/>
      <c r="F1000" s="424"/>
      <c r="G1000" s="424"/>
      <c r="H1000" s="424"/>
      <c r="I1000" s="424"/>
      <c r="J1000" s="425"/>
      <c r="K1000" s="426"/>
      <c r="L1000" s="426"/>
      <c r="M1000" s="426"/>
      <c r="N1000" s="426"/>
      <c r="O1000" s="426"/>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61">
        <v>8</v>
      </c>
      <c r="B1001" s="1061">
        <v>1</v>
      </c>
      <c r="C1001" s="424"/>
      <c r="D1001" s="424"/>
      <c r="E1001" s="424"/>
      <c r="F1001" s="424"/>
      <c r="G1001" s="424"/>
      <c r="H1001" s="424"/>
      <c r="I1001" s="424"/>
      <c r="J1001" s="425"/>
      <c r="K1001" s="426"/>
      <c r="L1001" s="426"/>
      <c r="M1001" s="426"/>
      <c r="N1001" s="426"/>
      <c r="O1001" s="426"/>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61">
        <v>9</v>
      </c>
      <c r="B1002" s="1061">
        <v>1</v>
      </c>
      <c r="C1002" s="424"/>
      <c r="D1002" s="424"/>
      <c r="E1002" s="424"/>
      <c r="F1002" s="424"/>
      <c r="G1002" s="424"/>
      <c r="H1002" s="424"/>
      <c r="I1002" s="424"/>
      <c r="J1002" s="425"/>
      <c r="K1002" s="426"/>
      <c r="L1002" s="426"/>
      <c r="M1002" s="426"/>
      <c r="N1002" s="426"/>
      <c r="O1002" s="426"/>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61">
        <v>10</v>
      </c>
      <c r="B1003" s="1061">
        <v>1</v>
      </c>
      <c r="C1003" s="424"/>
      <c r="D1003" s="424"/>
      <c r="E1003" s="424"/>
      <c r="F1003" s="424"/>
      <c r="G1003" s="424"/>
      <c r="H1003" s="424"/>
      <c r="I1003" s="424"/>
      <c r="J1003" s="425"/>
      <c r="K1003" s="426"/>
      <c r="L1003" s="426"/>
      <c r="M1003" s="426"/>
      <c r="N1003" s="426"/>
      <c r="O1003" s="426"/>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61">
        <v>11</v>
      </c>
      <c r="B1004" s="1061">
        <v>1</v>
      </c>
      <c r="C1004" s="424"/>
      <c r="D1004" s="424"/>
      <c r="E1004" s="424"/>
      <c r="F1004" s="424"/>
      <c r="G1004" s="424"/>
      <c r="H1004" s="424"/>
      <c r="I1004" s="424"/>
      <c r="J1004" s="425"/>
      <c r="K1004" s="426"/>
      <c r="L1004" s="426"/>
      <c r="M1004" s="426"/>
      <c r="N1004" s="426"/>
      <c r="O1004" s="426"/>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61">
        <v>12</v>
      </c>
      <c r="B1005" s="1061">
        <v>1</v>
      </c>
      <c r="C1005" s="424"/>
      <c r="D1005" s="424"/>
      <c r="E1005" s="424"/>
      <c r="F1005" s="424"/>
      <c r="G1005" s="424"/>
      <c r="H1005" s="424"/>
      <c r="I1005" s="424"/>
      <c r="J1005" s="425"/>
      <c r="K1005" s="426"/>
      <c r="L1005" s="426"/>
      <c r="M1005" s="426"/>
      <c r="N1005" s="426"/>
      <c r="O1005" s="426"/>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61">
        <v>13</v>
      </c>
      <c r="B1006" s="1061">
        <v>1</v>
      </c>
      <c r="C1006" s="424"/>
      <c r="D1006" s="424"/>
      <c r="E1006" s="424"/>
      <c r="F1006" s="424"/>
      <c r="G1006" s="424"/>
      <c r="H1006" s="424"/>
      <c r="I1006" s="424"/>
      <c r="J1006" s="425"/>
      <c r="K1006" s="426"/>
      <c r="L1006" s="426"/>
      <c r="M1006" s="426"/>
      <c r="N1006" s="426"/>
      <c r="O1006" s="426"/>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61">
        <v>14</v>
      </c>
      <c r="B1007" s="1061">
        <v>1</v>
      </c>
      <c r="C1007" s="424"/>
      <c r="D1007" s="424"/>
      <c r="E1007" s="424"/>
      <c r="F1007" s="424"/>
      <c r="G1007" s="424"/>
      <c r="H1007" s="424"/>
      <c r="I1007" s="424"/>
      <c r="J1007" s="425"/>
      <c r="K1007" s="426"/>
      <c r="L1007" s="426"/>
      <c r="M1007" s="426"/>
      <c r="N1007" s="426"/>
      <c r="O1007" s="426"/>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61">
        <v>15</v>
      </c>
      <c r="B1008" s="1061">
        <v>1</v>
      </c>
      <c r="C1008" s="424"/>
      <c r="D1008" s="424"/>
      <c r="E1008" s="424"/>
      <c r="F1008" s="424"/>
      <c r="G1008" s="424"/>
      <c r="H1008" s="424"/>
      <c r="I1008" s="424"/>
      <c r="J1008" s="425"/>
      <c r="K1008" s="426"/>
      <c r="L1008" s="426"/>
      <c r="M1008" s="426"/>
      <c r="N1008" s="426"/>
      <c r="O1008" s="426"/>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61">
        <v>16</v>
      </c>
      <c r="B1009" s="1061">
        <v>1</v>
      </c>
      <c r="C1009" s="424"/>
      <c r="D1009" s="424"/>
      <c r="E1009" s="424"/>
      <c r="F1009" s="424"/>
      <c r="G1009" s="424"/>
      <c r="H1009" s="424"/>
      <c r="I1009" s="424"/>
      <c r="J1009" s="425"/>
      <c r="K1009" s="426"/>
      <c r="L1009" s="426"/>
      <c r="M1009" s="426"/>
      <c r="N1009" s="426"/>
      <c r="O1009" s="426"/>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61">
        <v>17</v>
      </c>
      <c r="B1010" s="1061">
        <v>1</v>
      </c>
      <c r="C1010" s="424"/>
      <c r="D1010" s="424"/>
      <c r="E1010" s="424"/>
      <c r="F1010" s="424"/>
      <c r="G1010" s="424"/>
      <c r="H1010" s="424"/>
      <c r="I1010" s="424"/>
      <c r="J1010" s="425"/>
      <c r="K1010" s="426"/>
      <c r="L1010" s="426"/>
      <c r="M1010" s="426"/>
      <c r="N1010" s="426"/>
      <c r="O1010" s="426"/>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61">
        <v>18</v>
      </c>
      <c r="B1011" s="1061">
        <v>1</v>
      </c>
      <c r="C1011" s="424"/>
      <c r="D1011" s="424"/>
      <c r="E1011" s="424"/>
      <c r="F1011" s="424"/>
      <c r="G1011" s="424"/>
      <c r="H1011" s="424"/>
      <c r="I1011" s="424"/>
      <c r="J1011" s="425"/>
      <c r="K1011" s="426"/>
      <c r="L1011" s="426"/>
      <c r="M1011" s="426"/>
      <c r="N1011" s="426"/>
      <c r="O1011" s="426"/>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61">
        <v>19</v>
      </c>
      <c r="B1012" s="1061">
        <v>1</v>
      </c>
      <c r="C1012" s="424"/>
      <c r="D1012" s="424"/>
      <c r="E1012" s="424"/>
      <c r="F1012" s="424"/>
      <c r="G1012" s="424"/>
      <c r="H1012" s="424"/>
      <c r="I1012" s="424"/>
      <c r="J1012" s="425"/>
      <c r="K1012" s="426"/>
      <c r="L1012" s="426"/>
      <c r="M1012" s="426"/>
      <c r="N1012" s="426"/>
      <c r="O1012" s="426"/>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61">
        <v>20</v>
      </c>
      <c r="B1013" s="1061">
        <v>1</v>
      </c>
      <c r="C1013" s="424"/>
      <c r="D1013" s="424"/>
      <c r="E1013" s="424"/>
      <c r="F1013" s="424"/>
      <c r="G1013" s="424"/>
      <c r="H1013" s="424"/>
      <c r="I1013" s="424"/>
      <c r="J1013" s="425"/>
      <c r="K1013" s="426"/>
      <c r="L1013" s="426"/>
      <c r="M1013" s="426"/>
      <c r="N1013" s="426"/>
      <c r="O1013" s="426"/>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61">
        <v>21</v>
      </c>
      <c r="B1014" s="1061">
        <v>1</v>
      </c>
      <c r="C1014" s="424"/>
      <c r="D1014" s="424"/>
      <c r="E1014" s="424"/>
      <c r="F1014" s="424"/>
      <c r="G1014" s="424"/>
      <c r="H1014" s="424"/>
      <c r="I1014" s="424"/>
      <c r="J1014" s="425"/>
      <c r="K1014" s="426"/>
      <c r="L1014" s="426"/>
      <c r="M1014" s="426"/>
      <c r="N1014" s="426"/>
      <c r="O1014" s="426"/>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61">
        <v>22</v>
      </c>
      <c r="B1015" s="1061">
        <v>1</v>
      </c>
      <c r="C1015" s="424"/>
      <c r="D1015" s="424"/>
      <c r="E1015" s="424"/>
      <c r="F1015" s="424"/>
      <c r="G1015" s="424"/>
      <c r="H1015" s="424"/>
      <c r="I1015" s="424"/>
      <c r="J1015" s="425"/>
      <c r="K1015" s="426"/>
      <c r="L1015" s="426"/>
      <c r="M1015" s="426"/>
      <c r="N1015" s="426"/>
      <c r="O1015" s="426"/>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61">
        <v>23</v>
      </c>
      <c r="B1016" s="1061">
        <v>1</v>
      </c>
      <c r="C1016" s="424"/>
      <c r="D1016" s="424"/>
      <c r="E1016" s="424"/>
      <c r="F1016" s="424"/>
      <c r="G1016" s="424"/>
      <c r="H1016" s="424"/>
      <c r="I1016" s="424"/>
      <c r="J1016" s="425"/>
      <c r="K1016" s="426"/>
      <c r="L1016" s="426"/>
      <c r="M1016" s="426"/>
      <c r="N1016" s="426"/>
      <c r="O1016" s="426"/>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61">
        <v>24</v>
      </c>
      <c r="B1017" s="1061">
        <v>1</v>
      </c>
      <c r="C1017" s="424"/>
      <c r="D1017" s="424"/>
      <c r="E1017" s="424"/>
      <c r="F1017" s="424"/>
      <c r="G1017" s="424"/>
      <c r="H1017" s="424"/>
      <c r="I1017" s="424"/>
      <c r="J1017" s="425"/>
      <c r="K1017" s="426"/>
      <c r="L1017" s="426"/>
      <c r="M1017" s="426"/>
      <c r="N1017" s="426"/>
      <c r="O1017" s="426"/>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61">
        <v>25</v>
      </c>
      <c r="B1018" s="1061">
        <v>1</v>
      </c>
      <c r="C1018" s="424"/>
      <c r="D1018" s="424"/>
      <c r="E1018" s="424"/>
      <c r="F1018" s="424"/>
      <c r="G1018" s="424"/>
      <c r="H1018" s="424"/>
      <c r="I1018" s="424"/>
      <c r="J1018" s="425"/>
      <c r="K1018" s="426"/>
      <c r="L1018" s="426"/>
      <c r="M1018" s="426"/>
      <c r="N1018" s="426"/>
      <c r="O1018" s="426"/>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61">
        <v>26</v>
      </c>
      <c r="B1019" s="1061">
        <v>1</v>
      </c>
      <c r="C1019" s="424"/>
      <c r="D1019" s="424"/>
      <c r="E1019" s="424"/>
      <c r="F1019" s="424"/>
      <c r="G1019" s="424"/>
      <c r="H1019" s="424"/>
      <c r="I1019" s="424"/>
      <c r="J1019" s="425"/>
      <c r="K1019" s="426"/>
      <c r="L1019" s="426"/>
      <c r="M1019" s="426"/>
      <c r="N1019" s="426"/>
      <c r="O1019" s="426"/>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61">
        <v>27</v>
      </c>
      <c r="B1020" s="1061">
        <v>1</v>
      </c>
      <c r="C1020" s="424"/>
      <c r="D1020" s="424"/>
      <c r="E1020" s="424"/>
      <c r="F1020" s="424"/>
      <c r="G1020" s="424"/>
      <c r="H1020" s="424"/>
      <c r="I1020" s="424"/>
      <c r="J1020" s="425"/>
      <c r="K1020" s="426"/>
      <c r="L1020" s="426"/>
      <c r="M1020" s="426"/>
      <c r="N1020" s="426"/>
      <c r="O1020" s="426"/>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61">
        <v>28</v>
      </c>
      <c r="B1021" s="1061">
        <v>1</v>
      </c>
      <c r="C1021" s="424"/>
      <c r="D1021" s="424"/>
      <c r="E1021" s="424"/>
      <c r="F1021" s="424"/>
      <c r="G1021" s="424"/>
      <c r="H1021" s="424"/>
      <c r="I1021" s="424"/>
      <c r="J1021" s="425"/>
      <c r="K1021" s="426"/>
      <c r="L1021" s="426"/>
      <c r="M1021" s="426"/>
      <c r="N1021" s="426"/>
      <c r="O1021" s="426"/>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61">
        <v>29</v>
      </c>
      <c r="B1022" s="1061">
        <v>1</v>
      </c>
      <c r="C1022" s="424"/>
      <c r="D1022" s="424"/>
      <c r="E1022" s="424"/>
      <c r="F1022" s="424"/>
      <c r="G1022" s="424"/>
      <c r="H1022" s="424"/>
      <c r="I1022" s="424"/>
      <c r="J1022" s="425"/>
      <c r="K1022" s="426"/>
      <c r="L1022" s="426"/>
      <c r="M1022" s="426"/>
      <c r="N1022" s="426"/>
      <c r="O1022" s="426"/>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61">
        <v>30</v>
      </c>
      <c r="B1023" s="1061">
        <v>1</v>
      </c>
      <c r="C1023" s="424"/>
      <c r="D1023" s="424"/>
      <c r="E1023" s="424"/>
      <c r="F1023" s="424"/>
      <c r="G1023" s="424"/>
      <c r="H1023" s="424"/>
      <c r="I1023" s="424"/>
      <c r="J1023" s="425"/>
      <c r="K1023" s="426"/>
      <c r="L1023" s="426"/>
      <c r="M1023" s="426"/>
      <c r="N1023" s="426"/>
      <c r="O1023" s="426"/>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0"/>
      <c r="B1026" s="340"/>
      <c r="C1026" s="340" t="s">
        <v>26</v>
      </c>
      <c r="D1026" s="340"/>
      <c r="E1026" s="340"/>
      <c r="F1026" s="340"/>
      <c r="G1026" s="340"/>
      <c r="H1026" s="340"/>
      <c r="I1026" s="340"/>
      <c r="J1026" s="281" t="s">
        <v>419</v>
      </c>
      <c r="K1026" s="104"/>
      <c r="L1026" s="104"/>
      <c r="M1026" s="104"/>
      <c r="N1026" s="104"/>
      <c r="O1026" s="104"/>
      <c r="P1026" s="341" t="s">
        <v>27</v>
      </c>
      <c r="Q1026" s="341"/>
      <c r="R1026" s="341"/>
      <c r="S1026" s="341"/>
      <c r="T1026" s="341"/>
      <c r="U1026" s="341"/>
      <c r="V1026" s="341"/>
      <c r="W1026" s="341"/>
      <c r="X1026" s="341"/>
      <c r="Y1026" s="338" t="s">
        <v>477</v>
      </c>
      <c r="Z1026" s="339"/>
      <c r="AA1026" s="339"/>
      <c r="AB1026" s="339"/>
      <c r="AC1026" s="281" t="s">
        <v>462</v>
      </c>
      <c r="AD1026" s="281"/>
      <c r="AE1026" s="281"/>
      <c r="AF1026" s="281"/>
      <c r="AG1026" s="281"/>
      <c r="AH1026" s="338" t="s">
        <v>380</v>
      </c>
      <c r="AI1026" s="340"/>
      <c r="AJ1026" s="340"/>
      <c r="AK1026" s="340"/>
      <c r="AL1026" s="340" t="s">
        <v>21</v>
      </c>
      <c r="AM1026" s="340"/>
      <c r="AN1026" s="340"/>
      <c r="AO1026" s="432"/>
      <c r="AP1026" s="433" t="s">
        <v>420</v>
      </c>
      <c r="AQ1026" s="433"/>
      <c r="AR1026" s="433"/>
      <c r="AS1026" s="433"/>
      <c r="AT1026" s="433"/>
      <c r="AU1026" s="433"/>
      <c r="AV1026" s="433"/>
      <c r="AW1026" s="433"/>
      <c r="AX1026" s="433"/>
    </row>
    <row r="1027" spans="1:50" ht="26.25" customHeight="1" x14ac:dyDescent="0.15">
      <c r="A1027" s="1061">
        <v>1</v>
      </c>
      <c r="B1027" s="1061">
        <v>1</v>
      </c>
      <c r="C1027" s="424"/>
      <c r="D1027" s="424"/>
      <c r="E1027" s="424"/>
      <c r="F1027" s="424"/>
      <c r="G1027" s="424"/>
      <c r="H1027" s="424"/>
      <c r="I1027" s="424"/>
      <c r="J1027" s="425"/>
      <c r="K1027" s="426"/>
      <c r="L1027" s="426"/>
      <c r="M1027" s="426"/>
      <c r="N1027" s="426"/>
      <c r="O1027" s="426"/>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61">
        <v>2</v>
      </c>
      <c r="B1028" s="1061">
        <v>1</v>
      </c>
      <c r="C1028" s="424"/>
      <c r="D1028" s="424"/>
      <c r="E1028" s="424"/>
      <c r="F1028" s="424"/>
      <c r="G1028" s="424"/>
      <c r="H1028" s="424"/>
      <c r="I1028" s="424"/>
      <c r="J1028" s="425"/>
      <c r="K1028" s="426"/>
      <c r="L1028" s="426"/>
      <c r="M1028" s="426"/>
      <c r="N1028" s="426"/>
      <c r="O1028" s="426"/>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61">
        <v>3</v>
      </c>
      <c r="B1029" s="1061">
        <v>1</v>
      </c>
      <c r="C1029" s="424"/>
      <c r="D1029" s="424"/>
      <c r="E1029" s="424"/>
      <c r="F1029" s="424"/>
      <c r="G1029" s="424"/>
      <c r="H1029" s="424"/>
      <c r="I1029" s="424"/>
      <c r="J1029" s="425"/>
      <c r="K1029" s="426"/>
      <c r="L1029" s="426"/>
      <c r="M1029" s="426"/>
      <c r="N1029" s="426"/>
      <c r="O1029" s="426"/>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61">
        <v>4</v>
      </c>
      <c r="B1030" s="1061">
        <v>1</v>
      </c>
      <c r="C1030" s="424"/>
      <c r="D1030" s="424"/>
      <c r="E1030" s="424"/>
      <c r="F1030" s="424"/>
      <c r="G1030" s="424"/>
      <c r="H1030" s="424"/>
      <c r="I1030" s="424"/>
      <c r="J1030" s="425"/>
      <c r="K1030" s="426"/>
      <c r="L1030" s="426"/>
      <c r="M1030" s="426"/>
      <c r="N1030" s="426"/>
      <c r="O1030" s="426"/>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61">
        <v>5</v>
      </c>
      <c r="B1031" s="1061">
        <v>1</v>
      </c>
      <c r="C1031" s="424"/>
      <c r="D1031" s="424"/>
      <c r="E1031" s="424"/>
      <c r="F1031" s="424"/>
      <c r="G1031" s="424"/>
      <c r="H1031" s="424"/>
      <c r="I1031" s="424"/>
      <c r="J1031" s="425"/>
      <c r="K1031" s="426"/>
      <c r="L1031" s="426"/>
      <c r="M1031" s="426"/>
      <c r="N1031" s="426"/>
      <c r="O1031" s="426"/>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61">
        <v>6</v>
      </c>
      <c r="B1032" s="1061">
        <v>1</v>
      </c>
      <c r="C1032" s="424"/>
      <c r="D1032" s="424"/>
      <c r="E1032" s="424"/>
      <c r="F1032" s="424"/>
      <c r="G1032" s="424"/>
      <c r="H1032" s="424"/>
      <c r="I1032" s="424"/>
      <c r="J1032" s="425"/>
      <c r="K1032" s="426"/>
      <c r="L1032" s="426"/>
      <c r="M1032" s="426"/>
      <c r="N1032" s="426"/>
      <c r="O1032" s="426"/>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61">
        <v>7</v>
      </c>
      <c r="B1033" s="1061">
        <v>1</v>
      </c>
      <c r="C1033" s="424"/>
      <c r="D1033" s="424"/>
      <c r="E1033" s="424"/>
      <c r="F1033" s="424"/>
      <c r="G1033" s="424"/>
      <c r="H1033" s="424"/>
      <c r="I1033" s="424"/>
      <c r="J1033" s="425"/>
      <c r="K1033" s="426"/>
      <c r="L1033" s="426"/>
      <c r="M1033" s="426"/>
      <c r="N1033" s="426"/>
      <c r="O1033" s="426"/>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61">
        <v>8</v>
      </c>
      <c r="B1034" s="1061">
        <v>1</v>
      </c>
      <c r="C1034" s="424"/>
      <c r="D1034" s="424"/>
      <c r="E1034" s="424"/>
      <c r="F1034" s="424"/>
      <c r="G1034" s="424"/>
      <c r="H1034" s="424"/>
      <c r="I1034" s="424"/>
      <c r="J1034" s="425"/>
      <c r="K1034" s="426"/>
      <c r="L1034" s="426"/>
      <c r="M1034" s="426"/>
      <c r="N1034" s="426"/>
      <c r="O1034" s="426"/>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61">
        <v>9</v>
      </c>
      <c r="B1035" s="1061">
        <v>1</v>
      </c>
      <c r="C1035" s="424"/>
      <c r="D1035" s="424"/>
      <c r="E1035" s="424"/>
      <c r="F1035" s="424"/>
      <c r="G1035" s="424"/>
      <c r="H1035" s="424"/>
      <c r="I1035" s="424"/>
      <c r="J1035" s="425"/>
      <c r="K1035" s="426"/>
      <c r="L1035" s="426"/>
      <c r="M1035" s="426"/>
      <c r="N1035" s="426"/>
      <c r="O1035" s="426"/>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61">
        <v>10</v>
      </c>
      <c r="B1036" s="1061">
        <v>1</v>
      </c>
      <c r="C1036" s="424"/>
      <c r="D1036" s="424"/>
      <c r="E1036" s="424"/>
      <c r="F1036" s="424"/>
      <c r="G1036" s="424"/>
      <c r="H1036" s="424"/>
      <c r="I1036" s="424"/>
      <c r="J1036" s="425"/>
      <c r="K1036" s="426"/>
      <c r="L1036" s="426"/>
      <c r="M1036" s="426"/>
      <c r="N1036" s="426"/>
      <c r="O1036" s="426"/>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61">
        <v>11</v>
      </c>
      <c r="B1037" s="1061">
        <v>1</v>
      </c>
      <c r="C1037" s="424"/>
      <c r="D1037" s="424"/>
      <c r="E1037" s="424"/>
      <c r="F1037" s="424"/>
      <c r="G1037" s="424"/>
      <c r="H1037" s="424"/>
      <c r="I1037" s="424"/>
      <c r="J1037" s="425"/>
      <c r="K1037" s="426"/>
      <c r="L1037" s="426"/>
      <c r="M1037" s="426"/>
      <c r="N1037" s="426"/>
      <c r="O1037" s="426"/>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61">
        <v>12</v>
      </c>
      <c r="B1038" s="1061">
        <v>1</v>
      </c>
      <c r="C1038" s="424"/>
      <c r="D1038" s="424"/>
      <c r="E1038" s="424"/>
      <c r="F1038" s="424"/>
      <c r="G1038" s="424"/>
      <c r="H1038" s="424"/>
      <c r="I1038" s="424"/>
      <c r="J1038" s="425"/>
      <c r="K1038" s="426"/>
      <c r="L1038" s="426"/>
      <c r="M1038" s="426"/>
      <c r="N1038" s="426"/>
      <c r="O1038" s="426"/>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61">
        <v>13</v>
      </c>
      <c r="B1039" s="1061">
        <v>1</v>
      </c>
      <c r="C1039" s="424"/>
      <c r="D1039" s="424"/>
      <c r="E1039" s="424"/>
      <c r="F1039" s="424"/>
      <c r="G1039" s="424"/>
      <c r="H1039" s="424"/>
      <c r="I1039" s="424"/>
      <c r="J1039" s="425"/>
      <c r="K1039" s="426"/>
      <c r="L1039" s="426"/>
      <c r="M1039" s="426"/>
      <c r="N1039" s="426"/>
      <c r="O1039" s="426"/>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61">
        <v>14</v>
      </c>
      <c r="B1040" s="1061">
        <v>1</v>
      </c>
      <c r="C1040" s="424"/>
      <c r="D1040" s="424"/>
      <c r="E1040" s="424"/>
      <c r="F1040" s="424"/>
      <c r="G1040" s="424"/>
      <c r="H1040" s="424"/>
      <c r="I1040" s="424"/>
      <c r="J1040" s="425"/>
      <c r="K1040" s="426"/>
      <c r="L1040" s="426"/>
      <c r="M1040" s="426"/>
      <c r="N1040" s="426"/>
      <c r="O1040" s="426"/>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61">
        <v>15</v>
      </c>
      <c r="B1041" s="1061">
        <v>1</v>
      </c>
      <c r="C1041" s="424"/>
      <c r="D1041" s="424"/>
      <c r="E1041" s="424"/>
      <c r="F1041" s="424"/>
      <c r="G1041" s="424"/>
      <c r="H1041" s="424"/>
      <c r="I1041" s="424"/>
      <c r="J1041" s="425"/>
      <c r="K1041" s="426"/>
      <c r="L1041" s="426"/>
      <c r="M1041" s="426"/>
      <c r="N1041" s="426"/>
      <c r="O1041" s="426"/>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61">
        <v>16</v>
      </c>
      <c r="B1042" s="1061">
        <v>1</v>
      </c>
      <c r="C1042" s="424"/>
      <c r="D1042" s="424"/>
      <c r="E1042" s="424"/>
      <c r="F1042" s="424"/>
      <c r="G1042" s="424"/>
      <c r="H1042" s="424"/>
      <c r="I1042" s="424"/>
      <c r="J1042" s="425"/>
      <c r="K1042" s="426"/>
      <c r="L1042" s="426"/>
      <c r="M1042" s="426"/>
      <c r="N1042" s="426"/>
      <c r="O1042" s="426"/>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61">
        <v>17</v>
      </c>
      <c r="B1043" s="1061">
        <v>1</v>
      </c>
      <c r="C1043" s="424"/>
      <c r="D1043" s="424"/>
      <c r="E1043" s="424"/>
      <c r="F1043" s="424"/>
      <c r="G1043" s="424"/>
      <c r="H1043" s="424"/>
      <c r="I1043" s="424"/>
      <c r="J1043" s="425"/>
      <c r="K1043" s="426"/>
      <c r="L1043" s="426"/>
      <c r="M1043" s="426"/>
      <c r="N1043" s="426"/>
      <c r="O1043" s="426"/>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61">
        <v>18</v>
      </c>
      <c r="B1044" s="1061">
        <v>1</v>
      </c>
      <c r="C1044" s="424"/>
      <c r="D1044" s="424"/>
      <c r="E1044" s="424"/>
      <c r="F1044" s="424"/>
      <c r="G1044" s="424"/>
      <c r="H1044" s="424"/>
      <c r="I1044" s="424"/>
      <c r="J1044" s="425"/>
      <c r="K1044" s="426"/>
      <c r="L1044" s="426"/>
      <c r="M1044" s="426"/>
      <c r="N1044" s="426"/>
      <c r="O1044" s="426"/>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61">
        <v>19</v>
      </c>
      <c r="B1045" s="1061">
        <v>1</v>
      </c>
      <c r="C1045" s="424"/>
      <c r="D1045" s="424"/>
      <c r="E1045" s="424"/>
      <c r="F1045" s="424"/>
      <c r="G1045" s="424"/>
      <c r="H1045" s="424"/>
      <c r="I1045" s="424"/>
      <c r="J1045" s="425"/>
      <c r="K1045" s="426"/>
      <c r="L1045" s="426"/>
      <c r="M1045" s="426"/>
      <c r="N1045" s="426"/>
      <c r="O1045" s="426"/>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61">
        <v>20</v>
      </c>
      <c r="B1046" s="1061">
        <v>1</v>
      </c>
      <c r="C1046" s="424"/>
      <c r="D1046" s="424"/>
      <c r="E1046" s="424"/>
      <c r="F1046" s="424"/>
      <c r="G1046" s="424"/>
      <c r="H1046" s="424"/>
      <c r="I1046" s="424"/>
      <c r="J1046" s="425"/>
      <c r="K1046" s="426"/>
      <c r="L1046" s="426"/>
      <c r="M1046" s="426"/>
      <c r="N1046" s="426"/>
      <c r="O1046" s="426"/>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61">
        <v>21</v>
      </c>
      <c r="B1047" s="1061">
        <v>1</v>
      </c>
      <c r="C1047" s="424"/>
      <c r="D1047" s="424"/>
      <c r="E1047" s="424"/>
      <c r="F1047" s="424"/>
      <c r="G1047" s="424"/>
      <c r="H1047" s="424"/>
      <c r="I1047" s="424"/>
      <c r="J1047" s="425"/>
      <c r="K1047" s="426"/>
      <c r="L1047" s="426"/>
      <c r="M1047" s="426"/>
      <c r="N1047" s="426"/>
      <c r="O1047" s="426"/>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61">
        <v>22</v>
      </c>
      <c r="B1048" s="1061">
        <v>1</v>
      </c>
      <c r="C1048" s="424"/>
      <c r="D1048" s="424"/>
      <c r="E1048" s="424"/>
      <c r="F1048" s="424"/>
      <c r="G1048" s="424"/>
      <c r="H1048" s="424"/>
      <c r="I1048" s="424"/>
      <c r="J1048" s="425"/>
      <c r="K1048" s="426"/>
      <c r="L1048" s="426"/>
      <c r="M1048" s="426"/>
      <c r="N1048" s="426"/>
      <c r="O1048" s="426"/>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61">
        <v>23</v>
      </c>
      <c r="B1049" s="1061">
        <v>1</v>
      </c>
      <c r="C1049" s="424"/>
      <c r="D1049" s="424"/>
      <c r="E1049" s="424"/>
      <c r="F1049" s="424"/>
      <c r="G1049" s="424"/>
      <c r="H1049" s="424"/>
      <c r="I1049" s="424"/>
      <c r="J1049" s="425"/>
      <c r="K1049" s="426"/>
      <c r="L1049" s="426"/>
      <c r="M1049" s="426"/>
      <c r="N1049" s="426"/>
      <c r="O1049" s="426"/>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61">
        <v>24</v>
      </c>
      <c r="B1050" s="1061">
        <v>1</v>
      </c>
      <c r="C1050" s="424"/>
      <c r="D1050" s="424"/>
      <c r="E1050" s="424"/>
      <c r="F1050" s="424"/>
      <c r="G1050" s="424"/>
      <c r="H1050" s="424"/>
      <c r="I1050" s="424"/>
      <c r="J1050" s="425"/>
      <c r="K1050" s="426"/>
      <c r="L1050" s="426"/>
      <c r="M1050" s="426"/>
      <c r="N1050" s="426"/>
      <c r="O1050" s="426"/>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61">
        <v>25</v>
      </c>
      <c r="B1051" s="1061">
        <v>1</v>
      </c>
      <c r="C1051" s="424"/>
      <c r="D1051" s="424"/>
      <c r="E1051" s="424"/>
      <c r="F1051" s="424"/>
      <c r="G1051" s="424"/>
      <c r="H1051" s="424"/>
      <c r="I1051" s="424"/>
      <c r="J1051" s="425"/>
      <c r="K1051" s="426"/>
      <c r="L1051" s="426"/>
      <c r="M1051" s="426"/>
      <c r="N1051" s="426"/>
      <c r="O1051" s="426"/>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61">
        <v>26</v>
      </c>
      <c r="B1052" s="1061">
        <v>1</v>
      </c>
      <c r="C1052" s="424"/>
      <c r="D1052" s="424"/>
      <c r="E1052" s="424"/>
      <c r="F1052" s="424"/>
      <c r="G1052" s="424"/>
      <c r="H1052" s="424"/>
      <c r="I1052" s="424"/>
      <c r="J1052" s="425"/>
      <c r="K1052" s="426"/>
      <c r="L1052" s="426"/>
      <c r="M1052" s="426"/>
      <c r="N1052" s="426"/>
      <c r="O1052" s="426"/>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61">
        <v>27</v>
      </c>
      <c r="B1053" s="1061">
        <v>1</v>
      </c>
      <c r="C1053" s="424"/>
      <c r="D1053" s="424"/>
      <c r="E1053" s="424"/>
      <c r="F1053" s="424"/>
      <c r="G1053" s="424"/>
      <c r="H1053" s="424"/>
      <c r="I1053" s="424"/>
      <c r="J1053" s="425"/>
      <c r="K1053" s="426"/>
      <c r="L1053" s="426"/>
      <c r="M1053" s="426"/>
      <c r="N1053" s="426"/>
      <c r="O1053" s="426"/>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61">
        <v>28</v>
      </c>
      <c r="B1054" s="1061">
        <v>1</v>
      </c>
      <c r="C1054" s="424"/>
      <c r="D1054" s="424"/>
      <c r="E1054" s="424"/>
      <c r="F1054" s="424"/>
      <c r="G1054" s="424"/>
      <c r="H1054" s="424"/>
      <c r="I1054" s="424"/>
      <c r="J1054" s="425"/>
      <c r="K1054" s="426"/>
      <c r="L1054" s="426"/>
      <c r="M1054" s="426"/>
      <c r="N1054" s="426"/>
      <c r="O1054" s="426"/>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61">
        <v>29</v>
      </c>
      <c r="B1055" s="1061">
        <v>1</v>
      </c>
      <c r="C1055" s="424"/>
      <c r="D1055" s="424"/>
      <c r="E1055" s="424"/>
      <c r="F1055" s="424"/>
      <c r="G1055" s="424"/>
      <c r="H1055" s="424"/>
      <c r="I1055" s="424"/>
      <c r="J1055" s="425"/>
      <c r="K1055" s="426"/>
      <c r="L1055" s="426"/>
      <c r="M1055" s="426"/>
      <c r="N1055" s="426"/>
      <c r="O1055" s="426"/>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61">
        <v>30</v>
      </c>
      <c r="B1056" s="1061">
        <v>1</v>
      </c>
      <c r="C1056" s="424"/>
      <c r="D1056" s="424"/>
      <c r="E1056" s="424"/>
      <c r="F1056" s="424"/>
      <c r="G1056" s="424"/>
      <c r="H1056" s="424"/>
      <c r="I1056" s="424"/>
      <c r="J1056" s="425"/>
      <c r="K1056" s="426"/>
      <c r="L1056" s="426"/>
      <c r="M1056" s="426"/>
      <c r="N1056" s="426"/>
      <c r="O1056" s="426"/>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0"/>
      <c r="B1059" s="340"/>
      <c r="C1059" s="340" t="s">
        <v>26</v>
      </c>
      <c r="D1059" s="340"/>
      <c r="E1059" s="340"/>
      <c r="F1059" s="340"/>
      <c r="G1059" s="340"/>
      <c r="H1059" s="340"/>
      <c r="I1059" s="340"/>
      <c r="J1059" s="281" t="s">
        <v>419</v>
      </c>
      <c r="K1059" s="104"/>
      <c r="L1059" s="104"/>
      <c r="M1059" s="104"/>
      <c r="N1059" s="104"/>
      <c r="O1059" s="104"/>
      <c r="P1059" s="341" t="s">
        <v>27</v>
      </c>
      <c r="Q1059" s="341"/>
      <c r="R1059" s="341"/>
      <c r="S1059" s="341"/>
      <c r="T1059" s="341"/>
      <c r="U1059" s="341"/>
      <c r="V1059" s="341"/>
      <c r="W1059" s="341"/>
      <c r="X1059" s="341"/>
      <c r="Y1059" s="338" t="s">
        <v>477</v>
      </c>
      <c r="Z1059" s="339"/>
      <c r="AA1059" s="339"/>
      <c r="AB1059" s="339"/>
      <c r="AC1059" s="281" t="s">
        <v>462</v>
      </c>
      <c r="AD1059" s="281"/>
      <c r="AE1059" s="281"/>
      <c r="AF1059" s="281"/>
      <c r="AG1059" s="281"/>
      <c r="AH1059" s="338" t="s">
        <v>380</v>
      </c>
      <c r="AI1059" s="340"/>
      <c r="AJ1059" s="340"/>
      <c r="AK1059" s="340"/>
      <c r="AL1059" s="340" t="s">
        <v>21</v>
      </c>
      <c r="AM1059" s="340"/>
      <c r="AN1059" s="340"/>
      <c r="AO1059" s="432"/>
      <c r="AP1059" s="433" t="s">
        <v>420</v>
      </c>
      <c r="AQ1059" s="433"/>
      <c r="AR1059" s="433"/>
      <c r="AS1059" s="433"/>
      <c r="AT1059" s="433"/>
      <c r="AU1059" s="433"/>
      <c r="AV1059" s="433"/>
      <c r="AW1059" s="433"/>
      <c r="AX1059" s="433"/>
    </row>
    <row r="1060" spans="1:50" ht="26.25" customHeight="1" x14ac:dyDescent="0.15">
      <c r="A1060" s="1061">
        <v>1</v>
      </c>
      <c r="B1060" s="1061">
        <v>1</v>
      </c>
      <c r="C1060" s="424"/>
      <c r="D1060" s="424"/>
      <c r="E1060" s="424"/>
      <c r="F1060" s="424"/>
      <c r="G1060" s="424"/>
      <c r="H1060" s="424"/>
      <c r="I1060" s="424"/>
      <c r="J1060" s="425"/>
      <c r="K1060" s="426"/>
      <c r="L1060" s="426"/>
      <c r="M1060" s="426"/>
      <c r="N1060" s="426"/>
      <c r="O1060" s="426"/>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61">
        <v>2</v>
      </c>
      <c r="B1061" s="1061">
        <v>1</v>
      </c>
      <c r="C1061" s="424"/>
      <c r="D1061" s="424"/>
      <c r="E1061" s="424"/>
      <c r="F1061" s="424"/>
      <c r="G1061" s="424"/>
      <c r="H1061" s="424"/>
      <c r="I1061" s="424"/>
      <c r="J1061" s="425"/>
      <c r="K1061" s="426"/>
      <c r="L1061" s="426"/>
      <c r="M1061" s="426"/>
      <c r="N1061" s="426"/>
      <c r="O1061" s="426"/>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61">
        <v>3</v>
      </c>
      <c r="B1062" s="1061">
        <v>1</v>
      </c>
      <c r="C1062" s="424"/>
      <c r="D1062" s="424"/>
      <c r="E1062" s="424"/>
      <c r="F1062" s="424"/>
      <c r="G1062" s="424"/>
      <c r="H1062" s="424"/>
      <c r="I1062" s="424"/>
      <c r="J1062" s="425"/>
      <c r="K1062" s="426"/>
      <c r="L1062" s="426"/>
      <c r="M1062" s="426"/>
      <c r="N1062" s="426"/>
      <c r="O1062" s="426"/>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61">
        <v>4</v>
      </c>
      <c r="B1063" s="1061">
        <v>1</v>
      </c>
      <c r="C1063" s="424"/>
      <c r="D1063" s="424"/>
      <c r="E1063" s="424"/>
      <c r="F1063" s="424"/>
      <c r="G1063" s="424"/>
      <c r="H1063" s="424"/>
      <c r="I1063" s="424"/>
      <c r="J1063" s="425"/>
      <c r="K1063" s="426"/>
      <c r="L1063" s="426"/>
      <c r="M1063" s="426"/>
      <c r="N1063" s="426"/>
      <c r="O1063" s="426"/>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61">
        <v>5</v>
      </c>
      <c r="B1064" s="1061">
        <v>1</v>
      </c>
      <c r="C1064" s="424"/>
      <c r="D1064" s="424"/>
      <c r="E1064" s="424"/>
      <c r="F1064" s="424"/>
      <c r="G1064" s="424"/>
      <c r="H1064" s="424"/>
      <c r="I1064" s="424"/>
      <c r="J1064" s="425"/>
      <c r="K1064" s="426"/>
      <c r="L1064" s="426"/>
      <c r="M1064" s="426"/>
      <c r="N1064" s="426"/>
      <c r="O1064" s="426"/>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61">
        <v>6</v>
      </c>
      <c r="B1065" s="1061">
        <v>1</v>
      </c>
      <c r="C1065" s="424"/>
      <c r="D1065" s="424"/>
      <c r="E1065" s="424"/>
      <c r="F1065" s="424"/>
      <c r="G1065" s="424"/>
      <c r="H1065" s="424"/>
      <c r="I1065" s="424"/>
      <c r="J1065" s="425"/>
      <c r="K1065" s="426"/>
      <c r="L1065" s="426"/>
      <c r="M1065" s="426"/>
      <c r="N1065" s="426"/>
      <c r="O1065" s="426"/>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61">
        <v>7</v>
      </c>
      <c r="B1066" s="1061">
        <v>1</v>
      </c>
      <c r="C1066" s="424"/>
      <c r="D1066" s="424"/>
      <c r="E1066" s="424"/>
      <c r="F1066" s="424"/>
      <c r="G1066" s="424"/>
      <c r="H1066" s="424"/>
      <c r="I1066" s="424"/>
      <c r="J1066" s="425"/>
      <c r="K1066" s="426"/>
      <c r="L1066" s="426"/>
      <c r="M1066" s="426"/>
      <c r="N1066" s="426"/>
      <c r="O1066" s="426"/>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61">
        <v>8</v>
      </c>
      <c r="B1067" s="1061">
        <v>1</v>
      </c>
      <c r="C1067" s="424"/>
      <c r="D1067" s="424"/>
      <c r="E1067" s="424"/>
      <c r="F1067" s="424"/>
      <c r="G1067" s="424"/>
      <c r="H1067" s="424"/>
      <c r="I1067" s="424"/>
      <c r="J1067" s="425"/>
      <c r="K1067" s="426"/>
      <c r="L1067" s="426"/>
      <c r="M1067" s="426"/>
      <c r="N1067" s="426"/>
      <c r="O1067" s="426"/>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61">
        <v>9</v>
      </c>
      <c r="B1068" s="1061">
        <v>1</v>
      </c>
      <c r="C1068" s="424"/>
      <c r="D1068" s="424"/>
      <c r="E1068" s="424"/>
      <c r="F1068" s="424"/>
      <c r="G1068" s="424"/>
      <c r="H1068" s="424"/>
      <c r="I1068" s="424"/>
      <c r="J1068" s="425"/>
      <c r="K1068" s="426"/>
      <c r="L1068" s="426"/>
      <c r="M1068" s="426"/>
      <c r="N1068" s="426"/>
      <c r="O1068" s="426"/>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61">
        <v>10</v>
      </c>
      <c r="B1069" s="1061">
        <v>1</v>
      </c>
      <c r="C1069" s="424"/>
      <c r="D1069" s="424"/>
      <c r="E1069" s="424"/>
      <c r="F1069" s="424"/>
      <c r="G1069" s="424"/>
      <c r="H1069" s="424"/>
      <c r="I1069" s="424"/>
      <c r="J1069" s="425"/>
      <c r="K1069" s="426"/>
      <c r="L1069" s="426"/>
      <c r="M1069" s="426"/>
      <c r="N1069" s="426"/>
      <c r="O1069" s="426"/>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61">
        <v>11</v>
      </c>
      <c r="B1070" s="1061">
        <v>1</v>
      </c>
      <c r="C1070" s="424"/>
      <c r="D1070" s="424"/>
      <c r="E1070" s="424"/>
      <c r="F1070" s="424"/>
      <c r="G1070" s="424"/>
      <c r="H1070" s="424"/>
      <c r="I1070" s="424"/>
      <c r="J1070" s="425"/>
      <c r="K1070" s="426"/>
      <c r="L1070" s="426"/>
      <c r="M1070" s="426"/>
      <c r="N1070" s="426"/>
      <c r="O1070" s="426"/>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61">
        <v>12</v>
      </c>
      <c r="B1071" s="1061">
        <v>1</v>
      </c>
      <c r="C1071" s="424"/>
      <c r="D1071" s="424"/>
      <c r="E1071" s="424"/>
      <c r="F1071" s="424"/>
      <c r="G1071" s="424"/>
      <c r="H1071" s="424"/>
      <c r="I1071" s="424"/>
      <c r="J1071" s="425"/>
      <c r="K1071" s="426"/>
      <c r="L1071" s="426"/>
      <c r="M1071" s="426"/>
      <c r="N1071" s="426"/>
      <c r="O1071" s="426"/>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61">
        <v>13</v>
      </c>
      <c r="B1072" s="1061">
        <v>1</v>
      </c>
      <c r="C1072" s="424"/>
      <c r="D1072" s="424"/>
      <c r="E1072" s="424"/>
      <c r="F1072" s="424"/>
      <c r="G1072" s="424"/>
      <c r="H1072" s="424"/>
      <c r="I1072" s="424"/>
      <c r="J1072" s="425"/>
      <c r="K1072" s="426"/>
      <c r="L1072" s="426"/>
      <c r="M1072" s="426"/>
      <c r="N1072" s="426"/>
      <c r="O1072" s="426"/>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61">
        <v>14</v>
      </c>
      <c r="B1073" s="1061">
        <v>1</v>
      </c>
      <c r="C1073" s="424"/>
      <c r="D1073" s="424"/>
      <c r="E1073" s="424"/>
      <c r="F1073" s="424"/>
      <c r="G1073" s="424"/>
      <c r="H1073" s="424"/>
      <c r="I1073" s="424"/>
      <c r="J1073" s="425"/>
      <c r="K1073" s="426"/>
      <c r="L1073" s="426"/>
      <c r="M1073" s="426"/>
      <c r="N1073" s="426"/>
      <c r="O1073" s="426"/>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61">
        <v>15</v>
      </c>
      <c r="B1074" s="1061">
        <v>1</v>
      </c>
      <c r="C1074" s="424"/>
      <c r="D1074" s="424"/>
      <c r="E1074" s="424"/>
      <c r="F1074" s="424"/>
      <c r="G1074" s="424"/>
      <c r="H1074" s="424"/>
      <c r="I1074" s="424"/>
      <c r="J1074" s="425"/>
      <c r="K1074" s="426"/>
      <c r="L1074" s="426"/>
      <c r="M1074" s="426"/>
      <c r="N1074" s="426"/>
      <c r="O1074" s="426"/>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61">
        <v>16</v>
      </c>
      <c r="B1075" s="1061">
        <v>1</v>
      </c>
      <c r="C1075" s="424"/>
      <c r="D1075" s="424"/>
      <c r="E1075" s="424"/>
      <c r="F1075" s="424"/>
      <c r="G1075" s="424"/>
      <c r="H1075" s="424"/>
      <c r="I1075" s="424"/>
      <c r="J1075" s="425"/>
      <c r="K1075" s="426"/>
      <c r="L1075" s="426"/>
      <c r="M1075" s="426"/>
      <c r="N1075" s="426"/>
      <c r="O1075" s="426"/>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61">
        <v>17</v>
      </c>
      <c r="B1076" s="1061">
        <v>1</v>
      </c>
      <c r="C1076" s="424"/>
      <c r="D1076" s="424"/>
      <c r="E1076" s="424"/>
      <c r="F1076" s="424"/>
      <c r="G1076" s="424"/>
      <c r="H1076" s="424"/>
      <c r="I1076" s="424"/>
      <c r="J1076" s="425"/>
      <c r="K1076" s="426"/>
      <c r="L1076" s="426"/>
      <c r="M1076" s="426"/>
      <c r="N1076" s="426"/>
      <c r="O1076" s="426"/>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61">
        <v>18</v>
      </c>
      <c r="B1077" s="1061">
        <v>1</v>
      </c>
      <c r="C1077" s="424"/>
      <c r="D1077" s="424"/>
      <c r="E1077" s="424"/>
      <c r="F1077" s="424"/>
      <c r="G1077" s="424"/>
      <c r="H1077" s="424"/>
      <c r="I1077" s="424"/>
      <c r="J1077" s="425"/>
      <c r="K1077" s="426"/>
      <c r="L1077" s="426"/>
      <c r="M1077" s="426"/>
      <c r="N1077" s="426"/>
      <c r="O1077" s="426"/>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61">
        <v>19</v>
      </c>
      <c r="B1078" s="1061">
        <v>1</v>
      </c>
      <c r="C1078" s="424"/>
      <c r="D1078" s="424"/>
      <c r="E1078" s="424"/>
      <c r="F1078" s="424"/>
      <c r="G1078" s="424"/>
      <c r="H1078" s="424"/>
      <c r="I1078" s="424"/>
      <c r="J1078" s="425"/>
      <c r="K1078" s="426"/>
      <c r="L1078" s="426"/>
      <c r="M1078" s="426"/>
      <c r="N1078" s="426"/>
      <c r="O1078" s="426"/>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61">
        <v>20</v>
      </c>
      <c r="B1079" s="1061">
        <v>1</v>
      </c>
      <c r="C1079" s="424"/>
      <c r="D1079" s="424"/>
      <c r="E1079" s="424"/>
      <c r="F1079" s="424"/>
      <c r="G1079" s="424"/>
      <c r="H1079" s="424"/>
      <c r="I1079" s="424"/>
      <c r="J1079" s="425"/>
      <c r="K1079" s="426"/>
      <c r="L1079" s="426"/>
      <c r="M1079" s="426"/>
      <c r="N1079" s="426"/>
      <c r="O1079" s="426"/>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61">
        <v>21</v>
      </c>
      <c r="B1080" s="1061">
        <v>1</v>
      </c>
      <c r="C1080" s="424"/>
      <c r="D1080" s="424"/>
      <c r="E1080" s="424"/>
      <c r="F1080" s="424"/>
      <c r="G1080" s="424"/>
      <c r="H1080" s="424"/>
      <c r="I1080" s="424"/>
      <c r="J1080" s="425"/>
      <c r="K1080" s="426"/>
      <c r="L1080" s="426"/>
      <c r="M1080" s="426"/>
      <c r="N1080" s="426"/>
      <c r="O1080" s="426"/>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61">
        <v>22</v>
      </c>
      <c r="B1081" s="1061">
        <v>1</v>
      </c>
      <c r="C1081" s="424"/>
      <c r="D1081" s="424"/>
      <c r="E1081" s="424"/>
      <c r="F1081" s="424"/>
      <c r="G1081" s="424"/>
      <c r="H1081" s="424"/>
      <c r="I1081" s="424"/>
      <c r="J1081" s="425"/>
      <c r="K1081" s="426"/>
      <c r="L1081" s="426"/>
      <c r="M1081" s="426"/>
      <c r="N1081" s="426"/>
      <c r="O1081" s="426"/>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61">
        <v>23</v>
      </c>
      <c r="B1082" s="1061">
        <v>1</v>
      </c>
      <c r="C1082" s="424"/>
      <c r="D1082" s="424"/>
      <c r="E1082" s="424"/>
      <c r="F1082" s="424"/>
      <c r="G1082" s="424"/>
      <c r="H1082" s="424"/>
      <c r="I1082" s="424"/>
      <c r="J1082" s="425"/>
      <c r="K1082" s="426"/>
      <c r="L1082" s="426"/>
      <c r="M1082" s="426"/>
      <c r="N1082" s="426"/>
      <c r="O1082" s="426"/>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61">
        <v>24</v>
      </c>
      <c r="B1083" s="1061">
        <v>1</v>
      </c>
      <c r="C1083" s="424"/>
      <c r="D1083" s="424"/>
      <c r="E1083" s="424"/>
      <c r="F1083" s="424"/>
      <c r="G1083" s="424"/>
      <c r="H1083" s="424"/>
      <c r="I1083" s="424"/>
      <c r="J1083" s="425"/>
      <c r="K1083" s="426"/>
      <c r="L1083" s="426"/>
      <c r="M1083" s="426"/>
      <c r="N1083" s="426"/>
      <c r="O1083" s="426"/>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61">
        <v>25</v>
      </c>
      <c r="B1084" s="1061">
        <v>1</v>
      </c>
      <c r="C1084" s="424"/>
      <c r="D1084" s="424"/>
      <c r="E1084" s="424"/>
      <c r="F1084" s="424"/>
      <c r="G1084" s="424"/>
      <c r="H1084" s="424"/>
      <c r="I1084" s="424"/>
      <c r="J1084" s="425"/>
      <c r="K1084" s="426"/>
      <c r="L1084" s="426"/>
      <c r="M1084" s="426"/>
      <c r="N1084" s="426"/>
      <c r="O1084" s="426"/>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61">
        <v>26</v>
      </c>
      <c r="B1085" s="1061">
        <v>1</v>
      </c>
      <c r="C1085" s="424"/>
      <c r="D1085" s="424"/>
      <c r="E1085" s="424"/>
      <c r="F1085" s="424"/>
      <c r="G1085" s="424"/>
      <c r="H1085" s="424"/>
      <c r="I1085" s="424"/>
      <c r="J1085" s="425"/>
      <c r="K1085" s="426"/>
      <c r="L1085" s="426"/>
      <c r="M1085" s="426"/>
      <c r="N1085" s="426"/>
      <c r="O1085" s="426"/>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61">
        <v>27</v>
      </c>
      <c r="B1086" s="1061">
        <v>1</v>
      </c>
      <c r="C1086" s="424"/>
      <c r="D1086" s="424"/>
      <c r="E1086" s="424"/>
      <c r="F1086" s="424"/>
      <c r="G1086" s="424"/>
      <c r="H1086" s="424"/>
      <c r="I1086" s="424"/>
      <c r="J1086" s="425"/>
      <c r="K1086" s="426"/>
      <c r="L1086" s="426"/>
      <c r="M1086" s="426"/>
      <c r="N1086" s="426"/>
      <c r="O1086" s="426"/>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61">
        <v>28</v>
      </c>
      <c r="B1087" s="1061">
        <v>1</v>
      </c>
      <c r="C1087" s="424"/>
      <c r="D1087" s="424"/>
      <c r="E1087" s="424"/>
      <c r="F1087" s="424"/>
      <c r="G1087" s="424"/>
      <c r="H1087" s="424"/>
      <c r="I1087" s="424"/>
      <c r="J1087" s="425"/>
      <c r="K1087" s="426"/>
      <c r="L1087" s="426"/>
      <c r="M1087" s="426"/>
      <c r="N1087" s="426"/>
      <c r="O1087" s="426"/>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61">
        <v>29</v>
      </c>
      <c r="B1088" s="1061">
        <v>1</v>
      </c>
      <c r="C1088" s="424"/>
      <c r="D1088" s="424"/>
      <c r="E1088" s="424"/>
      <c r="F1088" s="424"/>
      <c r="G1088" s="424"/>
      <c r="H1088" s="424"/>
      <c r="I1088" s="424"/>
      <c r="J1088" s="425"/>
      <c r="K1088" s="426"/>
      <c r="L1088" s="426"/>
      <c r="M1088" s="426"/>
      <c r="N1088" s="426"/>
      <c r="O1088" s="426"/>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61">
        <v>30</v>
      </c>
      <c r="B1089" s="1061">
        <v>1</v>
      </c>
      <c r="C1089" s="424"/>
      <c r="D1089" s="424"/>
      <c r="E1089" s="424"/>
      <c r="F1089" s="424"/>
      <c r="G1089" s="424"/>
      <c r="H1089" s="424"/>
      <c r="I1089" s="424"/>
      <c r="J1089" s="425"/>
      <c r="K1089" s="426"/>
      <c r="L1089" s="426"/>
      <c r="M1089" s="426"/>
      <c r="N1089" s="426"/>
      <c r="O1089" s="426"/>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0"/>
      <c r="B1092" s="340"/>
      <c r="C1092" s="340" t="s">
        <v>26</v>
      </c>
      <c r="D1092" s="340"/>
      <c r="E1092" s="340"/>
      <c r="F1092" s="340"/>
      <c r="G1092" s="340"/>
      <c r="H1092" s="340"/>
      <c r="I1092" s="340"/>
      <c r="J1092" s="281" t="s">
        <v>419</v>
      </c>
      <c r="K1092" s="104"/>
      <c r="L1092" s="104"/>
      <c r="M1092" s="104"/>
      <c r="N1092" s="104"/>
      <c r="O1092" s="104"/>
      <c r="P1092" s="341" t="s">
        <v>27</v>
      </c>
      <c r="Q1092" s="341"/>
      <c r="R1092" s="341"/>
      <c r="S1092" s="341"/>
      <c r="T1092" s="341"/>
      <c r="U1092" s="341"/>
      <c r="V1092" s="341"/>
      <c r="W1092" s="341"/>
      <c r="X1092" s="341"/>
      <c r="Y1092" s="338" t="s">
        <v>477</v>
      </c>
      <c r="Z1092" s="339"/>
      <c r="AA1092" s="339"/>
      <c r="AB1092" s="339"/>
      <c r="AC1092" s="281" t="s">
        <v>462</v>
      </c>
      <c r="AD1092" s="281"/>
      <c r="AE1092" s="281"/>
      <c r="AF1092" s="281"/>
      <c r="AG1092" s="281"/>
      <c r="AH1092" s="338" t="s">
        <v>380</v>
      </c>
      <c r="AI1092" s="340"/>
      <c r="AJ1092" s="340"/>
      <c r="AK1092" s="340"/>
      <c r="AL1092" s="340" t="s">
        <v>21</v>
      </c>
      <c r="AM1092" s="340"/>
      <c r="AN1092" s="340"/>
      <c r="AO1092" s="432"/>
      <c r="AP1092" s="433" t="s">
        <v>420</v>
      </c>
      <c r="AQ1092" s="433"/>
      <c r="AR1092" s="433"/>
      <c r="AS1092" s="433"/>
      <c r="AT1092" s="433"/>
      <c r="AU1092" s="433"/>
      <c r="AV1092" s="433"/>
      <c r="AW1092" s="433"/>
      <c r="AX1092" s="433"/>
    </row>
    <row r="1093" spans="1:50" ht="26.25" customHeight="1" x14ac:dyDescent="0.15">
      <c r="A1093" s="1061">
        <v>1</v>
      </c>
      <c r="B1093" s="1061">
        <v>1</v>
      </c>
      <c r="C1093" s="424"/>
      <c r="D1093" s="424"/>
      <c r="E1093" s="424"/>
      <c r="F1093" s="424"/>
      <c r="G1093" s="424"/>
      <c r="H1093" s="424"/>
      <c r="I1093" s="424"/>
      <c r="J1093" s="425"/>
      <c r="K1093" s="426"/>
      <c r="L1093" s="426"/>
      <c r="M1093" s="426"/>
      <c r="N1093" s="426"/>
      <c r="O1093" s="426"/>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61">
        <v>2</v>
      </c>
      <c r="B1094" s="1061">
        <v>1</v>
      </c>
      <c r="C1094" s="424"/>
      <c r="D1094" s="424"/>
      <c r="E1094" s="424"/>
      <c r="F1094" s="424"/>
      <c r="G1094" s="424"/>
      <c r="H1094" s="424"/>
      <c r="I1094" s="424"/>
      <c r="J1094" s="425"/>
      <c r="K1094" s="426"/>
      <c r="L1094" s="426"/>
      <c r="M1094" s="426"/>
      <c r="N1094" s="426"/>
      <c r="O1094" s="426"/>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61">
        <v>3</v>
      </c>
      <c r="B1095" s="1061">
        <v>1</v>
      </c>
      <c r="C1095" s="424"/>
      <c r="D1095" s="424"/>
      <c r="E1095" s="424"/>
      <c r="F1095" s="424"/>
      <c r="G1095" s="424"/>
      <c r="H1095" s="424"/>
      <c r="I1095" s="424"/>
      <c r="J1095" s="425"/>
      <c r="K1095" s="426"/>
      <c r="L1095" s="426"/>
      <c r="M1095" s="426"/>
      <c r="N1095" s="426"/>
      <c r="O1095" s="426"/>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61">
        <v>4</v>
      </c>
      <c r="B1096" s="1061">
        <v>1</v>
      </c>
      <c r="C1096" s="424"/>
      <c r="D1096" s="424"/>
      <c r="E1096" s="424"/>
      <c r="F1096" s="424"/>
      <c r="G1096" s="424"/>
      <c r="H1096" s="424"/>
      <c r="I1096" s="424"/>
      <c r="J1096" s="425"/>
      <c r="K1096" s="426"/>
      <c r="L1096" s="426"/>
      <c r="M1096" s="426"/>
      <c r="N1096" s="426"/>
      <c r="O1096" s="426"/>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61">
        <v>5</v>
      </c>
      <c r="B1097" s="1061">
        <v>1</v>
      </c>
      <c r="C1097" s="424"/>
      <c r="D1097" s="424"/>
      <c r="E1097" s="424"/>
      <c r="F1097" s="424"/>
      <c r="G1097" s="424"/>
      <c r="H1097" s="424"/>
      <c r="I1097" s="424"/>
      <c r="J1097" s="425"/>
      <c r="K1097" s="426"/>
      <c r="L1097" s="426"/>
      <c r="M1097" s="426"/>
      <c r="N1097" s="426"/>
      <c r="O1097" s="426"/>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61">
        <v>6</v>
      </c>
      <c r="B1098" s="1061">
        <v>1</v>
      </c>
      <c r="C1098" s="424"/>
      <c r="D1098" s="424"/>
      <c r="E1098" s="424"/>
      <c r="F1098" s="424"/>
      <c r="G1098" s="424"/>
      <c r="H1098" s="424"/>
      <c r="I1098" s="424"/>
      <c r="J1098" s="425"/>
      <c r="K1098" s="426"/>
      <c r="L1098" s="426"/>
      <c r="M1098" s="426"/>
      <c r="N1098" s="426"/>
      <c r="O1098" s="426"/>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61">
        <v>7</v>
      </c>
      <c r="B1099" s="1061">
        <v>1</v>
      </c>
      <c r="C1099" s="424"/>
      <c r="D1099" s="424"/>
      <c r="E1099" s="424"/>
      <c r="F1099" s="424"/>
      <c r="G1099" s="424"/>
      <c r="H1099" s="424"/>
      <c r="I1099" s="424"/>
      <c r="J1099" s="425"/>
      <c r="K1099" s="426"/>
      <c r="L1099" s="426"/>
      <c r="M1099" s="426"/>
      <c r="N1099" s="426"/>
      <c r="O1099" s="426"/>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61">
        <v>8</v>
      </c>
      <c r="B1100" s="1061">
        <v>1</v>
      </c>
      <c r="C1100" s="424"/>
      <c r="D1100" s="424"/>
      <c r="E1100" s="424"/>
      <c r="F1100" s="424"/>
      <c r="G1100" s="424"/>
      <c r="H1100" s="424"/>
      <c r="I1100" s="424"/>
      <c r="J1100" s="425"/>
      <c r="K1100" s="426"/>
      <c r="L1100" s="426"/>
      <c r="M1100" s="426"/>
      <c r="N1100" s="426"/>
      <c r="O1100" s="426"/>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61">
        <v>9</v>
      </c>
      <c r="B1101" s="1061">
        <v>1</v>
      </c>
      <c r="C1101" s="424"/>
      <c r="D1101" s="424"/>
      <c r="E1101" s="424"/>
      <c r="F1101" s="424"/>
      <c r="G1101" s="424"/>
      <c r="H1101" s="424"/>
      <c r="I1101" s="424"/>
      <c r="J1101" s="425"/>
      <c r="K1101" s="426"/>
      <c r="L1101" s="426"/>
      <c r="M1101" s="426"/>
      <c r="N1101" s="426"/>
      <c r="O1101" s="426"/>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61">
        <v>10</v>
      </c>
      <c r="B1102" s="1061">
        <v>1</v>
      </c>
      <c r="C1102" s="424"/>
      <c r="D1102" s="424"/>
      <c r="E1102" s="424"/>
      <c r="F1102" s="424"/>
      <c r="G1102" s="424"/>
      <c r="H1102" s="424"/>
      <c r="I1102" s="424"/>
      <c r="J1102" s="425"/>
      <c r="K1102" s="426"/>
      <c r="L1102" s="426"/>
      <c r="M1102" s="426"/>
      <c r="N1102" s="426"/>
      <c r="O1102" s="426"/>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61">
        <v>11</v>
      </c>
      <c r="B1103" s="1061">
        <v>1</v>
      </c>
      <c r="C1103" s="424"/>
      <c r="D1103" s="424"/>
      <c r="E1103" s="424"/>
      <c r="F1103" s="424"/>
      <c r="G1103" s="424"/>
      <c r="H1103" s="424"/>
      <c r="I1103" s="424"/>
      <c r="J1103" s="425"/>
      <c r="K1103" s="426"/>
      <c r="L1103" s="426"/>
      <c r="M1103" s="426"/>
      <c r="N1103" s="426"/>
      <c r="O1103" s="426"/>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61">
        <v>12</v>
      </c>
      <c r="B1104" s="1061">
        <v>1</v>
      </c>
      <c r="C1104" s="424"/>
      <c r="D1104" s="424"/>
      <c r="E1104" s="424"/>
      <c r="F1104" s="424"/>
      <c r="G1104" s="424"/>
      <c r="H1104" s="424"/>
      <c r="I1104" s="424"/>
      <c r="J1104" s="425"/>
      <c r="K1104" s="426"/>
      <c r="L1104" s="426"/>
      <c r="M1104" s="426"/>
      <c r="N1104" s="426"/>
      <c r="O1104" s="426"/>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61">
        <v>13</v>
      </c>
      <c r="B1105" s="1061">
        <v>1</v>
      </c>
      <c r="C1105" s="424"/>
      <c r="D1105" s="424"/>
      <c r="E1105" s="424"/>
      <c r="F1105" s="424"/>
      <c r="G1105" s="424"/>
      <c r="H1105" s="424"/>
      <c r="I1105" s="424"/>
      <c r="J1105" s="425"/>
      <c r="K1105" s="426"/>
      <c r="L1105" s="426"/>
      <c r="M1105" s="426"/>
      <c r="N1105" s="426"/>
      <c r="O1105" s="426"/>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61">
        <v>14</v>
      </c>
      <c r="B1106" s="1061">
        <v>1</v>
      </c>
      <c r="C1106" s="424"/>
      <c r="D1106" s="424"/>
      <c r="E1106" s="424"/>
      <c r="F1106" s="424"/>
      <c r="G1106" s="424"/>
      <c r="H1106" s="424"/>
      <c r="I1106" s="424"/>
      <c r="J1106" s="425"/>
      <c r="K1106" s="426"/>
      <c r="L1106" s="426"/>
      <c r="M1106" s="426"/>
      <c r="N1106" s="426"/>
      <c r="O1106" s="426"/>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61">
        <v>15</v>
      </c>
      <c r="B1107" s="1061">
        <v>1</v>
      </c>
      <c r="C1107" s="424"/>
      <c r="D1107" s="424"/>
      <c r="E1107" s="424"/>
      <c r="F1107" s="424"/>
      <c r="G1107" s="424"/>
      <c r="H1107" s="424"/>
      <c r="I1107" s="424"/>
      <c r="J1107" s="425"/>
      <c r="K1107" s="426"/>
      <c r="L1107" s="426"/>
      <c r="M1107" s="426"/>
      <c r="N1107" s="426"/>
      <c r="O1107" s="426"/>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61">
        <v>16</v>
      </c>
      <c r="B1108" s="1061">
        <v>1</v>
      </c>
      <c r="C1108" s="424"/>
      <c r="D1108" s="424"/>
      <c r="E1108" s="424"/>
      <c r="F1108" s="424"/>
      <c r="G1108" s="424"/>
      <c r="H1108" s="424"/>
      <c r="I1108" s="424"/>
      <c r="J1108" s="425"/>
      <c r="K1108" s="426"/>
      <c r="L1108" s="426"/>
      <c r="M1108" s="426"/>
      <c r="N1108" s="426"/>
      <c r="O1108" s="426"/>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61">
        <v>17</v>
      </c>
      <c r="B1109" s="1061">
        <v>1</v>
      </c>
      <c r="C1109" s="424"/>
      <c r="D1109" s="424"/>
      <c r="E1109" s="424"/>
      <c r="F1109" s="424"/>
      <c r="G1109" s="424"/>
      <c r="H1109" s="424"/>
      <c r="I1109" s="424"/>
      <c r="J1109" s="425"/>
      <c r="K1109" s="426"/>
      <c r="L1109" s="426"/>
      <c r="M1109" s="426"/>
      <c r="N1109" s="426"/>
      <c r="O1109" s="426"/>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61">
        <v>18</v>
      </c>
      <c r="B1110" s="1061">
        <v>1</v>
      </c>
      <c r="C1110" s="424"/>
      <c r="D1110" s="424"/>
      <c r="E1110" s="424"/>
      <c r="F1110" s="424"/>
      <c r="G1110" s="424"/>
      <c r="H1110" s="424"/>
      <c r="I1110" s="424"/>
      <c r="J1110" s="425"/>
      <c r="K1110" s="426"/>
      <c r="L1110" s="426"/>
      <c r="M1110" s="426"/>
      <c r="N1110" s="426"/>
      <c r="O1110" s="426"/>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61">
        <v>19</v>
      </c>
      <c r="B1111" s="1061">
        <v>1</v>
      </c>
      <c r="C1111" s="424"/>
      <c r="D1111" s="424"/>
      <c r="E1111" s="424"/>
      <c r="F1111" s="424"/>
      <c r="G1111" s="424"/>
      <c r="H1111" s="424"/>
      <c r="I1111" s="424"/>
      <c r="J1111" s="425"/>
      <c r="K1111" s="426"/>
      <c r="L1111" s="426"/>
      <c r="M1111" s="426"/>
      <c r="N1111" s="426"/>
      <c r="O1111" s="426"/>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61">
        <v>20</v>
      </c>
      <c r="B1112" s="1061">
        <v>1</v>
      </c>
      <c r="C1112" s="424"/>
      <c r="D1112" s="424"/>
      <c r="E1112" s="424"/>
      <c r="F1112" s="424"/>
      <c r="G1112" s="424"/>
      <c r="H1112" s="424"/>
      <c r="I1112" s="424"/>
      <c r="J1112" s="425"/>
      <c r="K1112" s="426"/>
      <c r="L1112" s="426"/>
      <c r="M1112" s="426"/>
      <c r="N1112" s="426"/>
      <c r="O1112" s="426"/>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61">
        <v>21</v>
      </c>
      <c r="B1113" s="1061">
        <v>1</v>
      </c>
      <c r="C1113" s="424"/>
      <c r="D1113" s="424"/>
      <c r="E1113" s="424"/>
      <c r="F1113" s="424"/>
      <c r="G1113" s="424"/>
      <c r="H1113" s="424"/>
      <c r="I1113" s="424"/>
      <c r="J1113" s="425"/>
      <c r="K1113" s="426"/>
      <c r="L1113" s="426"/>
      <c r="M1113" s="426"/>
      <c r="N1113" s="426"/>
      <c r="O1113" s="426"/>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61">
        <v>22</v>
      </c>
      <c r="B1114" s="1061">
        <v>1</v>
      </c>
      <c r="C1114" s="424"/>
      <c r="D1114" s="424"/>
      <c r="E1114" s="424"/>
      <c r="F1114" s="424"/>
      <c r="G1114" s="424"/>
      <c r="H1114" s="424"/>
      <c r="I1114" s="424"/>
      <c r="J1114" s="425"/>
      <c r="K1114" s="426"/>
      <c r="L1114" s="426"/>
      <c r="M1114" s="426"/>
      <c r="N1114" s="426"/>
      <c r="O1114" s="426"/>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61">
        <v>23</v>
      </c>
      <c r="B1115" s="1061">
        <v>1</v>
      </c>
      <c r="C1115" s="424"/>
      <c r="D1115" s="424"/>
      <c r="E1115" s="424"/>
      <c r="F1115" s="424"/>
      <c r="G1115" s="424"/>
      <c r="H1115" s="424"/>
      <c r="I1115" s="424"/>
      <c r="J1115" s="425"/>
      <c r="K1115" s="426"/>
      <c r="L1115" s="426"/>
      <c r="M1115" s="426"/>
      <c r="N1115" s="426"/>
      <c r="O1115" s="426"/>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61">
        <v>24</v>
      </c>
      <c r="B1116" s="1061">
        <v>1</v>
      </c>
      <c r="C1116" s="424"/>
      <c r="D1116" s="424"/>
      <c r="E1116" s="424"/>
      <c r="F1116" s="424"/>
      <c r="G1116" s="424"/>
      <c r="H1116" s="424"/>
      <c r="I1116" s="424"/>
      <c r="J1116" s="425"/>
      <c r="K1116" s="426"/>
      <c r="L1116" s="426"/>
      <c r="M1116" s="426"/>
      <c r="N1116" s="426"/>
      <c r="O1116" s="426"/>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61">
        <v>25</v>
      </c>
      <c r="B1117" s="1061">
        <v>1</v>
      </c>
      <c r="C1117" s="424"/>
      <c r="D1117" s="424"/>
      <c r="E1117" s="424"/>
      <c r="F1117" s="424"/>
      <c r="G1117" s="424"/>
      <c r="H1117" s="424"/>
      <c r="I1117" s="424"/>
      <c r="J1117" s="425"/>
      <c r="K1117" s="426"/>
      <c r="L1117" s="426"/>
      <c r="M1117" s="426"/>
      <c r="N1117" s="426"/>
      <c r="O1117" s="426"/>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61">
        <v>26</v>
      </c>
      <c r="B1118" s="1061">
        <v>1</v>
      </c>
      <c r="C1118" s="424"/>
      <c r="D1118" s="424"/>
      <c r="E1118" s="424"/>
      <c r="F1118" s="424"/>
      <c r="G1118" s="424"/>
      <c r="H1118" s="424"/>
      <c r="I1118" s="424"/>
      <c r="J1118" s="425"/>
      <c r="K1118" s="426"/>
      <c r="L1118" s="426"/>
      <c r="M1118" s="426"/>
      <c r="N1118" s="426"/>
      <c r="O1118" s="426"/>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61">
        <v>27</v>
      </c>
      <c r="B1119" s="1061">
        <v>1</v>
      </c>
      <c r="C1119" s="424"/>
      <c r="D1119" s="424"/>
      <c r="E1119" s="424"/>
      <c r="F1119" s="424"/>
      <c r="G1119" s="424"/>
      <c r="H1119" s="424"/>
      <c r="I1119" s="424"/>
      <c r="J1119" s="425"/>
      <c r="K1119" s="426"/>
      <c r="L1119" s="426"/>
      <c r="M1119" s="426"/>
      <c r="N1119" s="426"/>
      <c r="O1119" s="426"/>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61">
        <v>28</v>
      </c>
      <c r="B1120" s="1061">
        <v>1</v>
      </c>
      <c r="C1120" s="424"/>
      <c r="D1120" s="424"/>
      <c r="E1120" s="424"/>
      <c r="F1120" s="424"/>
      <c r="G1120" s="424"/>
      <c r="H1120" s="424"/>
      <c r="I1120" s="424"/>
      <c r="J1120" s="425"/>
      <c r="K1120" s="426"/>
      <c r="L1120" s="426"/>
      <c r="M1120" s="426"/>
      <c r="N1120" s="426"/>
      <c r="O1120" s="426"/>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61">
        <v>29</v>
      </c>
      <c r="B1121" s="1061">
        <v>1</v>
      </c>
      <c r="C1121" s="424"/>
      <c r="D1121" s="424"/>
      <c r="E1121" s="424"/>
      <c r="F1121" s="424"/>
      <c r="G1121" s="424"/>
      <c r="H1121" s="424"/>
      <c r="I1121" s="424"/>
      <c r="J1121" s="425"/>
      <c r="K1121" s="426"/>
      <c r="L1121" s="426"/>
      <c r="M1121" s="426"/>
      <c r="N1121" s="426"/>
      <c r="O1121" s="426"/>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61">
        <v>30</v>
      </c>
      <c r="B1122" s="1061">
        <v>1</v>
      </c>
      <c r="C1122" s="424"/>
      <c r="D1122" s="424"/>
      <c r="E1122" s="424"/>
      <c r="F1122" s="424"/>
      <c r="G1122" s="424"/>
      <c r="H1122" s="424"/>
      <c r="I1122" s="424"/>
      <c r="J1122" s="425"/>
      <c r="K1122" s="426"/>
      <c r="L1122" s="426"/>
      <c r="M1122" s="426"/>
      <c r="N1122" s="426"/>
      <c r="O1122" s="426"/>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0"/>
      <c r="B1125" s="340"/>
      <c r="C1125" s="340" t="s">
        <v>26</v>
      </c>
      <c r="D1125" s="340"/>
      <c r="E1125" s="340"/>
      <c r="F1125" s="340"/>
      <c r="G1125" s="340"/>
      <c r="H1125" s="340"/>
      <c r="I1125" s="340"/>
      <c r="J1125" s="281" t="s">
        <v>419</v>
      </c>
      <c r="K1125" s="104"/>
      <c r="L1125" s="104"/>
      <c r="M1125" s="104"/>
      <c r="N1125" s="104"/>
      <c r="O1125" s="104"/>
      <c r="P1125" s="341" t="s">
        <v>27</v>
      </c>
      <c r="Q1125" s="341"/>
      <c r="R1125" s="341"/>
      <c r="S1125" s="341"/>
      <c r="T1125" s="341"/>
      <c r="U1125" s="341"/>
      <c r="V1125" s="341"/>
      <c r="W1125" s="341"/>
      <c r="X1125" s="341"/>
      <c r="Y1125" s="338" t="s">
        <v>477</v>
      </c>
      <c r="Z1125" s="339"/>
      <c r="AA1125" s="339"/>
      <c r="AB1125" s="339"/>
      <c r="AC1125" s="281" t="s">
        <v>462</v>
      </c>
      <c r="AD1125" s="281"/>
      <c r="AE1125" s="281"/>
      <c r="AF1125" s="281"/>
      <c r="AG1125" s="281"/>
      <c r="AH1125" s="338" t="s">
        <v>380</v>
      </c>
      <c r="AI1125" s="340"/>
      <c r="AJ1125" s="340"/>
      <c r="AK1125" s="340"/>
      <c r="AL1125" s="340" t="s">
        <v>21</v>
      </c>
      <c r="AM1125" s="340"/>
      <c r="AN1125" s="340"/>
      <c r="AO1125" s="432"/>
      <c r="AP1125" s="433" t="s">
        <v>420</v>
      </c>
      <c r="AQ1125" s="433"/>
      <c r="AR1125" s="433"/>
      <c r="AS1125" s="433"/>
      <c r="AT1125" s="433"/>
      <c r="AU1125" s="433"/>
      <c r="AV1125" s="433"/>
      <c r="AW1125" s="433"/>
      <c r="AX1125" s="433"/>
    </row>
    <row r="1126" spans="1:50" ht="26.25" customHeight="1" x14ac:dyDescent="0.15">
      <c r="A1126" s="1061">
        <v>1</v>
      </c>
      <c r="B1126" s="1061">
        <v>1</v>
      </c>
      <c r="C1126" s="424"/>
      <c r="D1126" s="424"/>
      <c r="E1126" s="424"/>
      <c r="F1126" s="424"/>
      <c r="G1126" s="424"/>
      <c r="H1126" s="424"/>
      <c r="I1126" s="424"/>
      <c r="J1126" s="425"/>
      <c r="K1126" s="426"/>
      <c r="L1126" s="426"/>
      <c r="M1126" s="426"/>
      <c r="N1126" s="426"/>
      <c r="O1126" s="426"/>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61">
        <v>2</v>
      </c>
      <c r="B1127" s="1061">
        <v>1</v>
      </c>
      <c r="C1127" s="424"/>
      <c r="D1127" s="424"/>
      <c r="E1127" s="424"/>
      <c r="F1127" s="424"/>
      <c r="G1127" s="424"/>
      <c r="H1127" s="424"/>
      <c r="I1127" s="424"/>
      <c r="J1127" s="425"/>
      <c r="K1127" s="426"/>
      <c r="L1127" s="426"/>
      <c r="M1127" s="426"/>
      <c r="N1127" s="426"/>
      <c r="O1127" s="426"/>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61">
        <v>3</v>
      </c>
      <c r="B1128" s="1061">
        <v>1</v>
      </c>
      <c r="C1128" s="424"/>
      <c r="D1128" s="424"/>
      <c r="E1128" s="424"/>
      <c r="F1128" s="424"/>
      <c r="G1128" s="424"/>
      <c r="H1128" s="424"/>
      <c r="I1128" s="424"/>
      <c r="J1128" s="425"/>
      <c r="K1128" s="426"/>
      <c r="L1128" s="426"/>
      <c r="M1128" s="426"/>
      <c r="N1128" s="426"/>
      <c r="O1128" s="426"/>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61">
        <v>4</v>
      </c>
      <c r="B1129" s="1061">
        <v>1</v>
      </c>
      <c r="C1129" s="424"/>
      <c r="D1129" s="424"/>
      <c r="E1129" s="424"/>
      <c r="F1129" s="424"/>
      <c r="G1129" s="424"/>
      <c r="H1129" s="424"/>
      <c r="I1129" s="424"/>
      <c r="J1129" s="425"/>
      <c r="K1129" s="426"/>
      <c r="L1129" s="426"/>
      <c r="M1129" s="426"/>
      <c r="N1129" s="426"/>
      <c r="O1129" s="426"/>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61">
        <v>5</v>
      </c>
      <c r="B1130" s="1061">
        <v>1</v>
      </c>
      <c r="C1130" s="424"/>
      <c r="D1130" s="424"/>
      <c r="E1130" s="424"/>
      <c r="F1130" s="424"/>
      <c r="G1130" s="424"/>
      <c r="H1130" s="424"/>
      <c r="I1130" s="424"/>
      <c r="J1130" s="425"/>
      <c r="K1130" s="426"/>
      <c r="L1130" s="426"/>
      <c r="M1130" s="426"/>
      <c r="N1130" s="426"/>
      <c r="O1130" s="426"/>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61">
        <v>6</v>
      </c>
      <c r="B1131" s="1061">
        <v>1</v>
      </c>
      <c r="C1131" s="424"/>
      <c r="D1131" s="424"/>
      <c r="E1131" s="424"/>
      <c r="F1131" s="424"/>
      <c r="G1131" s="424"/>
      <c r="H1131" s="424"/>
      <c r="I1131" s="424"/>
      <c r="J1131" s="425"/>
      <c r="K1131" s="426"/>
      <c r="L1131" s="426"/>
      <c r="M1131" s="426"/>
      <c r="N1131" s="426"/>
      <c r="O1131" s="426"/>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61">
        <v>7</v>
      </c>
      <c r="B1132" s="1061">
        <v>1</v>
      </c>
      <c r="C1132" s="424"/>
      <c r="D1132" s="424"/>
      <c r="E1132" s="424"/>
      <c r="F1132" s="424"/>
      <c r="G1132" s="424"/>
      <c r="H1132" s="424"/>
      <c r="I1132" s="424"/>
      <c r="J1132" s="425"/>
      <c r="K1132" s="426"/>
      <c r="L1132" s="426"/>
      <c r="M1132" s="426"/>
      <c r="N1132" s="426"/>
      <c r="O1132" s="426"/>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61">
        <v>8</v>
      </c>
      <c r="B1133" s="1061">
        <v>1</v>
      </c>
      <c r="C1133" s="424"/>
      <c r="D1133" s="424"/>
      <c r="E1133" s="424"/>
      <c r="F1133" s="424"/>
      <c r="G1133" s="424"/>
      <c r="H1133" s="424"/>
      <c r="I1133" s="424"/>
      <c r="J1133" s="425"/>
      <c r="K1133" s="426"/>
      <c r="L1133" s="426"/>
      <c r="M1133" s="426"/>
      <c r="N1133" s="426"/>
      <c r="O1133" s="426"/>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61">
        <v>9</v>
      </c>
      <c r="B1134" s="1061">
        <v>1</v>
      </c>
      <c r="C1134" s="424"/>
      <c r="D1134" s="424"/>
      <c r="E1134" s="424"/>
      <c r="F1134" s="424"/>
      <c r="G1134" s="424"/>
      <c r="H1134" s="424"/>
      <c r="I1134" s="424"/>
      <c r="J1134" s="425"/>
      <c r="K1134" s="426"/>
      <c r="L1134" s="426"/>
      <c r="M1134" s="426"/>
      <c r="N1134" s="426"/>
      <c r="O1134" s="426"/>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61">
        <v>10</v>
      </c>
      <c r="B1135" s="1061">
        <v>1</v>
      </c>
      <c r="C1135" s="424"/>
      <c r="D1135" s="424"/>
      <c r="E1135" s="424"/>
      <c r="F1135" s="424"/>
      <c r="G1135" s="424"/>
      <c r="H1135" s="424"/>
      <c r="I1135" s="424"/>
      <c r="J1135" s="425"/>
      <c r="K1135" s="426"/>
      <c r="L1135" s="426"/>
      <c r="M1135" s="426"/>
      <c r="N1135" s="426"/>
      <c r="O1135" s="426"/>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61">
        <v>11</v>
      </c>
      <c r="B1136" s="1061">
        <v>1</v>
      </c>
      <c r="C1136" s="424"/>
      <c r="D1136" s="424"/>
      <c r="E1136" s="424"/>
      <c r="F1136" s="424"/>
      <c r="G1136" s="424"/>
      <c r="H1136" s="424"/>
      <c r="I1136" s="424"/>
      <c r="J1136" s="425"/>
      <c r="K1136" s="426"/>
      <c r="L1136" s="426"/>
      <c r="M1136" s="426"/>
      <c r="N1136" s="426"/>
      <c r="O1136" s="426"/>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61">
        <v>12</v>
      </c>
      <c r="B1137" s="1061">
        <v>1</v>
      </c>
      <c r="C1137" s="424"/>
      <c r="D1137" s="424"/>
      <c r="E1137" s="424"/>
      <c r="F1137" s="424"/>
      <c r="G1137" s="424"/>
      <c r="H1137" s="424"/>
      <c r="I1137" s="424"/>
      <c r="J1137" s="425"/>
      <c r="K1137" s="426"/>
      <c r="L1137" s="426"/>
      <c r="M1137" s="426"/>
      <c r="N1137" s="426"/>
      <c r="O1137" s="426"/>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61">
        <v>13</v>
      </c>
      <c r="B1138" s="1061">
        <v>1</v>
      </c>
      <c r="C1138" s="424"/>
      <c r="D1138" s="424"/>
      <c r="E1138" s="424"/>
      <c r="F1138" s="424"/>
      <c r="G1138" s="424"/>
      <c r="H1138" s="424"/>
      <c r="I1138" s="424"/>
      <c r="J1138" s="425"/>
      <c r="K1138" s="426"/>
      <c r="L1138" s="426"/>
      <c r="M1138" s="426"/>
      <c r="N1138" s="426"/>
      <c r="O1138" s="426"/>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61">
        <v>14</v>
      </c>
      <c r="B1139" s="1061">
        <v>1</v>
      </c>
      <c r="C1139" s="424"/>
      <c r="D1139" s="424"/>
      <c r="E1139" s="424"/>
      <c r="F1139" s="424"/>
      <c r="G1139" s="424"/>
      <c r="H1139" s="424"/>
      <c r="I1139" s="424"/>
      <c r="J1139" s="425"/>
      <c r="K1139" s="426"/>
      <c r="L1139" s="426"/>
      <c r="M1139" s="426"/>
      <c r="N1139" s="426"/>
      <c r="O1139" s="426"/>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61">
        <v>15</v>
      </c>
      <c r="B1140" s="1061">
        <v>1</v>
      </c>
      <c r="C1140" s="424"/>
      <c r="D1140" s="424"/>
      <c r="E1140" s="424"/>
      <c r="F1140" s="424"/>
      <c r="G1140" s="424"/>
      <c r="H1140" s="424"/>
      <c r="I1140" s="424"/>
      <c r="J1140" s="425"/>
      <c r="K1140" s="426"/>
      <c r="L1140" s="426"/>
      <c r="M1140" s="426"/>
      <c r="N1140" s="426"/>
      <c r="O1140" s="426"/>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61">
        <v>16</v>
      </c>
      <c r="B1141" s="1061">
        <v>1</v>
      </c>
      <c r="C1141" s="424"/>
      <c r="D1141" s="424"/>
      <c r="E1141" s="424"/>
      <c r="F1141" s="424"/>
      <c r="G1141" s="424"/>
      <c r="H1141" s="424"/>
      <c r="I1141" s="424"/>
      <c r="J1141" s="425"/>
      <c r="K1141" s="426"/>
      <c r="L1141" s="426"/>
      <c r="M1141" s="426"/>
      <c r="N1141" s="426"/>
      <c r="O1141" s="426"/>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61">
        <v>17</v>
      </c>
      <c r="B1142" s="1061">
        <v>1</v>
      </c>
      <c r="C1142" s="424"/>
      <c r="D1142" s="424"/>
      <c r="E1142" s="424"/>
      <c r="F1142" s="424"/>
      <c r="G1142" s="424"/>
      <c r="H1142" s="424"/>
      <c r="I1142" s="424"/>
      <c r="J1142" s="425"/>
      <c r="K1142" s="426"/>
      <c r="L1142" s="426"/>
      <c r="M1142" s="426"/>
      <c r="N1142" s="426"/>
      <c r="O1142" s="426"/>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61">
        <v>18</v>
      </c>
      <c r="B1143" s="1061">
        <v>1</v>
      </c>
      <c r="C1143" s="424"/>
      <c r="D1143" s="424"/>
      <c r="E1143" s="424"/>
      <c r="F1143" s="424"/>
      <c r="G1143" s="424"/>
      <c r="H1143" s="424"/>
      <c r="I1143" s="424"/>
      <c r="J1143" s="425"/>
      <c r="K1143" s="426"/>
      <c r="L1143" s="426"/>
      <c r="M1143" s="426"/>
      <c r="N1143" s="426"/>
      <c r="O1143" s="426"/>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61">
        <v>19</v>
      </c>
      <c r="B1144" s="1061">
        <v>1</v>
      </c>
      <c r="C1144" s="424"/>
      <c r="D1144" s="424"/>
      <c r="E1144" s="424"/>
      <c r="F1144" s="424"/>
      <c r="G1144" s="424"/>
      <c r="H1144" s="424"/>
      <c r="I1144" s="424"/>
      <c r="J1144" s="425"/>
      <c r="K1144" s="426"/>
      <c r="L1144" s="426"/>
      <c r="M1144" s="426"/>
      <c r="N1144" s="426"/>
      <c r="O1144" s="426"/>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61">
        <v>20</v>
      </c>
      <c r="B1145" s="1061">
        <v>1</v>
      </c>
      <c r="C1145" s="424"/>
      <c r="D1145" s="424"/>
      <c r="E1145" s="424"/>
      <c r="F1145" s="424"/>
      <c r="G1145" s="424"/>
      <c r="H1145" s="424"/>
      <c r="I1145" s="424"/>
      <c r="J1145" s="425"/>
      <c r="K1145" s="426"/>
      <c r="L1145" s="426"/>
      <c r="M1145" s="426"/>
      <c r="N1145" s="426"/>
      <c r="O1145" s="426"/>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61">
        <v>21</v>
      </c>
      <c r="B1146" s="1061">
        <v>1</v>
      </c>
      <c r="C1146" s="424"/>
      <c r="D1146" s="424"/>
      <c r="E1146" s="424"/>
      <c r="F1146" s="424"/>
      <c r="G1146" s="424"/>
      <c r="H1146" s="424"/>
      <c r="I1146" s="424"/>
      <c r="J1146" s="425"/>
      <c r="K1146" s="426"/>
      <c r="L1146" s="426"/>
      <c r="M1146" s="426"/>
      <c r="N1146" s="426"/>
      <c r="O1146" s="426"/>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61">
        <v>22</v>
      </c>
      <c r="B1147" s="1061">
        <v>1</v>
      </c>
      <c r="C1147" s="424"/>
      <c r="D1147" s="424"/>
      <c r="E1147" s="424"/>
      <c r="F1147" s="424"/>
      <c r="G1147" s="424"/>
      <c r="H1147" s="424"/>
      <c r="I1147" s="424"/>
      <c r="J1147" s="425"/>
      <c r="K1147" s="426"/>
      <c r="L1147" s="426"/>
      <c r="M1147" s="426"/>
      <c r="N1147" s="426"/>
      <c r="O1147" s="426"/>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61">
        <v>23</v>
      </c>
      <c r="B1148" s="1061">
        <v>1</v>
      </c>
      <c r="C1148" s="424"/>
      <c r="D1148" s="424"/>
      <c r="E1148" s="424"/>
      <c r="F1148" s="424"/>
      <c r="G1148" s="424"/>
      <c r="H1148" s="424"/>
      <c r="I1148" s="424"/>
      <c r="J1148" s="425"/>
      <c r="K1148" s="426"/>
      <c r="L1148" s="426"/>
      <c r="M1148" s="426"/>
      <c r="N1148" s="426"/>
      <c r="O1148" s="426"/>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61">
        <v>24</v>
      </c>
      <c r="B1149" s="1061">
        <v>1</v>
      </c>
      <c r="C1149" s="424"/>
      <c r="D1149" s="424"/>
      <c r="E1149" s="424"/>
      <c r="F1149" s="424"/>
      <c r="G1149" s="424"/>
      <c r="H1149" s="424"/>
      <c r="I1149" s="424"/>
      <c r="J1149" s="425"/>
      <c r="K1149" s="426"/>
      <c r="L1149" s="426"/>
      <c r="M1149" s="426"/>
      <c r="N1149" s="426"/>
      <c r="O1149" s="426"/>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61">
        <v>25</v>
      </c>
      <c r="B1150" s="1061">
        <v>1</v>
      </c>
      <c r="C1150" s="424"/>
      <c r="D1150" s="424"/>
      <c r="E1150" s="424"/>
      <c r="F1150" s="424"/>
      <c r="G1150" s="424"/>
      <c r="H1150" s="424"/>
      <c r="I1150" s="424"/>
      <c r="J1150" s="425"/>
      <c r="K1150" s="426"/>
      <c r="L1150" s="426"/>
      <c r="M1150" s="426"/>
      <c r="N1150" s="426"/>
      <c r="O1150" s="426"/>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61">
        <v>26</v>
      </c>
      <c r="B1151" s="1061">
        <v>1</v>
      </c>
      <c r="C1151" s="424"/>
      <c r="D1151" s="424"/>
      <c r="E1151" s="424"/>
      <c r="F1151" s="424"/>
      <c r="G1151" s="424"/>
      <c r="H1151" s="424"/>
      <c r="I1151" s="424"/>
      <c r="J1151" s="425"/>
      <c r="K1151" s="426"/>
      <c r="L1151" s="426"/>
      <c r="M1151" s="426"/>
      <c r="N1151" s="426"/>
      <c r="O1151" s="426"/>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61">
        <v>27</v>
      </c>
      <c r="B1152" s="1061">
        <v>1</v>
      </c>
      <c r="C1152" s="424"/>
      <c r="D1152" s="424"/>
      <c r="E1152" s="424"/>
      <c r="F1152" s="424"/>
      <c r="G1152" s="424"/>
      <c r="H1152" s="424"/>
      <c r="I1152" s="424"/>
      <c r="J1152" s="425"/>
      <c r="K1152" s="426"/>
      <c r="L1152" s="426"/>
      <c r="M1152" s="426"/>
      <c r="N1152" s="426"/>
      <c r="O1152" s="426"/>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61">
        <v>28</v>
      </c>
      <c r="B1153" s="1061">
        <v>1</v>
      </c>
      <c r="C1153" s="424"/>
      <c r="D1153" s="424"/>
      <c r="E1153" s="424"/>
      <c r="F1153" s="424"/>
      <c r="G1153" s="424"/>
      <c r="H1153" s="424"/>
      <c r="I1153" s="424"/>
      <c r="J1153" s="425"/>
      <c r="K1153" s="426"/>
      <c r="L1153" s="426"/>
      <c r="M1153" s="426"/>
      <c r="N1153" s="426"/>
      <c r="O1153" s="426"/>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61">
        <v>29</v>
      </c>
      <c r="B1154" s="1061">
        <v>1</v>
      </c>
      <c r="C1154" s="424"/>
      <c r="D1154" s="424"/>
      <c r="E1154" s="424"/>
      <c r="F1154" s="424"/>
      <c r="G1154" s="424"/>
      <c r="H1154" s="424"/>
      <c r="I1154" s="424"/>
      <c r="J1154" s="425"/>
      <c r="K1154" s="426"/>
      <c r="L1154" s="426"/>
      <c r="M1154" s="426"/>
      <c r="N1154" s="426"/>
      <c r="O1154" s="426"/>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61">
        <v>30</v>
      </c>
      <c r="B1155" s="1061">
        <v>1</v>
      </c>
      <c r="C1155" s="424"/>
      <c r="D1155" s="424"/>
      <c r="E1155" s="424"/>
      <c r="F1155" s="424"/>
      <c r="G1155" s="424"/>
      <c r="H1155" s="424"/>
      <c r="I1155" s="424"/>
      <c r="J1155" s="425"/>
      <c r="K1155" s="426"/>
      <c r="L1155" s="426"/>
      <c r="M1155" s="426"/>
      <c r="N1155" s="426"/>
      <c r="O1155" s="426"/>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0"/>
      <c r="B1158" s="340"/>
      <c r="C1158" s="340" t="s">
        <v>26</v>
      </c>
      <c r="D1158" s="340"/>
      <c r="E1158" s="340"/>
      <c r="F1158" s="340"/>
      <c r="G1158" s="340"/>
      <c r="H1158" s="340"/>
      <c r="I1158" s="340"/>
      <c r="J1158" s="281" t="s">
        <v>419</v>
      </c>
      <c r="K1158" s="104"/>
      <c r="L1158" s="104"/>
      <c r="M1158" s="104"/>
      <c r="N1158" s="104"/>
      <c r="O1158" s="104"/>
      <c r="P1158" s="341" t="s">
        <v>27</v>
      </c>
      <c r="Q1158" s="341"/>
      <c r="R1158" s="341"/>
      <c r="S1158" s="341"/>
      <c r="T1158" s="341"/>
      <c r="U1158" s="341"/>
      <c r="V1158" s="341"/>
      <c r="W1158" s="341"/>
      <c r="X1158" s="341"/>
      <c r="Y1158" s="338" t="s">
        <v>477</v>
      </c>
      <c r="Z1158" s="339"/>
      <c r="AA1158" s="339"/>
      <c r="AB1158" s="339"/>
      <c r="AC1158" s="281" t="s">
        <v>462</v>
      </c>
      <c r="AD1158" s="281"/>
      <c r="AE1158" s="281"/>
      <c r="AF1158" s="281"/>
      <c r="AG1158" s="281"/>
      <c r="AH1158" s="338" t="s">
        <v>380</v>
      </c>
      <c r="AI1158" s="340"/>
      <c r="AJ1158" s="340"/>
      <c r="AK1158" s="340"/>
      <c r="AL1158" s="340" t="s">
        <v>21</v>
      </c>
      <c r="AM1158" s="340"/>
      <c r="AN1158" s="340"/>
      <c r="AO1158" s="432"/>
      <c r="AP1158" s="433" t="s">
        <v>420</v>
      </c>
      <c r="AQ1158" s="433"/>
      <c r="AR1158" s="433"/>
      <c r="AS1158" s="433"/>
      <c r="AT1158" s="433"/>
      <c r="AU1158" s="433"/>
      <c r="AV1158" s="433"/>
      <c r="AW1158" s="433"/>
      <c r="AX1158" s="433"/>
    </row>
    <row r="1159" spans="1:50" ht="26.25" customHeight="1" x14ac:dyDescent="0.15">
      <c r="A1159" s="1061">
        <v>1</v>
      </c>
      <c r="B1159" s="1061">
        <v>1</v>
      </c>
      <c r="C1159" s="424"/>
      <c r="D1159" s="424"/>
      <c r="E1159" s="424"/>
      <c r="F1159" s="424"/>
      <c r="G1159" s="424"/>
      <c r="H1159" s="424"/>
      <c r="I1159" s="424"/>
      <c r="J1159" s="425"/>
      <c r="K1159" s="426"/>
      <c r="L1159" s="426"/>
      <c r="M1159" s="426"/>
      <c r="N1159" s="426"/>
      <c r="O1159" s="426"/>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61">
        <v>2</v>
      </c>
      <c r="B1160" s="1061">
        <v>1</v>
      </c>
      <c r="C1160" s="424"/>
      <c r="D1160" s="424"/>
      <c r="E1160" s="424"/>
      <c r="F1160" s="424"/>
      <c r="G1160" s="424"/>
      <c r="H1160" s="424"/>
      <c r="I1160" s="424"/>
      <c r="J1160" s="425"/>
      <c r="K1160" s="426"/>
      <c r="L1160" s="426"/>
      <c r="M1160" s="426"/>
      <c r="N1160" s="426"/>
      <c r="O1160" s="426"/>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61">
        <v>3</v>
      </c>
      <c r="B1161" s="1061">
        <v>1</v>
      </c>
      <c r="C1161" s="424"/>
      <c r="D1161" s="424"/>
      <c r="E1161" s="424"/>
      <c r="F1161" s="424"/>
      <c r="G1161" s="424"/>
      <c r="H1161" s="424"/>
      <c r="I1161" s="424"/>
      <c r="J1161" s="425"/>
      <c r="K1161" s="426"/>
      <c r="L1161" s="426"/>
      <c r="M1161" s="426"/>
      <c r="N1161" s="426"/>
      <c r="O1161" s="426"/>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61">
        <v>4</v>
      </c>
      <c r="B1162" s="1061">
        <v>1</v>
      </c>
      <c r="C1162" s="424"/>
      <c r="D1162" s="424"/>
      <c r="E1162" s="424"/>
      <c r="F1162" s="424"/>
      <c r="G1162" s="424"/>
      <c r="H1162" s="424"/>
      <c r="I1162" s="424"/>
      <c r="J1162" s="425"/>
      <c r="K1162" s="426"/>
      <c r="L1162" s="426"/>
      <c r="M1162" s="426"/>
      <c r="N1162" s="426"/>
      <c r="O1162" s="426"/>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61">
        <v>5</v>
      </c>
      <c r="B1163" s="1061">
        <v>1</v>
      </c>
      <c r="C1163" s="424"/>
      <c r="D1163" s="424"/>
      <c r="E1163" s="424"/>
      <c r="F1163" s="424"/>
      <c r="G1163" s="424"/>
      <c r="H1163" s="424"/>
      <c r="I1163" s="424"/>
      <c r="J1163" s="425"/>
      <c r="K1163" s="426"/>
      <c r="L1163" s="426"/>
      <c r="M1163" s="426"/>
      <c r="N1163" s="426"/>
      <c r="O1163" s="426"/>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61">
        <v>6</v>
      </c>
      <c r="B1164" s="1061">
        <v>1</v>
      </c>
      <c r="C1164" s="424"/>
      <c r="D1164" s="424"/>
      <c r="E1164" s="424"/>
      <c r="F1164" s="424"/>
      <c r="G1164" s="424"/>
      <c r="H1164" s="424"/>
      <c r="I1164" s="424"/>
      <c r="J1164" s="425"/>
      <c r="K1164" s="426"/>
      <c r="L1164" s="426"/>
      <c r="M1164" s="426"/>
      <c r="N1164" s="426"/>
      <c r="O1164" s="426"/>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61">
        <v>7</v>
      </c>
      <c r="B1165" s="1061">
        <v>1</v>
      </c>
      <c r="C1165" s="424"/>
      <c r="D1165" s="424"/>
      <c r="E1165" s="424"/>
      <c r="F1165" s="424"/>
      <c r="G1165" s="424"/>
      <c r="H1165" s="424"/>
      <c r="I1165" s="424"/>
      <c r="J1165" s="425"/>
      <c r="K1165" s="426"/>
      <c r="L1165" s="426"/>
      <c r="M1165" s="426"/>
      <c r="N1165" s="426"/>
      <c r="O1165" s="426"/>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61">
        <v>8</v>
      </c>
      <c r="B1166" s="1061">
        <v>1</v>
      </c>
      <c r="C1166" s="424"/>
      <c r="D1166" s="424"/>
      <c r="E1166" s="424"/>
      <c r="F1166" s="424"/>
      <c r="G1166" s="424"/>
      <c r="H1166" s="424"/>
      <c r="I1166" s="424"/>
      <c r="J1166" s="425"/>
      <c r="K1166" s="426"/>
      <c r="L1166" s="426"/>
      <c r="M1166" s="426"/>
      <c r="N1166" s="426"/>
      <c r="O1166" s="426"/>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61">
        <v>9</v>
      </c>
      <c r="B1167" s="1061">
        <v>1</v>
      </c>
      <c r="C1167" s="424"/>
      <c r="D1167" s="424"/>
      <c r="E1167" s="424"/>
      <c r="F1167" s="424"/>
      <c r="G1167" s="424"/>
      <c r="H1167" s="424"/>
      <c r="I1167" s="424"/>
      <c r="J1167" s="425"/>
      <c r="K1167" s="426"/>
      <c r="L1167" s="426"/>
      <c r="M1167" s="426"/>
      <c r="N1167" s="426"/>
      <c r="O1167" s="426"/>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61">
        <v>10</v>
      </c>
      <c r="B1168" s="1061">
        <v>1</v>
      </c>
      <c r="C1168" s="424"/>
      <c r="D1168" s="424"/>
      <c r="E1168" s="424"/>
      <c r="F1168" s="424"/>
      <c r="G1168" s="424"/>
      <c r="H1168" s="424"/>
      <c r="I1168" s="424"/>
      <c r="J1168" s="425"/>
      <c r="K1168" s="426"/>
      <c r="L1168" s="426"/>
      <c r="M1168" s="426"/>
      <c r="N1168" s="426"/>
      <c r="O1168" s="426"/>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61">
        <v>11</v>
      </c>
      <c r="B1169" s="1061">
        <v>1</v>
      </c>
      <c r="C1169" s="424"/>
      <c r="D1169" s="424"/>
      <c r="E1169" s="424"/>
      <c r="F1169" s="424"/>
      <c r="G1169" s="424"/>
      <c r="H1169" s="424"/>
      <c r="I1169" s="424"/>
      <c r="J1169" s="425"/>
      <c r="K1169" s="426"/>
      <c r="L1169" s="426"/>
      <c r="M1169" s="426"/>
      <c r="N1169" s="426"/>
      <c r="O1169" s="426"/>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61">
        <v>12</v>
      </c>
      <c r="B1170" s="1061">
        <v>1</v>
      </c>
      <c r="C1170" s="424"/>
      <c r="D1170" s="424"/>
      <c r="E1170" s="424"/>
      <c r="F1170" s="424"/>
      <c r="G1170" s="424"/>
      <c r="H1170" s="424"/>
      <c r="I1170" s="424"/>
      <c r="J1170" s="425"/>
      <c r="K1170" s="426"/>
      <c r="L1170" s="426"/>
      <c r="M1170" s="426"/>
      <c r="N1170" s="426"/>
      <c r="O1170" s="426"/>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61">
        <v>13</v>
      </c>
      <c r="B1171" s="1061">
        <v>1</v>
      </c>
      <c r="C1171" s="424"/>
      <c r="D1171" s="424"/>
      <c r="E1171" s="424"/>
      <c r="F1171" s="424"/>
      <c r="G1171" s="424"/>
      <c r="H1171" s="424"/>
      <c r="I1171" s="424"/>
      <c r="J1171" s="425"/>
      <c r="K1171" s="426"/>
      <c r="L1171" s="426"/>
      <c r="M1171" s="426"/>
      <c r="N1171" s="426"/>
      <c r="O1171" s="426"/>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61">
        <v>14</v>
      </c>
      <c r="B1172" s="1061">
        <v>1</v>
      </c>
      <c r="C1172" s="424"/>
      <c r="D1172" s="424"/>
      <c r="E1172" s="424"/>
      <c r="F1172" s="424"/>
      <c r="G1172" s="424"/>
      <c r="H1172" s="424"/>
      <c r="I1172" s="424"/>
      <c r="J1172" s="425"/>
      <c r="K1172" s="426"/>
      <c r="L1172" s="426"/>
      <c r="M1172" s="426"/>
      <c r="N1172" s="426"/>
      <c r="O1172" s="426"/>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61">
        <v>15</v>
      </c>
      <c r="B1173" s="1061">
        <v>1</v>
      </c>
      <c r="C1173" s="424"/>
      <c r="D1173" s="424"/>
      <c r="E1173" s="424"/>
      <c r="F1173" s="424"/>
      <c r="G1173" s="424"/>
      <c r="H1173" s="424"/>
      <c r="I1173" s="424"/>
      <c r="J1173" s="425"/>
      <c r="K1173" s="426"/>
      <c r="L1173" s="426"/>
      <c r="M1173" s="426"/>
      <c r="N1173" s="426"/>
      <c r="O1173" s="426"/>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61">
        <v>16</v>
      </c>
      <c r="B1174" s="1061">
        <v>1</v>
      </c>
      <c r="C1174" s="424"/>
      <c r="D1174" s="424"/>
      <c r="E1174" s="424"/>
      <c r="F1174" s="424"/>
      <c r="G1174" s="424"/>
      <c r="H1174" s="424"/>
      <c r="I1174" s="424"/>
      <c r="J1174" s="425"/>
      <c r="K1174" s="426"/>
      <c r="L1174" s="426"/>
      <c r="M1174" s="426"/>
      <c r="N1174" s="426"/>
      <c r="O1174" s="426"/>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61">
        <v>17</v>
      </c>
      <c r="B1175" s="1061">
        <v>1</v>
      </c>
      <c r="C1175" s="424"/>
      <c r="D1175" s="424"/>
      <c r="E1175" s="424"/>
      <c r="F1175" s="424"/>
      <c r="G1175" s="424"/>
      <c r="H1175" s="424"/>
      <c r="I1175" s="424"/>
      <c r="J1175" s="425"/>
      <c r="K1175" s="426"/>
      <c r="L1175" s="426"/>
      <c r="M1175" s="426"/>
      <c r="N1175" s="426"/>
      <c r="O1175" s="426"/>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61">
        <v>18</v>
      </c>
      <c r="B1176" s="1061">
        <v>1</v>
      </c>
      <c r="C1176" s="424"/>
      <c r="D1176" s="424"/>
      <c r="E1176" s="424"/>
      <c r="F1176" s="424"/>
      <c r="G1176" s="424"/>
      <c r="H1176" s="424"/>
      <c r="I1176" s="424"/>
      <c r="J1176" s="425"/>
      <c r="K1176" s="426"/>
      <c r="L1176" s="426"/>
      <c r="M1176" s="426"/>
      <c r="N1176" s="426"/>
      <c r="O1176" s="426"/>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61">
        <v>19</v>
      </c>
      <c r="B1177" s="1061">
        <v>1</v>
      </c>
      <c r="C1177" s="424"/>
      <c r="D1177" s="424"/>
      <c r="E1177" s="424"/>
      <c r="F1177" s="424"/>
      <c r="G1177" s="424"/>
      <c r="H1177" s="424"/>
      <c r="I1177" s="424"/>
      <c r="J1177" s="425"/>
      <c r="K1177" s="426"/>
      <c r="L1177" s="426"/>
      <c r="M1177" s="426"/>
      <c r="N1177" s="426"/>
      <c r="O1177" s="426"/>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61">
        <v>20</v>
      </c>
      <c r="B1178" s="1061">
        <v>1</v>
      </c>
      <c r="C1178" s="424"/>
      <c r="D1178" s="424"/>
      <c r="E1178" s="424"/>
      <c r="F1178" s="424"/>
      <c r="G1178" s="424"/>
      <c r="H1178" s="424"/>
      <c r="I1178" s="424"/>
      <c r="J1178" s="425"/>
      <c r="K1178" s="426"/>
      <c r="L1178" s="426"/>
      <c r="M1178" s="426"/>
      <c r="N1178" s="426"/>
      <c r="O1178" s="426"/>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61">
        <v>21</v>
      </c>
      <c r="B1179" s="1061">
        <v>1</v>
      </c>
      <c r="C1179" s="424"/>
      <c r="D1179" s="424"/>
      <c r="E1179" s="424"/>
      <c r="F1179" s="424"/>
      <c r="G1179" s="424"/>
      <c r="H1179" s="424"/>
      <c r="I1179" s="424"/>
      <c r="J1179" s="425"/>
      <c r="K1179" s="426"/>
      <c r="L1179" s="426"/>
      <c r="M1179" s="426"/>
      <c r="N1179" s="426"/>
      <c r="O1179" s="426"/>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61">
        <v>22</v>
      </c>
      <c r="B1180" s="1061">
        <v>1</v>
      </c>
      <c r="C1180" s="424"/>
      <c r="D1180" s="424"/>
      <c r="E1180" s="424"/>
      <c r="F1180" s="424"/>
      <c r="G1180" s="424"/>
      <c r="H1180" s="424"/>
      <c r="I1180" s="424"/>
      <c r="J1180" s="425"/>
      <c r="K1180" s="426"/>
      <c r="L1180" s="426"/>
      <c r="M1180" s="426"/>
      <c r="N1180" s="426"/>
      <c r="O1180" s="426"/>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61">
        <v>23</v>
      </c>
      <c r="B1181" s="1061">
        <v>1</v>
      </c>
      <c r="C1181" s="424"/>
      <c r="D1181" s="424"/>
      <c r="E1181" s="424"/>
      <c r="F1181" s="424"/>
      <c r="G1181" s="424"/>
      <c r="H1181" s="424"/>
      <c r="I1181" s="424"/>
      <c r="J1181" s="425"/>
      <c r="K1181" s="426"/>
      <c r="L1181" s="426"/>
      <c r="M1181" s="426"/>
      <c r="N1181" s="426"/>
      <c r="O1181" s="426"/>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61">
        <v>24</v>
      </c>
      <c r="B1182" s="1061">
        <v>1</v>
      </c>
      <c r="C1182" s="424"/>
      <c r="D1182" s="424"/>
      <c r="E1182" s="424"/>
      <c r="F1182" s="424"/>
      <c r="G1182" s="424"/>
      <c r="H1182" s="424"/>
      <c r="I1182" s="424"/>
      <c r="J1182" s="425"/>
      <c r="K1182" s="426"/>
      <c r="L1182" s="426"/>
      <c r="M1182" s="426"/>
      <c r="N1182" s="426"/>
      <c r="O1182" s="426"/>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61">
        <v>25</v>
      </c>
      <c r="B1183" s="1061">
        <v>1</v>
      </c>
      <c r="C1183" s="424"/>
      <c r="D1183" s="424"/>
      <c r="E1183" s="424"/>
      <c r="F1183" s="424"/>
      <c r="G1183" s="424"/>
      <c r="H1183" s="424"/>
      <c r="I1183" s="424"/>
      <c r="J1183" s="425"/>
      <c r="K1183" s="426"/>
      <c r="L1183" s="426"/>
      <c r="M1183" s="426"/>
      <c r="N1183" s="426"/>
      <c r="O1183" s="426"/>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61">
        <v>26</v>
      </c>
      <c r="B1184" s="1061">
        <v>1</v>
      </c>
      <c r="C1184" s="424"/>
      <c r="D1184" s="424"/>
      <c r="E1184" s="424"/>
      <c r="F1184" s="424"/>
      <c r="G1184" s="424"/>
      <c r="H1184" s="424"/>
      <c r="I1184" s="424"/>
      <c r="J1184" s="425"/>
      <c r="K1184" s="426"/>
      <c r="L1184" s="426"/>
      <c r="M1184" s="426"/>
      <c r="N1184" s="426"/>
      <c r="O1184" s="426"/>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61">
        <v>27</v>
      </c>
      <c r="B1185" s="1061">
        <v>1</v>
      </c>
      <c r="C1185" s="424"/>
      <c r="D1185" s="424"/>
      <c r="E1185" s="424"/>
      <c r="F1185" s="424"/>
      <c r="G1185" s="424"/>
      <c r="H1185" s="424"/>
      <c r="I1185" s="424"/>
      <c r="J1185" s="425"/>
      <c r="K1185" s="426"/>
      <c r="L1185" s="426"/>
      <c r="M1185" s="426"/>
      <c r="N1185" s="426"/>
      <c r="O1185" s="426"/>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61">
        <v>28</v>
      </c>
      <c r="B1186" s="1061">
        <v>1</v>
      </c>
      <c r="C1186" s="424"/>
      <c r="D1186" s="424"/>
      <c r="E1186" s="424"/>
      <c r="F1186" s="424"/>
      <c r="G1186" s="424"/>
      <c r="H1186" s="424"/>
      <c r="I1186" s="424"/>
      <c r="J1186" s="425"/>
      <c r="K1186" s="426"/>
      <c r="L1186" s="426"/>
      <c r="M1186" s="426"/>
      <c r="N1186" s="426"/>
      <c r="O1186" s="426"/>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61">
        <v>29</v>
      </c>
      <c r="B1187" s="1061">
        <v>1</v>
      </c>
      <c r="C1187" s="424"/>
      <c r="D1187" s="424"/>
      <c r="E1187" s="424"/>
      <c r="F1187" s="424"/>
      <c r="G1187" s="424"/>
      <c r="H1187" s="424"/>
      <c r="I1187" s="424"/>
      <c r="J1187" s="425"/>
      <c r="K1187" s="426"/>
      <c r="L1187" s="426"/>
      <c r="M1187" s="426"/>
      <c r="N1187" s="426"/>
      <c r="O1187" s="426"/>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61">
        <v>30</v>
      </c>
      <c r="B1188" s="1061">
        <v>1</v>
      </c>
      <c r="C1188" s="424"/>
      <c r="D1188" s="424"/>
      <c r="E1188" s="424"/>
      <c r="F1188" s="424"/>
      <c r="G1188" s="424"/>
      <c r="H1188" s="424"/>
      <c r="I1188" s="424"/>
      <c r="J1188" s="425"/>
      <c r="K1188" s="426"/>
      <c r="L1188" s="426"/>
      <c r="M1188" s="426"/>
      <c r="N1188" s="426"/>
      <c r="O1188" s="426"/>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0"/>
      <c r="B1191" s="340"/>
      <c r="C1191" s="340" t="s">
        <v>26</v>
      </c>
      <c r="D1191" s="340"/>
      <c r="E1191" s="340"/>
      <c r="F1191" s="340"/>
      <c r="G1191" s="340"/>
      <c r="H1191" s="340"/>
      <c r="I1191" s="340"/>
      <c r="J1191" s="281" t="s">
        <v>419</v>
      </c>
      <c r="K1191" s="104"/>
      <c r="L1191" s="104"/>
      <c r="M1191" s="104"/>
      <c r="N1191" s="104"/>
      <c r="O1191" s="104"/>
      <c r="P1191" s="341" t="s">
        <v>27</v>
      </c>
      <c r="Q1191" s="341"/>
      <c r="R1191" s="341"/>
      <c r="S1191" s="341"/>
      <c r="T1191" s="341"/>
      <c r="U1191" s="341"/>
      <c r="V1191" s="341"/>
      <c r="W1191" s="341"/>
      <c r="X1191" s="341"/>
      <c r="Y1191" s="338" t="s">
        <v>477</v>
      </c>
      <c r="Z1191" s="339"/>
      <c r="AA1191" s="339"/>
      <c r="AB1191" s="339"/>
      <c r="AC1191" s="281" t="s">
        <v>462</v>
      </c>
      <c r="AD1191" s="281"/>
      <c r="AE1191" s="281"/>
      <c r="AF1191" s="281"/>
      <c r="AG1191" s="281"/>
      <c r="AH1191" s="338" t="s">
        <v>380</v>
      </c>
      <c r="AI1191" s="340"/>
      <c r="AJ1191" s="340"/>
      <c r="AK1191" s="340"/>
      <c r="AL1191" s="340" t="s">
        <v>21</v>
      </c>
      <c r="AM1191" s="340"/>
      <c r="AN1191" s="340"/>
      <c r="AO1191" s="432"/>
      <c r="AP1191" s="433" t="s">
        <v>420</v>
      </c>
      <c r="AQ1191" s="433"/>
      <c r="AR1191" s="433"/>
      <c r="AS1191" s="433"/>
      <c r="AT1191" s="433"/>
      <c r="AU1191" s="433"/>
      <c r="AV1191" s="433"/>
      <c r="AW1191" s="433"/>
      <c r="AX1191" s="433"/>
    </row>
    <row r="1192" spans="1:50" ht="26.25" customHeight="1" x14ac:dyDescent="0.15">
      <c r="A1192" s="1061">
        <v>1</v>
      </c>
      <c r="B1192" s="1061">
        <v>1</v>
      </c>
      <c r="C1192" s="424"/>
      <c r="D1192" s="424"/>
      <c r="E1192" s="424"/>
      <c r="F1192" s="424"/>
      <c r="G1192" s="424"/>
      <c r="H1192" s="424"/>
      <c r="I1192" s="424"/>
      <c r="J1192" s="425"/>
      <c r="K1192" s="426"/>
      <c r="L1192" s="426"/>
      <c r="M1192" s="426"/>
      <c r="N1192" s="426"/>
      <c r="O1192" s="426"/>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61">
        <v>2</v>
      </c>
      <c r="B1193" s="1061">
        <v>1</v>
      </c>
      <c r="C1193" s="424"/>
      <c r="D1193" s="424"/>
      <c r="E1193" s="424"/>
      <c r="F1193" s="424"/>
      <c r="G1193" s="424"/>
      <c r="H1193" s="424"/>
      <c r="I1193" s="424"/>
      <c r="J1193" s="425"/>
      <c r="K1193" s="426"/>
      <c r="L1193" s="426"/>
      <c r="M1193" s="426"/>
      <c r="N1193" s="426"/>
      <c r="O1193" s="426"/>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61">
        <v>3</v>
      </c>
      <c r="B1194" s="1061">
        <v>1</v>
      </c>
      <c r="C1194" s="424"/>
      <c r="D1194" s="424"/>
      <c r="E1194" s="424"/>
      <c r="F1194" s="424"/>
      <c r="G1194" s="424"/>
      <c r="H1194" s="424"/>
      <c r="I1194" s="424"/>
      <c r="J1194" s="425"/>
      <c r="K1194" s="426"/>
      <c r="L1194" s="426"/>
      <c r="M1194" s="426"/>
      <c r="N1194" s="426"/>
      <c r="O1194" s="426"/>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61">
        <v>4</v>
      </c>
      <c r="B1195" s="1061">
        <v>1</v>
      </c>
      <c r="C1195" s="424"/>
      <c r="D1195" s="424"/>
      <c r="E1195" s="424"/>
      <c r="F1195" s="424"/>
      <c r="G1195" s="424"/>
      <c r="H1195" s="424"/>
      <c r="I1195" s="424"/>
      <c r="J1195" s="425"/>
      <c r="K1195" s="426"/>
      <c r="L1195" s="426"/>
      <c r="M1195" s="426"/>
      <c r="N1195" s="426"/>
      <c r="O1195" s="426"/>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61">
        <v>5</v>
      </c>
      <c r="B1196" s="1061">
        <v>1</v>
      </c>
      <c r="C1196" s="424"/>
      <c r="D1196" s="424"/>
      <c r="E1196" s="424"/>
      <c r="F1196" s="424"/>
      <c r="G1196" s="424"/>
      <c r="H1196" s="424"/>
      <c r="I1196" s="424"/>
      <c r="J1196" s="425"/>
      <c r="K1196" s="426"/>
      <c r="L1196" s="426"/>
      <c r="M1196" s="426"/>
      <c r="N1196" s="426"/>
      <c r="O1196" s="426"/>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61">
        <v>6</v>
      </c>
      <c r="B1197" s="1061">
        <v>1</v>
      </c>
      <c r="C1197" s="424"/>
      <c r="D1197" s="424"/>
      <c r="E1197" s="424"/>
      <c r="F1197" s="424"/>
      <c r="G1197" s="424"/>
      <c r="H1197" s="424"/>
      <c r="I1197" s="424"/>
      <c r="J1197" s="425"/>
      <c r="K1197" s="426"/>
      <c r="L1197" s="426"/>
      <c r="M1197" s="426"/>
      <c r="N1197" s="426"/>
      <c r="O1197" s="426"/>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61">
        <v>7</v>
      </c>
      <c r="B1198" s="1061">
        <v>1</v>
      </c>
      <c r="C1198" s="424"/>
      <c r="D1198" s="424"/>
      <c r="E1198" s="424"/>
      <c r="F1198" s="424"/>
      <c r="G1198" s="424"/>
      <c r="H1198" s="424"/>
      <c r="I1198" s="424"/>
      <c r="J1198" s="425"/>
      <c r="K1198" s="426"/>
      <c r="L1198" s="426"/>
      <c r="M1198" s="426"/>
      <c r="N1198" s="426"/>
      <c r="O1198" s="426"/>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61">
        <v>8</v>
      </c>
      <c r="B1199" s="1061">
        <v>1</v>
      </c>
      <c r="C1199" s="424"/>
      <c r="D1199" s="424"/>
      <c r="E1199" s="424"/>
      <c r="F1199" s="424"/>
      <c r="G1199" s="424"/>
      <c r="H1199" s="424"/>
      <c r="I1199" s="424"/>
      <c r="J1199" s="425"/>
      <c r="K1199" s="426"/>
      <c r="L1199" s="426"/>
      <c r="M1199" s="426"/>
      <c r="N1199" s="426"/>
      <c r="O1199" s="426"/>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61">
        <v>9</v>
      </c>
      <c r="B1200" s="1061">
        <v>1</v>
      </c>
      <c r="C1200" s="424"/>
      <c r="D1200" s="424"/>
      <c r="E1200" s="424"/>
      <c r="F1200" s="424"/>
      <c r="G1200" s="424"/>
      <c r="H1200" s="424"/>
      <c r="I1200" s="424"/>
      <c r="J1200" s="425"/>
      <c r="K1200" s="426"/>
      <c r="L1200" s="426"/>
      <c r="M1200" s="426"/>
      <c r="N1200" s="426"/>
      <c r="O1200" s="426"/>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61">
        <v>10</v>
      </c>
      <c r="B1201" s="1061">
        <v>1</v>
      </c>
      <c r="C1201" s="424"/>
      <c r="D1201" s="424"/>
      <c r="E1201" s="424"/>
      <c r="F1201" s="424"/>
      <c r="G1201" s="424"/>
      <c r="H1201" s="424"/>
      <c r="I1201" s="424"/>
      <c r="J1201" s="425"/>
      <c r="K1201" s="426"/>
      <c r="L1201" s="426"/>
      <c r="M1201" s="426"/>
      <c r="N1201" s="426"/>
      <c r="O1201" s="426"/>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61">
        <v>11</v>
      </c>
      <c r="B1202" s="1061">
        <v>1</v>
      </c>
      <c r="C1202" s="424"/>
      <c r="D1202" s="424"/>
      <c r="E1202" s="424"/>
      <c r="F1202" s="424"/>
      <c r="G1202" s="424"/>
      <c r="H1202" s="424"/>
      <c r="I1202" s="424"/>
      <c r="J1202" s="425"/>
      <c r="K1202" s="426"/>
      <c r="L1202" s="426"/>
      <c r="M1202" s="426"/>
      <c r="N1202" s="426"/>
      <c r="O1202" s="426"/>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61">
        <v>12</v>
      </c>
      <c r="B1203" s="1061">
        <v>1</v>
      </c>
      <c r="C1203" s="424"/>
      <c r="D1203" s="424"/>
      <c r="E1203" s="424"/>
      <c r="F1203" s="424"/>
      <c r="G1203" s="424"/>
      <c r="H1203" s="424"/>
      <c r="I1203" s="424"/>
      <c r="J1203" s="425"/>
      <c r="K1203" s="426"/>
      <c r="L1203" s="426"/>
      <c r="M1203" s="426"/>
      <c r="N1203" s="426"/>
      <c r="O1203" s="426"/>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61">
        <v>13</v>
      </c>
      <c r="B1204" s="1061">
        <v>1</v>
      </c>
      <c r="C1204" s="424"/>
      <c r="D1204" s="424"/>
      <c r="E1204" s="424"/>
      <c r="F1204" s="424"/>
      <c r="G1204" s="424"/>
      <c r="H1204" s="424"/>
      <c r="I1204" s="424"/>
      <c r="J1204" s="425"/>
      <c r="K1204" s="426"/>
      <c r="L1204" s="426"/>
      <c r="M1204" s="426"/>
      <c r="N1204" s="426"/>
      <c r="O1204" s="426"/>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61">
        <v>14</v>
      </c>
      <c r="B1205" s="1061">
        <v>1</v>
      </c>
      <c r="C1205" s="424"/>
      <c r="D1205" s="424"/>
      <c r="E1205" s="424"/>
      <c r="F1205" s="424"/>
      <c r="G1205" s="424"/>
      <c r="H1205" s="424"/>
      <c r="I1205" s="424"/>
      <c r="J1205" s="425"/>
      <c r="K1205" s="426"/>
      <c r="L1205" s="426"/>
      <c r="M1205" s="426"/>
      <c r="N1205" s="426"/>
      <c r="O1205" s="426"/>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61">
        <v>15</v>
      </c>
      <c r="B1206" s="1061">
        <v>1</v>
      </c>
      <c r="C1206" s="424"/>
      <c r="D1206" s="424"/>
      <c r="E1206" s="424"/>
      <c r="F1206" s="424"/>
      <c r="G1206" s="424"/>
      <c r="H1206" s="424"/>
      <c r="I1206" s="424"/>
      <c r="J1206" s="425"/>
      <c r="K1206" s="426"/>
      <c r="L1206" s="426"/>
      <c r="M1206" s="426"/>
      <c r="N1206" s="426"/>
      <c r="O1206" s="426"/>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61">
        <v>16</v>
      </c>
      <c r="B1207" s="1061">
        <v>1</v>
      </c>
      <c r="C1207" s="424"/>
      <c r="D1207" s="424"/>
      <c r="E1207" s="424"/>
      <c r="F1207" s="424"/>
      <c r="G1207" s="424"/>
      <c r="H1207" s="424"/>
      <c r="I1207" s="424"/>
      <c r="J1207" s="425"/>
      <c r="K1207" s="426"/>
      <c r="L1207" s="426"/>
      <c r="M1207" s="426"/>
      <c r="N1207" s="426"/>
      <c r="O1207" s="426"/>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61">
        <v>17</v>
      </c>
      <c r="B1208" s="1061">
        <v>1</v>
      </c>
      <c r="C1208" s="424"/>
      <c r="D1208" s="424"/>
      <c r="E1208" s="424"/>
      <c r="F1208" s="424"/>
      <c r="G1208" s="424"/>
      <c r="H1208" s="424"/>
      <c r="I1208" s="424"/>
      <c r="J1208" s="425"/>
      <c r="K1208" s="426"/>
      <c r="L1208" s="426"/>
      <c r="M1208" s="426"/>
      <c r="N1208" s="426"/>
      <c r="O1208" s="426"/>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61">
        <v>18</v>
      </c>
      <c r="B1209" s="1061">
        <v>1</v>
      </c>
      <c r="C1209" s="424"/>
      <c r="D1209" s="424"/>
      <c r="E1209" s="424"/>
      <c r="F1209" s="424"/>
      <c r="G1209" s="424"/>
      <c r="H1209" s="424"/>
      <c r="I1209" s="424"/>
      <c r="J1209" s="425"/>
      <c r="K1209" s="426"/>
      <c r="L1209" s="426"/>
      <c r="M1209" s="426"/>
      <c r="N1209" s="426"/>
      <c r="O1209" s="426"/>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61">
        <v>19</v>
      </c>
      <c r="B1210" s="1061">
        <v>1</v>
      </c>
      <c r="C1210" s="424"/>
      <c r="D1210" s="424"/>
      <c r="E1210" s="424"/>
      <c r="F1210" s="424"/>
      <c r="G1210" s="424"/>
      <c r="H1210" s="424"/>
      <c r="I1210" s="424"/>
      <c r="J1210" s="425"/>
      <c r="K1210" s="426"/>
      <c r="L1210" s="426"/>
      <c r="M1210" s="426"/>
      <c r="N1210" s="426"/>
      <c r="O1210" s="426"/>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61">
        <v>20</v>
      </c>
      <c r="B1211" s="1061">
        <v>1</v>
      </c>
      <c r="C1211" s="424"/>
      <c r="D1211" s="424"/>
      <c r="E1211" s="424"/>
      <c r="F1211" s="424"/>
      <c r="G1211" s="424"/>
      <c r="H1211" s="424"/>
      <c r="I1211" s="424"/>
      <c r="J1211" s="425"/>
      <c r="K1211" s="426"/>
      <c r="L1211" s="426"/>
      <c r="M1211" s="426"/>
      <c r="N1211" s="426"/>
      <c r="O1211" s="426"/>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61">
        <v>21</v>
      </c>
      <c r="B1212" s="1061">
        <v>1</v>
      </c>
      <c r="C1212" s="424"/>
      <c r="D1212" s="424"/>
      <c r="E1212" s="424"/>
      <c r="F1212" s="424"/>
      <c r="G1212" s="424"/>
      <c r="H1212" s="424"/>
      <c r="I1212" s="424"/>
      <c r="J1212" s="425"/>
      <c r="K1212" s="426"/>
      <c r="L1212" s="426"/>
      <c r="M1212" s="426"/>
      <c r="N1212" s="426"/>
      <c r="O1212" s="426"/>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61">
        <v>22</v>
      </c>
      <c r="B1213" s="1061">
        <v>1</v>
      </c>
      <c r="C1213" s="424"/>
      <c r="D1213" s="424"/>
      <c r="E1213" s="424"/>
      <c r="F1213" s="424"/>
      <c r="G1213" s="424"/>
      <c r="H1213" s="424"/>
      <c r="I1213" s="424"/>
      <c r="J1213" s="425"/>
      <c r="K1213" s="426"/>
      <c r="L1213" s="426"/>
      <c r="M1213" s="426"/>
      <c r="N1213" s="426"/>
      <c r="O1213" s="426"/>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61">
        <v>23</v>
      </c>
      <c r="B1214" s="1061">
        <v>1</v>
      </c>
      <c r="C1214" s="424"/>
      <c r="D1214" s="424"/>
      <c r="E1214" s="424"/>
      <c r="F1214" s="424"/>
      <c r="G1214" s="424"/>
      <c r="H1214" s="424"/>
      <c r="I1214" s="424"/>
      <c r="J1214" s="425"/>
      <c r="K1214" s="426"/>
      <c r="L1214" s="426"/>
      <c r="M1214" s="426"/>
      <c r="N1214" s="426"/>
      <c r="O1214" s="426"/>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61">
        <v>24</v>
      </c>
      <c r="B1215" s="1061">
        <v>1</v>
      </c>
      <c r="C1215" s="424"/>
      <c r="D1215" s="424"/>
      <c r="E1215" s="424"/>
      <c r="F1215" s="424"/>
      <c r="G1215" s="424"/>
      <c r="H1215" s="424"/>
      <c r="I1215" s="424"/>
      <c r="J1215" s="425"/>
      <c r="K1215" s="426"/>
      <c r="L1215" s="426"/>
      <c r="M1215" s="426"/>
      <c r="N1215" s="426"/>
      <c r="O1215" s="426"/>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61">
        <v>25</v>
      </c>
      <c r="B1216" s="1061">
        <v>1</v>
      </c>
      <c r="C1216" s="424"/>
      <c r="D1216" s="424"/>
      <c r="E1216" s="424"/>
      <c r="F1216" s="424"/>
      <c r="G1216" s="424"/>
      <c r="H1216" s="424"/>
      <c r="I1216" s="424"/>
      <c r="J1216" s="425"/>
      <c r="K1216" s="426"/>
      <c r="L1216" s="426"/>
      <c r="M1216" s="426"/>
      <c r="N1216" s="426"/>
      <c r="O1216" s="426"/>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61">
        <v>26</v>
      </c>
      <c r="B1217" s="1061">
        <v>1</v>
      </c>
      <c r="C1217" s="424"/>
      <c r="D1217" s="424"/>
      <c r="E1217" s="424"/>
      <c r="F1217" s="424"/>
      <c r="G1217" s="424"/>
      <c r="H1217" s="424"/>
      <c r="I1217" s="424"/>
      <c r="J1217" s="425"/>
      <c r="K1217" s="426"/>
      <c r="L1217" s="426"/>
      <c r="M1217" s="426"/>
      <c r="N1217" s="426"/>
      <c r="O1217" s="426"/>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61">
        <v>27</v>
      </c>
      <c r="B1218" s="1061">
        <v>1</v>
      </c>
      <c r="C1218" s="424"/>
      <c r="D1218" s="424"/>
      <c r="E1218" s="424"/>
      <c r="F1218" s="424"/>
      <c r="G1218" s="424"/>
      <c r="H1218" s="424"/>
      <c r="I1218" s="424"/>
      <c r="J1218" s="425"/>
      <c r="K1218" s="426"/>
      <c r="L1218" s="426"/>
      <c r="M1218" s="426"/>
      <c r="N1218" s="426"/>
      <c r="O1218" s="426"/>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61">
        <v>28</v>
      </c>
      <c r="B1219" s="1061">
        <v>1</v>
      </c>
      <c r="C1219" s="424"/>
      <c r="D1219" s="424"/>
      <c r="E1219" s="424"/>
      <c r="F1219" s="424"/>
      <c r="G1219" s="424"/>
      <c r="H1219" s="424"/>
      <c r="I1219" s="424"/>
      <c r="J1219" s="425"/>
      <c r="K1219" s="426"/>
      <c r="L1219" s="426"/>
      <c r="M1219" s="426"/>
      <c r="N1219" s="426"/>
      <c r="O1219" s="426"/>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61">
        <v>29</v>
      </c>
      <c r="B1220" s="1061">
        <v>1</v>
      </c>
      <c r="C1220" s="424"/>
      <c r="D1220" s="424"/>
      <c r="E1220" s="424"/>
      <c r="F1220" s="424"/>
      <c r="G1220" s="424"/>
      <c r="H1220" s="424"/>
      <c r="I1220" s="424"/>
      <c r="J1220" s="425"/>
      <c r="K1220" s="426"/>
      <c r="L1220" s="426"/>
      <c r="M1220" s="426"/>
      <c r="N1220" s="426"/>
      <c r="O1220" s="426"/>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61">
        <v>30</v>
      </c>
      <c r="B1221" s="1061">
        <v>1</v>
      </c>
      <c r="C1221" s="424"/>
      <c r="D1221" s="424"/>
      <c r="E1221" s="424"/>
      <c r="F1221" s="424"/>
      <c r="G1221" s="424"/>
      <c r="H1221" s="424"/>
      <c r="I1221" s="424"/>
      <c r="J1221" s="425"/>
      <c r="K1221" s="426"/>
      <c r="L1221" s="426"/>
      <c r="M1221" s="426"/>
      <c r="N1221" s="426"/>
      <c r="O1221" s="426"/>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0"/>
      <c r="B1224" s="340"/>
      <c r="C1224" s="340" t="s">
        <v>26</v>
      </c>
      <c r="D1224" s="340"/>
      <c r="E1224" s="340"/>
      <c r="F1224" s="340"/>
      <c r="G1224" s="340"/>
      <c r="H1224" s="340"/>
      <c r="I1224" s="340"/>
      <c r="J1224" s="281" t="s">
        <v>419</v>
      </c>
      <c r="K1224" s="104"/>
      <c r="L1224" s="104"/>
      <c r="M1224" s="104"/>
      <c r="N1224" s="104"/>
      <c r="O1224" s="104"/>
      <c r="P1224" s="341" t="s">
        <v>27</v>
      </c>
      <c r="Q1224" s="341"/>
      <c r="R1224" s="341"/>
      <c r="S1224" s="341"/>
      <c r="T1224" s="341"/>
      <c r="U1224" s="341"/>
      <c r="V1224" s="341"/>
      <c r="W1224" s="341"/>
      <c r="X1224" s="341"/>
      <c r="Y1224" s="338" t="s">
        <v>477</v>
      </c>
      <c r="Z1224" s="339"/>
      <c r="AA1224" s="339"/>
      <c r="AB1224" s="339"/>
      <c r="AC1224" s="281" t="s">
        <v>462</v>
      </c>
      <c r="AD1224" s="281"/>
      <c r="AE1224" s="281"/>
      <c r="AF1224" s="281"/>
      <c r="AG1224" s="281"/>
      <c r="AH1224" s="338" t="s">
        <v>380</v>
      </c>
      <c r="AI1224" s="340"/>
      <c r="AJ1224" s="340"/>
      <c r="AK1224" s="340"/>
      <c r="AL1224" s="340" t="s">
        <v>21</v>
      </c>
      <c r="AM1224" s="340"/>
      <c r="AN1224" s="340"/>
      <c r="AO1224" s="432"/>
      <c r="AP1224" s="433" t="s">
        <v>420</v>
      </c>
      <c r="AQ1224" s="433"/>
      <c r="AR1224" s="433"/>
      <c r="AS1224" s="433"/>
      <c r="AT1224" s="433"/>
      <c r="AU1224" s="433"/>
      <c r="AV1224" s="433"/>
      <c r="AW1224" s="433"/>
      <c r="AX1224" s="433"/>
    </row>
    <row r="1225" spans="1:50" ht="26.25" customHeight="1" x14ac:dyDescent="0.15">
      <c r="A1225" s="1061">
        <v>1</v>
      </c>
      <c r="B1225" s="1061">
        <v>1</v>
      </c>
      <c r="C1225" s="424"/>
      <c r="D1225" s="424"/>
      <c r="E1225" s="424"/>
      <c r="F1225" s="424"/>
      <c r="G1225" s="424"/>
      <c r="H1225" s="424"/>
      <c r="I1225" s="424"/>
      <c r="J1225" s="425"/>
      <c r="K1225" s="426"/>
      <c r="L1225" s="426"/>
      <c r="M1225" s="426"/>
      <c r="N1225" s="426"/>
      <c r="O1225" s="426"/>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61">
        <v>2</v>
      </c>
      <c r="B1226" s="1061">
        <v>1</v>
      </c>
      <c r="C1226" s="424"/>
      <c r="D1226" s="424"/>
      <c r="E1226" s="424"/>
      <c r="F1226" s="424"/>
      <c r="G1226" s="424"/>
      <c r="H1226" s="424"/>
      <c r="I1226" s="424"/>
      <c r="J1226" s="425"/>
      <c r="K1226" s="426"/>
      <c r="L1226" s="426"/>
      <c r="M1226" s="426"/>
      <c r="N1226" s="426"/>
      <c r="O1226" s="426"/>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61">
        <v>3</v>
      </c>
      <c r="B1227" s="1061">
        <v>1</v>
      </c>
      <c r="C1227" s="424"/>
      <c r="D1227" s="424"/>
      <c r="E1227" s="424"/>
      <c r="F1227" s="424"/>
      <c r="G1227" s="424"/>
      <c r="H1227" s="424"/>
      <c r="I1227" s="424"/>
      <c r="J1227" s="425"/>
      <c r="K1227" s="426"/>
      <c r="L1227" s="426"/>
      <c r="M1227" s="426"/>
      <c r="N1227" s="426"/>
      <c r="O1227" s="426"/>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61">
        <v>4</v>
      </c>
      <c r="B1228" s="1061">
        <v>1</v>
      </c>
      <c r="C1228" s="424"/>
      <c r="D1228" s="424"/>
      <c r="E1228" s="424"/>
      <c r="F1228" s="424"/>
      <c r="G1228" s="424"/>
      <c r="H1228" s="424"/>
      <c r="I1228" s="424"/>
      <c r="J1228" s="425"/>
      <c r="K1228" s="426"/>
      <c r="L1228" s="426"/>
      <c r="M1228" s="426"/>
      <c r="N1228" s="426"/>
      <c r="O1228" s="426"/>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61">
        <v>5</v>
      </c>
      <c r="B1229" s="1061">
        <v>1</v>
      </c>
      <c r="C1229" s="424"/>
      <c r="D1229" s="424"/>
      <c r="E1229" s="424"/>
      <c r="F1229" s="424"/>
      <c r="G1229" s="424"/>
      <c r="H1229" s="424"/>
      <c r="I1229" s="424"/>
      <c r="J1229" s="425"/>
      <c r="K1229" s="426"/>
      <c r="L1229" s="426"/>
      <c r="M1229" s="426"/>
      <c r="N1229" s="426"/>
      <c r="O1229" s="426"/>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61">
        <v>6</v>
      </c>
      <c r="B1230" s="1061">
        <v>1</v>
      </c>
      <c r="C1230" s="424"/>
      <c r="D1230" s="424"/>
      <c r="E1230" s="424"/>
      <c r="F1230" s="424"/>
      <c r="G1230" s="424"/>
      <c r="H1230" s="424"/>
      <c r="I1230" s="424"/>
      <c r="J1230" s="425"/>
      <c r="K1230" s="426"/>
      <c r="L1230" s="426"/>
      <c r="M1230" s="426"/>
      <c r="N1230" s="426"/>
      <c r="O1230" s="426"/>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61">
        <v>7</v>
      </c>
      <c r="B1231" s="1061">
        <v>1</v>
      </c>
      <c r="C1231" s="424"/>
      <c r="D1231" s="424"/>
      <c r="E1231" s="424"/>
      <c r="F1231" s="424"/>
      <c r="G1231" s="424"/>
      <c r="H1231" s="424"/>
      <c r="I1231" s="424"/>
      <c r="J1231" s="425"/>
      <c r="K1231" s="426"/>
      <c r="L1231" s="426"/>
      <c r="M1231" s="426"/>
      <c r="N1231" s="426"/>
      <c r="O1231" s="426"/>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61">
        <v>8</v>
      </c>
      <c r="B1232" s="1061">
        <v>1</v>
      </c>
      <c r="C1232" s="424"/>
      <c r="D1232" s="424"/>
      <c r="E1232" s="424"/>
      <c r="F1232" s="424"/>
      <c r="G1232" s="424"/>
      <c r="H1232" s="424"/>
      <c r="I1232" s="424"/>
      <c r="J1232" s="425"/>
      <c r="K1232" s="426"/>
      <c r="L1232" s="426"/>
      <c r="M1232" s="426"/>
      <c r="N1232" s="426"/>
      <c r="O1232" s="426"/>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61">
        <v>9</v>
      </c>
      <c r="B1233" s="1061">
        <v>1</v>
      </c>
      <c r="C1233" s="424"/>
      <c r="D1233" s="424"/>
      <c r="E1233" s="424"/>
      <c r="F1233" s="424"/>
      <c r="G1233" s="424"/>
      <c r="H1233" s="424"/>
      <c r="I1233" s="424"/>
      <c r="J1233" s="425"/>
      <c r="K1233" s="426"/>
      <c r="L1233" s="426"/>
      <c r="M1233" s="426"/>
      <c r="N1233" s="426"/>
      <c r="O1233" s="426"/>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61">
        <v>10</v>
      </c>
      <c r="B1234" s="1061">
        <v>1</v>
      </c>
      <c r="C1234" s="424"/>
      <c r="D1234" s="424"/>
      <c r="E1234" s="424"/>
      <c r="F1234" s="424"/>
      <c r="G1234" s="424"/>
      <c r="H1234" s="424"/>
      <c r="I1234" s="424"/>
      <c r="J1234" s="425"/>
      <c r="K1234" s="426"/>
      <c r="L1234" s="426"/>
      <c r="M1234" s="426"/>
      <c r="N1234" s="426"/>
      <c r="O1234" s="426"/>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61">
        <v>11</v>
      </c>
      <c r="B1235" s="1061">
        <v>1</v>
      </c>
      <c r="C1235" s="424"/>
      <c r="D1235" s="424"/>
      <c r="E1235" s="424"/>
      <c r="F1235" s="424"/>
      <c r="G1235" s="424"/>
      <c r="H1235" s="424"/>
      <c r="I1235" s="424"/>
      <c r="J1235" s="425"/>
      <c r="K1235" s="426"/>
      <c r="L1235" s="426"/>
      <c r="M1235" s="426"/>
      <c r="N1235" s="426"/>
      <c r="O1235" s="426"/>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61">
        <v>12</v>
      </c>
      <c r="B1236" s="1061">
        <v>1</v>
      </c>
      <c r="C1236" s="424"/>
      <c r="D1236" s="424"/>
      <c r="E1236" s="424"/>
      <c r="F1236" s="424"/>
      <c r="G1236" s="424"/>
      <c r="H1236" s="424"/>
      <c r="I1236" s="424"/>
      <c r="J1236" s="425"/>
      <c r="K1236" s="426"/>
      <c r="L1236" s="426"/>
      <c r="M1236" s="426"/>
      <c r="N1236" s="426"/>
      <c r="O1236" s="426"/>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61">
        <v>13</v>
      </c>
      <c r="B1237" s="1061">
        <v>1</v>
      </c>
      <c r="C1237" s="424"/>
      <c r="D1237" s="424"/>
      <c r="E1237" s="424"/>
      <c r="F1237" s="424"/>
      <c r="G1237" s="424"/>
      <c r="H1237" s="424"/>
      <c r="I1237" s="424"/>
      <c r="J1237" s="425"/>
      <c r="K1237" s="426"/>
      <c r="L1237" s="426"/>
      <c r="M1237" s="426"/>
      <c r="N1237" s="426"/>
      <c r="O1237" s="426"/>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61">
        <v>14</v>
      </c>
      <c r="B1238" s="1061">
        <v>1</v>
      </c>
      <c r="C1238" s="424"/>
      <c r="D1238" s="424"/>
      <c r="E1238" s="424"/>
      <c r="F1238" s="424"/>
      <c r="G1238" s="424"/>
      <c r="H1238" s="424"/>
      <c r="I1238" s="424"/>
      <c r="J1238" s="425"/>
      <c r="K1238" s="426"/>
      <c r="L1238" s="426"/>
      <c r="M1238" s="426"/>
      <c r="N1238" s="426"/>
      <c r="O1238" s="426"/>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61">
        <v>15</v>
      </c>
      <c r="B1239" s="1061">
        <v>1</v>
      </c>
      <c r="C1239" s="424"/>
      <c r="D1239" s="424"/>
      <c r="E1239" s="424"/>
      <c r="F1239" s="424"/>
      <c r="G1239" s="424"/>
      <c r="H1239" s="424"/>
      <c r="I1239" s="424"/>
      <c r="J1239" s="425"/>
      <c r="K1239" s="426"/>
      <c r="L1239" s="426"/>
      <c r="M1239" s="426"/>
      <c r="N1239" s="426"/>
      <c r="O1239" s="426"/>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61">
        <v>16</v>
      </c>
      <c r="B1240" s="1061">
        <v>1</v>
      </c>
      <c r="C1240" s="424"/>
      <c r="D1240" s="424"/>
      <c r="E1240" s="424"/>
      <c r="F1240" s="424"/>
      <c r="G1240" s="424"/>
      <c r="H1240" s="424"/>
      <c r="I1240" s="424"/>
      <c r="J1240" s="425"/>
      <c r="K1240" s="426"/>
      <c r="L1240" s="426"/>
      <c r="M1240" s="426"/>
      <c r="N1240" s="426"/>
      <c r="O1240" s="426"/>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61">
        <v>17</v>
      </c>
      <c r="B1241" s="1061">
        <v>1</v>
      </c>
      <c r="C1241" s="424"/>
      <c r="D1241" s="424"/>
      <c r="E1241" s="424"/>
      <c r="F1241" s="424"/>
      <c r="G1241" s="424"/>
      <c r="H1241" s="424"/>
      <c r="I1241" s="424"/>
      <c r="J1241" s="425"/>
      <c r="K1241" s="426"/>
      <c r="L1241" s="426"/>
      <c r="M1241" s="426"/>
      <c r="N1241" s="426"/>
      <c r="O1241" s="426"/>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61">
        <v>18</v>
      </c>
      <c r="B1242" s="1061">
        <v>1</v>
      </c>
      <c r="C1242" s="424"/>
      <c r="D1242" s="424"/>
      <c r="E1242" s="424"/>
      <c r="F1242" s="424"/>
      <c r="G1242" s="424"/>
      <c r="H1242" s="424"/>
      <c r="I1242" s="424"/>
      <c r="J1242" s="425"/>
      <c r="K1242" s="426"/>
      <c r="L1242" s="426"/>
      <c r="M1242" s="426"/>
      <c r="N1242" s="426"/>
      <c r="O1242" s="426"/>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61">
        <v>19</v>
      </c>
      <c r="B1243" s="1061">
        <v>1</v>
      </c>
      <c r="C1243" s="424"/>
      <c r="D1243" s="424"/>
      <c r="E1243" s="424"/>
      <c r="F1243" s="424"/>
      <c r="G1243" s="424"/>
      <c r="H1243" s="424"/>
      <c r="I1243" s="424"/>
      <c r="J1243" s="425"/>
      <c r="K1243" s="426"/>
      <c r="L1243" s="426"/>
      <c r="M1243" s="426"/>
      <c r="N1243" s="426"/>
      <c r="O1243" s="426"/>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61">
        <v>20</v>
      </c>
      <c r="B1244" s="1061">
        <v>1</v>
      </c>
      <c r="C1244" s="424"/>
      <c r="D1244" s="424"/>
      <c r="E1244" s="424"/>
      <c r="F1244" s="424"/>
      <c r="G1244" s="424"/>
      <c r="H1244" s="424"/>
      <c r="I1244" s="424"/>
      <c r="J1244" s="425"/>
      <c r="K1244" s="426"/>
      <c r="L1244" s="426"/>
      <c r="M1244" s="426"/>
      <c r="N1244" s="426"/>
      <c r="O1244" s="426"/>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61">
        <v>21</v>
      </c>
      <c r="B1245" s="1061">
        <v>1</v>
      </c>
      <c r="C1245" s="424"/>
      <c r="D1245" s="424"/>
      <c r="E1245" s="424"/>
      <c r="F1245" s="424"/>
      <c r="G1245" s="424"/>
      <c r="H1245" s="424"/>
      <c r="I1245" s="424"/>
      <c r="J1245" s="425"/>
      <c r="K1245" s="426"/>
      <c r="L1245" s="426"/>
      <c r="M1245" s="426"/>
      <c r="N1245" s="426"/>
      <c r="O1245" s="426"/>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61">
        <v>22</v>
      </c>
      <c r="B1246" s="1061">
        <v>1</v>
      </c>
      <c r="C1246" s="424"/>
      <c r="D1246" s="424"/>
      <c r="E1246" s="424"/>
      <c r="F1246" s="424"/>
      <c r="G1246" s="424"/>
      <c r="H1246" s="424"/>
      <c r="I1246" s="424"/>
      <c r="J1246" s="425"/>
      <c r="K1246" s="426"/>
      <c r="L1246" s="426"/>
      <c r="M1246" s="426"/>
      <c r="N1246" s="426"/>
      <c r="O1246" s="426"/>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61">
        <v>23</v>
      </c>
      <c r="B1247" s="1061">
        <v>1</v>
      </c>
      <c r="C1247" s="424"/>
      <c r="D1247" s="424"/>
      <c r="E1247" s="424"/>
      <c r="F1247" s="424"/>
      <c r="G1247" s="424"/>
      <c r="H1247" s="424"/>
      <c r="I1247" s="424"/>
      <c r="J1247" s="425"/>
      <c r="K1247" s="426"/>
      <c r="L1247" s="426"/>
      <c r="M1247" s="426"/>
      <c r="N1247" s="426"/>
      <c r="O1247" s="426"/>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61">
        <v>24</v>
      </c>
      <c r="B1248" s="1061">
        <v>1</v>
      </c>
      <c r="C1248" s="424"/>
      <c r="D1248" s="424"/>
      <c r="E1248" s="424"/>
      <c r="F1248" s="424"/>
      <c r="G1248" s="424"/>
      <c r="H1248" s="424"/>
      <c r="I1248" s="424"/>
      <c r="J1248" s="425"/>
      <c r="K1248" s="426"/>
      <c r="L1248" s="426"/>
      <c r="M1248" s="426"/>
      <c r="N1248" s="426"/>
      <c r="O1248" s="426"/>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61">
        <v>25</v>
      </c>
      <c r="B1249" s="1061">
        <v>1</v>
      </c>
      <c r="C1249" s="424"/>
      <c r="D1249" s="424"/>
      <c r="E1249" s="424"/>
      <c r="F1249" s="424"/>
      <c r="G1249" s="424"/>
      <c r="H1249" s="424"/>
      <c r="I1249" s="424"/>
      <c r="J1249" s="425"/>
      <c r="K1249" s="426"/>
      <c r="L1249" s="426"/>
      <c r="M1249" s="426"/>
      <c r="N1249" s="426"/>
      <c r="O1249" s="426"/>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61">
        <v>26</v>
      </c>
      <c r="B1250" s="1061">
        <v>1</v>
      </c>
      <c r="C1250" s="424"/>
      <c r="D1250" s="424"/>
      <c r="E1250" s="424"/>
      <c r="F1250" s="424"/>
      <c r="G1250" s="424"/>
      <c r="H1250" s="424"/>
      <c r="I1250" s="424"/>
      <c r="J1250" s="425"/>
      <c r="K1250" s="426"/>
      <c r="L1250" s="426"/>
      <c r="M1250" s="426"/>
      <c r="N1250" s="426"/>
      <c r="O1250" s="426"/>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61">
        <v>27</v>
      </c>
      <c r="B1251" s="1061">
        <v>1</v>
      </c>
      <c r="C1251" s="424"/>
      <c r="D1251" s="424"/>
      <c r="E1251" s="424"/>
      <c r="F1251" s="424"/>
      <c r="G1251" s="424"/>
      <c r="H1251" s="424"/>
      <c r="I1251" s="424"/>
      <c r="J1251" s="425"/>
      <c r="K1251" s="426"/>
      <c r="L1251" s="426"/>
      <c r="M1251" s="426"/>
      <c r="N1251" s="426"/>
      <c r="O1251" s="426"/>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61">
        <v>28</v>
      </c>
      <c r="B1252" s="1061">
        <v>1</v>
      </c>
      <c r="C1252" s="424"/>
      <c r="D1252" s="424"/>
      <c r="E1252" s="424"/>
      <c r="F1252" s="424"/>
      <c r="G1252" s="424"/>
      <c r="H1252" s="424"/>
      <c r="I1252" s="424"/>
      <c r="J1252" s="425"/>
      <c r="K1252" s="426"/>
      <c r="L1252" s="426"/>
      <c r="M1252" s="426"/>
      <c r="N1252" s="426"/>
      <c r="O1252" s="426"/>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61">
        <v>29</v>
      </c>
      <c r="B1253" s="1061">
        <v>1</v>
      </c>
      <c r="C1253" s="424"/>
      <c r="D1253" s="424"/>
      <c r="E1253" s="424"/>
      <c r="F1253" s="424"/>
      <c r="G1253" s="424"/>
      <c r="H1253" s="424"/>
      <c r="I1253" s="424"/>
      <c r="J1253" s="425"/>
      <c r="K1253" s="426"/>
      <c r="L1253" s="426"/>
      <c r="M1253" s="426"/>
      <c r="N1253" s="426"/>
      <c r="O1253" s="426"/>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61">
        <v>30</v>
      </c>
      <c r="B1254" s="1061">
        <v>1</v>
      </c>
      <c r="C1254" s="424"/>
      <c r="D1254" s="424"/>
      <c r="E1254" s="424"/>
      <c r="F1254" s="424"/>
      <c r="G1254" s="424"/>
      <c r="H1254" s="424"/>
      <c r="I1254" s="424"/>
      <c r="J1254" s="425"/>
      <c r="K1254" s="426"/>
      <c r="L1254" s="426"/>
      <c r="M1254" s="426"/>
      <c r="N1254" s="426"/>
      <c r="O1254" s="426"/>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0"/>
      <c r="B1257" s="340"/>
      <c r="C1257" s="340" t="s">
        <v>26</v>
      </c>
      <c r="D1257" s="340"/>
      <c r="E1257" s="340"/>
      <c r="F1257" s="340"/>
      <c r="G1257" s="340"/>
      <c r="H1257" s="340"/>
      <c r="I1257" s="340"/>
      <c r="J1257" s="281" t="s">
        <v>419</v>
      </c>
      <c r="K1257" s="104"/>
      <c r="L1257" s="104"/>
      <c r="M1257" s="104"/>
      <c r="N1257" s="104"/>
      <c r="O1257" s="104"/>
      <c r="P1257" s="341" t="s">
        <v>27</v>
      </c>
      <c r="Q1257" s="341"/>
      <c r="R1257" s="341"/>
      <c r="S1257" s="341"/>
      <c r="T1257" s="341"/>
      <c r="U1257" s="341"/>
      <c r="V1257" s="341"/>
      <c r="W1257" s="341"/>
      <c r="X1257" s="341"/>
      <c r="Y1257" s="338" t="s">
        <v>477</v>
      </c>
      <c r="Z1257" s="339"/>
      <c r="AA1257" s="339"/>
      <c r="AB1257" s="339"/>
      <c r="AC1257" s="281" t="s">
        <v>462</v>
      </c>
      <c r="AD1257" s="281"/>
      <c r="AE1257" s="281"/>
      <c r="AF1257" s="281"/>
      <c r="AG1257" s="281"/>
      <c r="AH1257" s="338" t="s">
        <v>380</v>
      </c>
      <c r="AI1257" s="340"/>
      <c r="AJ1257" s="340"/>
      <c r="AK1257" s="340"/>
      <c r="AL1257" s="340" t="s">
        <v>21</v>
      </c>
      <c r="AM1257" s="340"/>
      <c r="AN1257" s="340"/>
      <c r="AO1257" s="432"/>
      <c r="AP1257" s="433" t="s">
        <v>420</v>
      </c>
      <c r="AQ1257" s="433"/>
      <c r="AR1257" s="433"/>
      <c r="AS1257" s="433"/>
      <c r="AT1257" s="433"/>
      <c r="AU1257" s="433"/>
      <c r="AV1257" s="433"/>
      <c r="AW1257" s="433"/>
      <c r="AX1257" s="433"/>
    </row>
    <row r="1258" spans="1:50" ht="26.25" customHeight="1" x14ac:dyDescent="0.15">
      <c r="A1258" s="1061">
        <v>1</v>
      </c>
      <c r="B1258" s="1061">
        <v>1</v>
      </c>
      <c r="C1258" s="424"/>
      <c r="D1258" s="424"/>
      <c r="E1258" s="424"/>
      <c r="F1258" s="424"/>
      <c r="G1258" s="424"/>
      <c r="H1258" s="424"/>
      <c r="I1258" s="424"/>
      <c r="J1258" s="425"/>
      <c r="K1258" s="426"/>
      <c r="L1258" s="426"/>
      <c r="M1258" s="426"/>
      <c r="N1258" s="426"/>
      <c r="O1258" s="426"/>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61">
        <v>2</v>
      </c>
      <c r="B1259" s="1061">
        <v>1</v>
      </c>
      <c r="C1259" s="424"/>
      <c r="D1259" s="424"/>
      <c r="E1259" s="424"/>
      <c r="F1259" s="424"/>
      <c r="G1259" s="424"/>
      <c r="H1259" s="424"/>
      <c r="I1259" s="424"/>
      <c r="J1259" s="425"/>
      <c r="K1259" s="426"/>
      <c r="L1259" s="426"/>
      <c r="M1259" s="426"/>
      <c r="N1259" s="426"/>
      <c r="O1259" s="426"/>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61">
        <v>3</v>
      </c>
      <c r="B1260" s="1061">
        <v>1</v>
      </c>
      <c r="C1260" s="424"/>
      <c r="D1260" s="424"/>
      <c r="E1260" s="424"/>
      <c r="F1260" s="424"/>
      <c r="G1260" s="424"/>
      <c r="H1260" s="424"/>
      <c r="I1260" s="424"/>
      <c r="J1260" s="425"/>
      <c r="K1260" s="426"/>
      <c r="L1260" s="426"/>
      <c r="M1260" s="426"/>
      <c r="N1260" s="426"/>
      <c r="O1260" s="426"/>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61">
        <v>4</v>
      </c>
      <c r="B1261" s="1061">
        <v>1</v>
      </c>
      <c r="C1261" s="424"/>
      <c r="D1261" s="424"/>
      <c r="E1261" s="424"/>
      <c r="F1261" s="424"/>
      <c r="G1261" s="424"/>
      <c r="H1261" s="424"/>
      <c r="I1261" s="424"/>
      <c r="J1261" s="425"/>
      <c r="K1261" s="426"/>
      <c r="L1261" s="426"/>
      <c r="M1261" s="426"/>
      <c r="N1261" s="426"/>
      <c r="O1261" s="426"/>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61">
        <v>5</v>
      </c>
      <c r="B1262" s="1061">
        <v>1</v>
      </c>
      <c r="C1262" s="424"/>
      <c r="D1262" s="424"/>
      <c r="E1262" s="424"/>
      <c r="F1262" s="424"/>
      <c r="G1262" s="424"/>
      <c r="H1262" s="424"/>
      <c r="I1262" s="424"/>
      <c r="J1262" s="425"/>
      <c r="K1262" s="426"/>
      <c r="L1262" s="426"/>
      <c r="M1262" s="426"/>
      <c r="N1262" s="426"/>
      <c r="O1262" s="426"/>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61">
        <v>6</v>
      </c>
      <c r="B1263" s="1061">
        <v>1</v>
      </c>
      <c r="C1263" s="424"/>
      <c r="D1263" s="424"/>
      <c r="E1263" s="424"/>
      <c r="F1263" s="424"/>
      <c r="G1263" s="424"/>
      <c r="H1263" s="424"/>
      <c r="I1263" s="424"/>
      <c r="J1263" s="425"/>
      <c r="K1263" s="426"/>
      <c r="L1263" s="426"/>
      <c r="M1263" s="426"/>
      <c r="N1263" s="426"/>
      <c r="O1263" s="426"/>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61">
        <v>7</v>
      </c>
      <c r="B1264" s="1061">
        <v>1</v>
      </c>
      <c r="C1264" s="424"/>
      <c r="D1264" s="424"/>
      <c r="E1264" s="424"/>
      <c r="F1264" s="424"/>
      <c r="G1264" s="424"/>
      <c r="H1264" s="424"/>
      <c r="I1264" s="424"/>
      <c r="J1264" s="425"/>
      <c r="K1264" s="426"/>
      <c r="L1264" s="426"/>
      <c r="M1264" s="426"/>
      <c r="N1264" s="426"/>
      <c r="O1264" s="426"/>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61">
        <v>8</v>
      </c>
      <c r="B1265" s="1061">
        <v>1</v>
      </c>
      <c r="C1265" s="424"/>
      <c r="D1265" s="424"/>
      <c r="E1265" s="424"/>
      <c r="F1265" s="424"/>
      <c r="G1265" s="424"/>
      <c r="H1265" s="424"/>
      <c r="I1265" s="424"/>
      <c r="J1265" s="425"/>
      <c r="K1265" s="426"/>
      <c r="L1265" s="426"/>
      <c r="M1265" s="426"/>
      <c r="N1265" s="426"/>
      <c r="O1265" s="426"/>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61">
        <v>9</v>
      </c>
      <c r="B1266" s="1061">
        <v>1</v>
      </c>
      <c r="C1266" s="424"/>
      <c r="D1266" s="424"/>
      <c r="E1266" s="424"/>
      <c r="F1266" s="424"/>
      <c r="G1266" s="424"/>
      <c r="H1266" s="424"/>
      <c r="I1266" s="424"/>
      <c r="J1266" s="425"/>
      <c r="K1266" s="426"/>
      <c r="L1266" s="426"/>
      <c r="M1266" s="426"/>
      <c r="N1266" s="426"/>
      <c r="O1266" s="426"/>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61">
        <v>10</v>
      </c>
      <c r="B1267" s="1061">
        <v>1</v>
      </c>
      <c r="C1267" s="424"/>
      <c r="D1267" s="424"/>
      <c r="E1267" s="424"/>
      <c r="F1267" s="424"/>
      <c r="G1267" s="424"/>
      <c r="H1267" s="424"/>
      <c r="I1267" s="424"/>
      <c r="J1267" s="425"/>
      <c r="K1267" s="426"/>
      <c r="L1267" s="426"/>
      <c r="M1267" s="426"/>
      <c r="N1267" s="426"/>
      <c r="O1267" s="426"/>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61">
        <v>11</v>
      </c>
      <c r="B1268" s="1061">
        <v>1</v>
      </c>
      <c r="C1268" s="424"/>
      <c r="D1268" s="424"/>
      <c r="E1268" s="424"/>
      <c r="F1268" s="424"/>
      <c r="G1268" s="424"/>
      <c r="H1268" s="424"/>
      <c r="I1268" s="424"/>
      <c r="J1268" s="425"/>
      <c r="K1268" s="426"/>
      <c r="L1268" s="426"/>
      <c r="M1268" s="426"/>
      <c r="N1268" s="426"/>
      <c r="O1268" s="426"/>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61">
        <v>12</v>
      </c>
      <c r="B1269" s="1061">
        <v>1</v>
      </c>
      <c r="C1269" s="424"/>
      <c r="D1269" s="424"/>
      <c r="E1269" s="424"/>
      <c r="F1269" s="424"/>
      <c r="G1269" s="424"/>
      <c r="H1269" s="424"/>
      <c r="I1269" s="424"/>
      <c r="J1269" s="425"/>
      <c r="K1269" s="426"/>
      <c r="L1269" s="426"/>
      <c r="M1269" s="426"/>
      <c r="N1269" s="426"/>
      <c r="O1269" s="426"/>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61">
        <v>13</v>
      </c>
      <c r="B1270" s="1061">
        <v>1</v>
      </c>
      <c r="C1270" s="424"/>
      <c r="D1270" s="424"/>
      <c r="E1270" s="424"/>
      <c r="F1270" s="424"/>
      <c r="G1270" s="424"/>
      <c r="H1270" s="424"/>
      <c r="I1270" s="424"/>
      <c r="J1270" s="425"/>
      <c r="K1270" s="426"/>
      <c r="L1270" s="426"/>
      <c r="M1270" s="426"/>
      <c r="N1270" s="426"/>
      <c r="O1270" s="426"/>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61">
        <v>14</v>
      </c>
      <c r="B1271" s="1061">
        <v>1</v>
      </c>
      <c r="C1271" s="424"/>
      <c r="D1271" s="424"/>
      <c r="E1271" s="424"/>
      <c r="F1271" s="424"/>
      <c r="G1271" s="424"/>
      <c r="H1271" s="424"/>
      <c r="I1271" s="424"/>
      <c r="J1271" s="425"/>
      <c r="K1271" s="426"/>
      <c r="L1271" s="426"/>
      <c r="M1271" s="426"/>
      <c r="N1271" s="426"/>
      <c r="O1271" s="426"/>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61">
        <v>15</v>
      </c>
      <c r="B1272" s="1061">
        <v>1</v>
      </c>
      <c r="C1272" s="424"/>
      <c r="D1272" s="424"/>
      <c r="E1272" s="424"/>
      <c r="F1272" s="424"/>
      <c r="G1272" s="424"/>
      <c r="H1272" s="424"/>
      <c r="I1272" s="424"/>
      <c r="J1272" s="425"/>
      <c r="K1272" s="426"/>
      <c r="L1272" s="426"/>
      <c r="M1272" s="426"/>
      <c r="N1272" s="426"/>
      <c r="O1272" s="426"/>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61">
        <v>16</v>
      </c>
      <c r="B1273" s="1061">
        <v>1</v>
      </c>
      <c r="C1273" s="424"/>
      <c r="D1273" s="424"/>
      <c r="E1273" s="424"/>
      <c r="F1273" s="424"/>
      <c r="G1273" s="424"/>
      <c r="H1273" s="424"/>
      <c r="I1273" s="424"/>
      <c r="J1273" s="425"/>
      <c r="K1273" s="426"/>
      <c r="L1273" s="426"/>
      <c r="M1273" s="426"/>
      <c r="N1273" s="426"/>
      <c r="O1273" s="426"/>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61">
        <v>17</v>
      </c>
      <c r="B1274" s="1061">
        <v>1</v>
      </c>
      <c r="C1274" s="424"/>
      <c r="D1274" s="424"/>
      <c r="E1274" s="424"/>
      <c r="F1274" s="424"/>
      <c r="G1274" s="424"/>
      <c r="H1274" s="424"/>
      <c r="I1274" s="424"/>
      <c r="J1274" s="425"/>
      <c r="K1274" s="426"/>
      <c r="L1274" s="426"/>
      <c r="M1274" s="426"/>
      <c r="N1274" s="426"/>
      <c r="O1274" s="426"/>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61">
        <v>18</v>
      </c>
      <c r="B1275" s="1061">
        <v>1</v>
      </c>
      <c r="C1275" s="424"/>
      <c r="D1275" s="424"/>
      <c r="E1275" s="424"/>
      <c r="F1275" s="424"/>
      <c r="G1275" s="424"/>
      <c r="H1275" s="424"/>
      <c r="I1275" s="424"/>
      <c r="J1275" s="425"/>
      <c r="K1275" s="426"/>
      <c r="L1275" s="426"/>
      <c r="M1275" s="426"/>
      <c r="N1275" s="426"/>
      <c r="O1275" s="426"/>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61">
        <v>19</v>
      </c>
      <c r="B1276" s="1061">
        <v>1</v>
      </c>
      <c r="C1276" s="424"/>
      <c r="D1276" s="424"/>
      <c r="E1276" s="424"/>
      <c r="F1276" s="424"/>
      <c r="G1276" s="424"/>
      <c r="H1276" s="424"/>
      <c r="I1276" s="424"/>
      <c r="J1276" s="425"/>
      <c r="K1276" s="426"/>
      <c r="L1276" s="426"/>
      <c r="M1276" s="426"/>
      <c r="N1276" s="426"/>
      <c r="O1276" s="426"/>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61">
        <v>20</v>
      </c>
      <c r="B1277" s="1061">
        <v>1</v>
      </c>
      <c r="C1277" s="424"/>
      <c r="D1277" s="424"/>
      <c r="E1277" s="424"/>
      <c r="F1277" s="424"/>
      <c r="G1277" s="424"/>
      <c r="H1277" s="424"/>
      <c r="I1277" s="424"/>
      <c r="J1277" s="425"/>
      <c r="K1277" s="426"/>
      <c r="L1277" s="426"/>
      <c r="M1277" s="426"/>
      <c r="N1277" s="426"/>
      <c r="O1277" s="426"/>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61">
        <v>21</v>
      </c>
      <c r="B1278" s="1061">
        <v>1</v>
      </c>
      <c r="C1278" s="424"/>
      <c r="D1278" s="424"/>
      <c r="E1278" s="424"/>
      <c r="F1278" s="424"/>
      <c r="G1278" s="424"/>
      <c r="H1278" s="424"/>
      <c r="I1278" s="424"/>
      <c r="J1278" s="425"/>
      <c r="K1278" s="426"/>
      <c r="L1278" s="426"/>
      <c r="M1278" s="426"/>
      <c r="N1278" s="426"/>
      <c r="O1278" s="426"/>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61">
        <v>22</v>
      </c>
      <c r="B1279" s="1061">
        <v>1</v>
      </c>
      <c r="C1279" s="424"/>
      <c r="D1279" s="424"/>
      <c r="E1279" s="424"/>
      <c r="F1279" s="424"/>
      <c r="G1279" s="424"/>
      <c r="H1279" s="424"/>
      <c r="I1279" s="424"/>
      <c r="J1279" s="425"/>
      <c r="K1279" s="426"/>
      <c r="L1279" s="426"/>
      <c r="M1279" s="426"/>
      <c r="N1279" s="426"/>
      <c r="O1279" s="426"/>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61">
        <v>23</v>
      </c>
      <c r="B1280" s="1061">
        <v>1</v>
      </c>
      <c r="C1280" s="424"/>
      <c r="D1280" s="424"/>
      <c r="E1280" s="424"/>
      <c r="F1280" s="424"/>
      <c r="G1280" s="424"/>
      <c r="H1280" s="424"/>
      <c r="I1280" s="424"/>
      <c r="J1280" s="425"/>
      <c r="K1280" s="426"/>
      <c r="L1280" s="426"/>
      <c r="M1280" s="426"/>
      <c r="N1280" s="426"/>
      <c r="O1280" s="426"/>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61">
        <v>24</v>
      </c>
      <c r="B1281" s="1061">
        <v>1</v>
      </c>
      <c r="C1281" s="424"/>
      <c r="D1281" s="424"/>
      <c r="E1281" s="424"/>
      <c r="F1281" s="424"/>
      <c r="G1281" s="424"/>
      <c r="H1281" s="424"/>
      <c r="I1281" s="424"/>
      <c r="J1281" s="425"/>
      <c r="K1281" s="426"/>
      <c r="L1281" s="426"/>
      <c r="M1281" s="426"/>
      <c r="N1281" s="426"/>
      <c r="O1281" s="426"/>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61">
        <v>25</v>
      </c>
      <c r="B1282" s="1061">
        <v>1</v>
      </c>
      <c r="C1282" s="424"/>
      <c r="D1282" s="424"/>
      <c r="E1282" s="424"/>
      <c r="F1282" s="424"/>
      <c r="G1282" s="424"/>
      <c r="H1282" s="424"/>
      <c r="I1282" s="424"/>
      <c r="J1282" s="425"/>
      <c r="K1282" s="426"/>
      <c r="L1282" s="426"/>
      <c r="M1282" s="426"/>
      <c r="N1282" s="426"/>
      <c r="O1282" s="426"/>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61">
        <v>26</v>
      </c>
      <c r="B1283" s="1061">
        <v>1</v>
      </c>
      <c r="C1283" s="424"/>
      <c r="D1283" s="424"/>
      <c r="E1283" s="424"/>
      <c r="F1283" s="424"/>
      <c r="G1283" s="424"/>
      <c r="H1283" s="424"/>
      <c r="I1283" s="424"/>
      <c r="J1283" s="425"/>
      <c r="K1283" s="426"/>
      <c r="L1283" s="426"/>
      <c r="M1283" s="426"/>
      <c r="N1283" s="426"/>
      <c r="O1283" s="426"/>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61">
        <v>27</v>
      </c>
      <c r="B1284" s="1061">
        <v>1</v>
      </c>
      <c r="C1284" s="424"/>
      <c r="D1284" s="424"/>
      <c r="E1284" s="424"/>
      <c r="F1284" s="424"/>
      <c r="G1284" s="424"/>
      <c r="H1284" s="424"/>
      <c r="I1284" s="424"/>
      <c r="J1284" s="425"/>
      <c r="K1284" s="426"/>
      <c r="L1284" s="426"/>
      <c r="M1284" s="426"/>
      <c r="N1284" s="426"/>
      <c r="O1284" s="426"/>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61">
        <v>28</v>
      </c>
      <c r="B1285" s="1061">
        <v>1</v>
      </c>
      <c r="C1285" s="424"/>
      <c r="D1285" s="424"/>
      <c r="E1285" s="424"/>
      <c r="F1285" s="424"/>
      <c r="G1285" s="424"/>
      <c r="H1285" s="424"/>
      <c r="I1285" s="424"/>
      <c r="J1285" s="425"/>
      <c r="K1285" s="426"/>
      <c r="L1285" s="426"/>
      <c r="M1285" s="426"/>
      <c r="N1285" s="426"/>
      <c r="O1285" s="426"/>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61">
        <v>29</v>
      </c>
      <c r="B1286" s="1061">
        <v>1</v>
      </c>
      <c r="C1286" s="424"/>
      <c r="D1286" s="424"/>
      <c r="E1286" s="424"/>
      <c r="F1286" s="424"/>
      <c r="G1286" s="424"/>
      <c r="H1286" s="424"/>
      <c r="I1286" s="424"/>
      <c r="J1286" s="425"/>
      <c r="K1286" s="426"/>
      <c r="L1286" s="426"/>
      <c r="M1286" s="426"/>
      <c r="N1286" s="426"/>
      <c r="O1286" s="426"/>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61">
        <v>30</v>
      </c>
      <c r="B1287" s="1061">
        <v>1</v>
      </c>
      <c r="C1287" s="424"/>
      <c r="D1287" s="424"/>
      <c r="E1287" s="424"/>
      <c r="F1287" s="424"/>
      <c r="G1287" s="424"/>
      <c r="H1287" s="424"/>
      <c r="I1287" s="424"/>
      <c r="J1287" s="425"/>
      <c r="K1287" s="426"/>
      <c r="L1287" s="426"/>
      <c r="M1287" s="426"/>
      <c r="N1287" s="426"/>
      <c r="O1287" s="426"/>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0"/>
      <c r="B1290" s="340"/>
      <c r="C1290" s="340" t="s">
        <v>26</v>
      </c>
      <c r="D1290" s="340"/>
      <c r="E1290" s="340"/>
      <c r="F1290" s="340"/>
      <c r="G1290" s="340"/>
      <c r="H1290" s="340"/>
      <c r="I1290" s="340"/>
      <c r="J1290" s="281" t="s">
        <v>419</v>
      </c>
      <c r="K1290" s="104"/>
      <c r="L1290" s="104"/>
      <c r="M1290" s="104"/>
      <c r="N1290" s="104"/>
      <c r="O1290" s="104"/>
      <c r="P1290" s="341" t="s">
        <v>27</v>
      </c>
      <c r="Q1290" s="341"/>
      <c r="R1290" s="341"/>
      <c r="S1290" s="341"/>
      <c r="T1290" s="341"/>
      <c r="U1290" s="341"/>
      <c r="V1290" s="341"/>
      <c r="W1290" s="341"/>
      <c r="X1290" s="341"/>
      <c r="Y1290" s="338" t="s">
        <v>477</v>
      </c>
      <c r="Z1290" s="339"/>
      <c r="AA1290" s="339"/>
      <c r="AB1290" s="339"/>
      <c r="AC1290" s="281" t="s">
        <v>462</v>
      </c>
      <c r="AD1290" s="281"/>
      <c r="AE1290" s="281"/>
      <c r="AF1290" s="281"/>
      <c r="AG1290" s="281"/>
      <c r="AH1290" s="338" t="s">
        <v>380</v>
      </c>
      <c r="AI1290" s="340"/>
      <c r="AJ1290" s="340"/>
      <c r="AK1290" s="340"/>
      <c r="AL1290" s="340" t="s">
        <v>21</v>
      </c>
      <c r="AM1290" s="340"/>
      <c r="AN1290" s="340"/>
      <c r="AO1290" s="432"/>
      <c r="AP1290" s="433" t="s">
        <v>420</v>
      </c>
      <c r="AQ1290" s="433"/>
      <c r="AR1290" s="433"/>
      <c r="AS1290" s="433"/>
      <c r="AT1290" s="433"/>
      <c r="AU1290" s="433"/>
      <c r="AV1290" s="433"/>
      <c r="AW1290" s="433"/>
      <c r="AX1290" s="433"/>
    </row>
    <row r="1291" spans="1:50" ht="26.25" customHeight="1" x14ac:dyDescent="0.15">
      <c r="A1291" s="1061">
        <v>1</v>
      </c>
      <c r="B1291" s="1061">
        <v>1</v>
      </c>
      <c r="C1291" s="424"/>
      <c r="D1291" s="424"/>
      <c r="E1291" s="424"/>
      <c r="F1291" s="424"/>
      <c r="G1291" s="424"/>
      <c r="H1291" s="424"/>
      <c r="I1291" s="424"/>
      <c r="J1291" s="425"/>
      <c r="K1291" s="426"/>
      <c r="L1291" s="426"/>
      <c r="M1291" s="426"/>
      <c r="N1291" s="426"/>
      <c r="O1291" s="426"/>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61">
        <v>2</v>
      </c>
      <c r="B1292" s="1061">
        <v>1</v>
      </c>
      <c r="C1292" s="424"/>
      <c r="D1292" s="424"/>
      <c r="E1292" s="424"/>
      <c r="F1292" s="424"/>
      <c r="G1292" s="424"/>
      <c r="H1292" s="424"/>
      <c r="I1292" s="424"/>
      <c r="J1292" s="425"/>
      <c r="K1292" s="426"/>
      <c r="L1292" s="426"/>
      <c r="M1292" s="426"/>
      <c r="N1292" s="426"/>
      <c r="O1292" s="426"/>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61">
        <v>3</v>
      </c>
      <c r="B1293" s="1061">
        <v>1</v>
      </c>
      <c r="C1293" s="424"/>
      <c r="D1293" s="424"/>
      <c r="E1293" s="424"/>
      <c r="F1293" s="424"/>
      <c r="G1293" s="424"/>
      <c r="H1293" s="424"/>
      <c r="I1293" s="424"/>
      <c r="J1293" s="425"/>
      <c r="K1293" s="426"/>
      <c r="L1293" s="426"/>
      <c r="M1293" s="426"/>
      <c r="N1293" s="426"/>
      <c r="O1293" s="426"/>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61">
        <v>4</v>
      </c>
      <c r="B1294" s="1061">
        <v>1</v>
      </c>
      <c r="C1294" s="424"/>
      <c r="D1294" s="424"/>
      <c r="E1294" s="424"/>
      <c r="F1294" s="424"/>
      <c r="G1294" s="424"/>
      <c r="H1294" s="424"/>
      <c r="I1294" s="424"/>
      <c r="J1294" s="425"/>
      <c r="K1294" s="426"/>
      <c r="L1294" s="426"/>
      <c r="M1294" s="426"/>
      <c r="N1294" s="426"/>
      <c r="O1294" s="426"/>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61">
        <v>5</v>
      </c>
      <c r="B1295" s="1061">
        <v>1</v>
      </c>
      <c r="C1295" s="424"/>
      <c r="D1295" s="424"/>
      <c r="E1295" s="424"/>
      <c r="F1295" s="424"/>
      <c r="G1295" s="424"/>
      <c r="H1295" s="424"/>
      <c r="I1295" s="424"/>
      <c r="J1295" s="425"/>
      <c r="K1295" s="426"/>
      <c r="L1295" s="426"/>
      <c r="M1295" s="426"/>
      <c r="N1295" s="426"/>
      <c r="O1295" s="426"/>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61">
        <v>6</v>
      </c>
      <c r="B1296" s="1061">
        <v>1</v>
      </c>
      <c r="C1296" s="424"/>
      <c r="D1296" s="424"/>
      <c r="E1296" s="424"/>
      <c r="F1296" s="424"/>
      <c r="G1296" s="424"/>
      <c r="H1296" s="424"/>
      <c r="I1296" s="424"/>
      <c r="J1296" s="425"/>
      <c r="K1296" s="426"/>
      <c r="L1296" s="426"/>
      <c r="M1296" s="426"/>
      <c r="N1296" s="426"/>
      <c r="O1296" s="426"/>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61">
        <v>7</v>
      </c>
      <c r="B1297" s="1061">
        <v>1</v>
      </c>
      <c r="C1297" s="424"/>
      <c r="D1297" s="424"/>
      <c r="E1297" s="424"/>
      <c r="F1297" s="424"/>
      <c r="G1297" s="424"/>
      <c r="H1297" s="424"/>
      <c r="I1297" s="424"/>
      <c r="J1297" s="425"/>
      <c r="K1297" s="426"/>
      <c r="L1297" s="426"/>
      <c r="M1297" s="426"/>
      <c r="N1297" s="426"/>
      <c r="O1297" s="426"/>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61">
        <v>8</v>
      </c>
      <c r="B1298" s="1061">
        <v>1</v>
      </c>
      <c r="C1298" s="424"/>
      <c r="D1298" s="424"/>
      <c r="E1298" s="424"/>
      <c r="F1298" s="424"/>
      <c r="G1298" s="424"/>
      <c r="H1298" s="424"/>
      <c r="I1298" s="424"/>
      <c r="J1298" s="425"/>
      <c r="K1298" s="426"/>
      <c r="L1298" s="426"/>
      <c r="M1298" s="426"/>
      <c r="N1298" s="426"/>
      <c r="O1298" s="426"/>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61">
        <v>9</v>
      </c>
      <c r="B1299" s="1061">
        <v>1</v>
      </c>
      <c r="C1299" s="424"/>
      <c r="D1299" s="424"/>
      <c r="E1299" s="424"/>
      <c r="F1299" s="424"/>
      <c r="G1299" s="424"/>
      <c r="H1299" s="424"/>
      <c r="I1299" s="424"/>
      <c r="J1299" s="425"/>
      <c r="K1299" s="426"/>
      <c r="L1299" s="426"/>
      <c r="M1299" s="426"/>
      <c r="N1299" s="426"/>
      <c r="O1299" s="426"/>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61">
        <v>10</v>
      </c>
      <c r="B1300" s="1061">
        <v>1</v>
      </c>
      <c r="C1300" s="424"/>
      <c r="D1300" s="424"/>
      <c r="E1300" s="424"/>
      <c r="F1300" s="424"/>
      <c r="G1300" s="424"/>
      <c r="H1300" s="424"/>
      <c r="I1300" s="424"/>
      <c r="J1300" s="425"/>
      <c r="K1300" s="426"/>
      <c r="L1300" s="426"/>
      <c r="M1300" s="426"/>
      <c r="N1300" s="426"/>
      <c r="O1300" s="426"/>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61">
        <v>11</v>
      </c>
      <c r="B1301" s="1061">
        <v>1</v>
      </c>
      <c r="C1301" s="424"/>
      <c r="D1301" s="424"/>
      <c r="E1301" s="424"/>
      <c r="F1301" s="424"/>
      <c r="G1301" s="424"/>
      <c r="H1301" s="424"/>
      <c r="I1301" s="424"/>
      <c r="J1301" s="425"/>
      <c r="K1301" s="426"/>
      <c r="L1301" s="426"/>
      <c r="M1301" s="426"/>
      <c r="N1301" s="426"/>
      <c r="O1301" s="426"/>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61">
        <v>12</v>
      </c>
      <c r="B1302" s="1061">
        <v>1</v>
      </c>
      <c r="C1302" s="424"/>
      <c r="D1302" s="424"/>
      <c r="E1302" s="424"/>
      <c r="F1302" s="424"/>
      <c r="G1302" s="424"/>
      <c r="H1302" s="424"/>
      <c r="I1302" s="424"/>
      <c r="J1302" s="425"/>
      <c r="K1302" s="426"/>
      <c r="L1302" s="426"/>
      <c r="M1302" s="426"/>
      <c r="N1302" s="426"/>
      <c r="O1302" s="426"/>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61">
        <v>13</v>
      </c>
      <c r="B1303" s="1061">
        <v>1</v>
      </c>
      <c r="C1303" s="424"/>
      <c r="D1303" s="424"/>
      <c r="E1303" s="424"/>
      <c r="F1303" s="424"/>
      <c r="G1303" s="424"/>
      <c r="H1303" s="424"/>
      <c r="I1303" s="424"/>
      <c r="J1303" s="425"/>
      <c r="K1303" s="426"/>
      <c r="L1303" s="426"/>
      <c r="M1303" s="426"/>
      <c r="N1303" s="426"/>
      <c r="O1303" s="426"/>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61">
        <v>14</v>
      </c>
      <c r="B1304" s="1061">
        <v>1</v>
      </c>
      <c r="C1304" s="424"/>
      <c r="D1304" s="424"/>
      <c r="E1304" s="424"/>
      <c r="F1304" s="424"/>
      <c r="G1304" s="424"/>
      <c r="H1304" s="424"/>
      <c r="I1304" s="424"/>
      <c r="J1304" s="425"/>
      <c r="K1304" s="426"/>
      <c r="L1304" s="426"/>
      <c r="M1304" s="426"/>
      <c r="N1304" s="426"/>
      <c r="O1304" s="426"/>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61">
        <v>15</v>
      </c>
      <c r="B1305" s="1061">
        <v>1</v>
      </c>
      <c r="C1305" s="424"/>
      <c r="D1305" s="424"/>
      <c r="E1305" s="424"/>
      <c r="F1305" s="424"/>
      <c r="G1305" s="424"/>
      <c r="H1305" s="424"/>
      <c r="I1305" s="424"/>
      <c r="J1305" s="425"/>
      <c r="K1305" s="426"/>
      <c r="L1305" s="426"/>
      <c r="M1305" s="426"/>
      <c r="N1305" s="426"/>
      <c r="O1305" s="426"/>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61">
        <v>16</v>
      </c>
      <c r="B1306" s="1061">
        <v>1</v>
      </c>
      <c r="C1306" s="424"/>
      <c r="D1306" s="424"/>
      <c r="E1306" s="424"/>
      <c r="F1306" s="424"/>
      <c r="G1306" s="424"/>
      <c r="H1306" s="424"/>
      <c r="I1306" s="424"/>
      <c r="J1306" s="425"/>
      <c r="K1306" s="426"/>
      <c r="L1306" s="426"/>
      <c r="M1306" s="426"/>
      <c r="N1306" s="426"/>
      <c r="O1306" s="426"/>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61">
        <v>17</v>
      </c>
      <c r="B1307" s="1061">
        <v>1</v>
      </c>
      <c r="C1307" s="424"/>
      <c r="D1307" s="424"/>
      <c r="E1307" s="424"/>
      <c r="F1307" s="424"/>
      <c r="G1307" s="424"/>
      <c r="H1307" s="424"/>
      <c r="I1307" s="424"/>
      <c r="J1307" s="425"/>
      <c r="K1307" s="426"/>
      <c r="L1307" s="426"/>
      <c r="M1307" s="426"/>
      <c r="N1307" s="426"/>
      <c r="O1307" s="426"/>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61">
        <v>18</v>
      </c>
      <c r="B1308" s="1061">
        <v>1</v>
      </c>
      <c r="C1308" s="424"/>
      <c r="D1308" s="424"/>
      <c r="E1308" s="424"/>
      <c r="F1308" s="424"/>
      <c r="G1308" s="424"/>
      <c r="H1308" s="424"/>
      <c r="I1308" s="424"/>
      <c r="J1308" s="425"/>
      <c r="K1308" s="426"/>
      <c r="L1308" s="426"/>
      <c r="M1308" s="426"/>
      <c r="N1308" s="426"/>
      <c r="O1308" s="426"/>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61">
        <v>19</v>
      </c>
      <c r="B1309" s="1061">
        <v>1</v>
      </c>
      <c r="C1309" s="424"/>
      <c r="D1309" s="424"/>
      <c r="E1309" s="424"/>
      <c r="F1309" s="424"/>
      <c r="G1309" s="424"/>
      <c r="H1309" s="424"/>
      <c r="I1309" s="424"/>
      <c r="J1309" s="425"/>
      <c r="K1309" s="426"/>
      <c r="L1309" s="426"/>
      <c r="M1309" s="426"/>
      <c r="N1309" s="426"/>
      <c r="O1309" s="426"/>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61">
        <v>20</v>
      </c>
      <c r="B1310" s="1061">
        <v>1</v>
      </c>
      <c r="C1310" s="424"/>
      <c r="D1310" s="424"/>
      <c r="E1310" s="424"/>
      <c r="F1310" s="424"/>
      <c r="G1310" s="424"/>
      <c r="H1310" s="424"/>
      <c r="I1310" s="424"/>
      <c r="J1310" s="425"/>
      <c r="K1310" s="426"/>
      <c r="L1310" s="426"/>
      <c r="M1310" s="426"/>
      <c r="N1310" s="426"/>
      <c r="O1310" s="426"/>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61">
        <v>21</v>
      </c>
      <c r="B1311" s="1061">
        <v>1</v>
      </c>
      <c r="C1311" s="424"/>
      <c r="D1311" s="424"/>
      <c r="E1311" s="424"/>
      <c r="F1311" s="424"/>
      <c r="G1311" s="424"/>
      <c r="H1311" s="424"/>
      <c r="I1311" s="424"/>
      <c r="J1311" s="425"/>
      <c r="K1311" s="426"/>
      <c r="L1311" s="426"/>
      <c r="M1311" s="426"/>
      <c r="N1311" s="426"/>
      <c r="O1311" s="426"/>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61">
        <v>22</v>
      </c>
      <c r="B1312" s="1061">
        <v>1</v>
      </c>
      <c r="C1312" s="424"/>
      <c r="D1312" s="424"/>
      <c r="E1312" s="424"/>
      <c r="F1312" s="424"/>
      <c r="G1312" s="424"/>
      <c r="H1312" s="424"/>
      <c r="I1312" s="424"/>
      <c r="J1312" s="425"/>
      <c r="K1312" s="426"/>
      <c r="L1312" s="426"/>
      <c r="M1312" s="426"/>
      <c r="N1312" s="426"/>
      <c r="O1312" s="426"/>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61">
        <v>23</v>
      </c>
      <c r="B1313" s="1061">
        <v>1</v>
      </c>
      <c r="C1313" s="424"/>
      <c r="D1313" s="424"/>
      <c r="E1313" s="424"/>
      <c r="F1313" s="424"/>
      <c r="G1313" s="424"/>
      <c r="H1313" s="424"/>
      <c r="I1313" s="424"/>
      <c r="J1313" s="425"/>
      <c r="K1313" s="426"/>
      <c r="L1313" s="426"/>
      <c r="M1313" s="426"/>
      <c r="N1313" s="426"/>
      <c r="O1313" s="426"/>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61">
        <v>24</v>
      </c>
      <c r="B1314" s="1061">
        <v>1</v>
      </c>
      <c r="C1314" s="424"/>
      <c r="D1314" s="424"/>
      <c r="E1314" s="424"/>
      <c r="F1314" s="424"/>
      <c r="G1314" s="424"/>
      <c r="H1314" s="424"/>
      <c r="I1314" s="424"/>
      <c r="J1314" s="425"/>
      <c r="K1314" s="426"/>
      <c r="L1314" s="426"/>
      <c r="M1314" s="426"/>
      <c r="N1314" s="426"/>
      <c r="O1314" s="426"/>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61">
        <v>25</v>
      </c>
      <c r="B1315" s="1061">
        <v>1</v>
      </c>
      <c r="C1315" s="424"/>
      <c r="D1315" s="424"/>
      <c r="E1315" s="424"/>
      <c r="F1315" s="424"/>
      <c r="G1315" s="424"/>
      <c r="H1315" s="424"/>
      <c r="I1315" s="424"/>
      <c r="J1315" s="425"/>
      <c r="K1315" s="426"/>
      <c r="L1315" s="426"/>
      <c r="M1315" s="426"/>
      <c r="N1315" s="426"/>
      <c r="O1315" s="426"/>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61">
        <v>26</v>
      </c>
      <c r="B1316" s="1061">
        <v>1</v>
      </c>
      <c r="C1316" s="424"/>
      <c r="D1316" s="424"/>
      <c r="E1316" s="424"/>
      <c r="F1316" s="424"/>
      <c r="G1316" s="424"/>
      <c r="H1316" s="424"/>
      <c r="I1316" s="424"/>
      <c r="J1316" s="425"/>
      <c r="K1316" s="426"/>
      <c r="L1316" s="426"/>
      <c r="M1316" s="426"/>
      <c r="N1316" s="426"/>
      <c r="O1316" s="426"/>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61">
        <v>27</v>
      </c>
      <c r="B1317" s="1061">
        <v>1</v>
      </c>
      <c r="C1317" s="424"/>
      <c r="D1317" s="424"/>
      <c r="E1317" s="424"/>
      <c r="F1317" s="424"/>
      <c r="G1317" s="424"/>
      <c r="H1317" s="424"/>
      <c r="I1317" s="424"/>
      <c r="J1317" s="425"/>
      <c r="K1317" s="426"/>
      <c r="L1317" s="426"/>
      <c r="M1317" s="426"/>
      <c r="N1317" s="426"/>
      <c r="O1317" s="426"/>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61">
        <v>28</v>
      </c>
      <c r="B1318" s="1061">
        <v>1</v>
      </c>
      <c r="C1318" s="424"/>
      <c r="D1318" s="424"/>
      <c r="E1318" s="424"/>
      <c r="F1318" s="424"/>
      <c r="G1318" s="424"/>
      <c r="H1318" s="424"/>
      <c r="I1318" s="424"/>
      <c r="J1318" s="425"/>
      <c r="K1318" s="426"/>
      <c r="L1318" s="426"/>
      <c r="M1318" s="426"/>
      <c r="N1318" s="426"/>
      <c r="O1318" s="426"/>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61">
        <v>29</v>
      </c>
      <c r="B1319" s="1061">
        <v>1</v>
      </c>
      <c r="C1319" s="424"/>
      <c r="D1319" s="424"/>
      <c r="E1319" s="424"/>
      <c r="F1319" s="424"/>
      <c r="G1319" s="424"/>
      <c r="H1319" s="424"/>
      <c r="I1319" s="424"/>
      <c r="J1319" s="425"/>
      <c r="K1319" s="426"/>
      <c r="L1319" s="426"/>
      <c r="M1319" s="426"/>
      <c r="N1319" s="426"/>
      <c r="O1319" s="426"/>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61">
        <v>30</v>
      </c>
      <c r="B1320" s="1061">
        <v>1</v>
      </c>
      <c r="C1320" s="424"/>
      <c r="D1320" s="424"/>
      <c r="E1320" s="424"/>
      <c r="F1320" s="424"/>
      <c r="G1320" s="424"/>
      <c r="H1320" s="424"/>
      <c r="I1320" s="424"/>
      <c r="J1320" s="425"/>
      <c r="K1320" s="426"/>
      <c r="L1320" s="426"/>
      <c r="M1320" s="426"/>
      <c r="N1320" s="426"/>
      <c r="O1320" s="426"/>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2019-05-10T11:04:51Z</cp:lastPrinted>
  <dcterms:created xsi:type="dcterms:W3CDTF">2012-03-13T00:50:25Z</dcterms:created>
  <dcterms:modified xsi:type="dcterms:W3CDTF">2019-05-23T06:51:49Z</dcterms:modified>
</cp:coreProperties>
</file>